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625\"/>
    </mc:Choice>
  </mc:AlternateContent>
  <xr:revisionPtr revIDLastSave="0" documentId="13_ncr:1_{61477231-0E03-4DB4-ADF2-14E4B92686AB}" xr6:coauthVersionLast="47" xr6:coauthVersionMax="47" xr10:uidLastSave="{00000000-0000-0000-0000-000000000000}"/>
  <bookViews>
    <workbookView xWindow="-108" yWindow="-108" windowWidth="23256" windowHeight="12576" tabRatio="874"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P47" i="9" s="1"/>
  <c r="J46" i="9"/>
  <c r="P46" i="9" s="1"/>
  <c r="J45" i="9"/>
  <c r="P45" i="9" s="1"/>
  <c r="J44" i="9"/>
  <c r="J43" i="9"/>
  <c r="P43" i="9" s="1"/>
  <c r="J42" i="9"/>
  <c r="J41" i="9"/>
  <c r="J40" i="9"/>
  <c r="J39" i="9"/>
  <c r="J38" i="9"/>
  <c r="J37" i="9"/>
  <c r="J36" i="9"/>
  <c r="J35" i="9"/>
  <c r="P35" i="9" s="1"/>
  <c r="J34" i="9"/>
  <c r="J33" i="9"/>
  <c r="P33" i="9" s="1"/>
  <c r="J32" i="9"/>
  <c r="P32" i="9" s="1"/>
  <c r="J31" i="9"/>
  <c r="P31" i="9" s="1"/>
  <c r="J30" i="9"/>
  <c r="J29" i="9"/>
  <c r="J28" i="9"/>
  <c r="J27" i="9"/>
  <c r="J26" i="9"/>
  <c r="J25" i="9"/>
  <c r="J24" i="9"/>
  <c r="J23" i="9"/>
  <c r="P23" i="9" s="1"/>
  <c r="J22" i="9"/>
  <c r="J21" i="9"/>
  <c r="J20" i="9"/>
  <c r="P20" i="9" s="1"/>
  <c r="J19" i="9"/>
  <c r="P19" i="9" s="1"/>
  <c r="J18" i="9"/>
  <c r="J17" i="9"/>
  <c r="J16" i="9"/>
  <c r="J15" i="9"/>
  <c r="J14" i="9"/>
  <c r="J13" i="9"/>
  <c r="J12" i="9"/>
  <c r="J11" i="9"/>
  <c r="P11" i="9" s="1"/>
  <c r="J10" i="9"/>
  <c r="P10" i="9" s="1"/>
  <c r="J9" i="9"/>
  <c r="P9" i="9" s="1"/>
  <c r="J8" i="9"/>
  <c r="P8" i="9" s="1"/>
  <c r="J7" i="9"/>
  <c r="P52" i="9"/>
  <c r="P51" i="9"/>
  <c r="P40" i="9"/>
  <c r="P39" i="9"/>
  <c r="P28" i="9"/>
  <c r="P27" i="9"/>
  <c r="P22" i="9"/>
  <c r="P21" i="9"/>
  <c r="P15" i="9"/>
  <c r="P12" i="9"/>
  <c r="P24" i="9"/>
  <c r="P34" i="9"/>
  <c r="P36" i="9"/>
  <c r="P44" i="9"/>
  <c r="P48" i="9"/>
  <c r="P54" i="9"/>
  <c r="P53" i="9"/>
  <c r="P50" i="9"/>
  <c r="P49" i="9"/>
  <c r="P42" i="9"/>
  <c r="P41" i="9"/>
  <c r="P38" i="9"/>
  <c r="P37" i="9"/>
  <c r="P30" i="9"/>
  <c r="P29" i="9"/>
  <c r="P26" i="9"/>
  <c r="P25" i="9"/>
  <c r="P18" i="9"/>
  <c r="P17" i="9"/>
  <c r="P16" i="9"/>
  <c r="P14" i="9"/>
  <c r="P13" i="9"/>
  <c r="O55" i="9"/>
  <c r="N55" i="9"/>
  <c r="M55" i="9"/>
  <c r="L55" i="9"/>
  <c r="K55" i="9"/>
  <c r="I55" i="9"/>
  <c r="H55" i="9"/>
  <c r="G55" i="9"/>
  <c r="F55" i="9"/>
  <c r="E55" i="9"/>
  <c r="D55" i="9"/>
  <c r="C55" i="9"/>
  <c r="J55" i="9" l="1"/>
  <c r="P55" i="9" s="1"/>
  <c r="P7" i="9"/>
  <c r="L56" i="9" l="1"/>
  <c r="O56" i="9"/>
  <c r="J56" i="9"/>
  <c r="K56" i="9"/>
  <c r="P56" i="9"/>
  <c r="N56" i="9"/>
  <c r="M56" i="9"/>
  <c r="F56" i="9"/>
  <c r="I56" i="9"/>
  <c r="H56" i="9"/>
  <c r="E56" i="9"/>
  <c r="G56" i="9"/>
  <c r="C56" i="9"/>
  <c r="D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<sst xmlns="http://schemas.openxmlformats.org/spreadsheetml/2006/main" count="26413" uniqueCount="3385">
  <si>
    <t>lunes, 21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</si>
  <si>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</si>
  <si>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</si>
  <si>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</si>
  <si>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</si>
  <si>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</si>
  <si>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</si>
  <si>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</si>
  <si>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</si>
  <si>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</si>
  <si>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</si>
  <si>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</si>
  <si>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</si>
  <si>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</si>
  <si>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</si>
  <si>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</si>
  <si>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</si>
  <si>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</si>
  <si>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21/04/2025 08:08:10</t>
  </si>
  <si>
    <t>21/04/2025 08:25:59</t>
  </si>
  <si>
    <t>DESCONECTÓ LA LÍNEA L-6007 (PUNO – TUCARI) DE 60 KV</t>
  </si>
  <si>
    <t>NO</t>
  </si>
  <si>
    <t>EVENTO</t>
  </si>
  <si>
    <t>CONELSUR LT SAC</t>
  </si>
  <si>
    <t>PORTILLO</t>
  </si>
  <si>
    <t>SUBESTACION</t>
  </si>
  <si>
    <t>SS.EE.</t>
  </si>
  <si>
    <t>21/04/2025 00:00:00</t>
  </si>
  <si>
    <t>22/04/2025 00:00:00</t>
  </si>
  <si>
    <t>DECLARACIÓN DE SITUACIÓN EXCEPCIONAL EN LA S.E. PORTILLO DE 60 kV</t>
  </si>
  <si>
    <t>MINERA ARES</t>
  </si>
  <si>
    <t>CALLALLI - CAYLLOMA</t>
  </si>
  <si>
    <t>L-6015</t>
  </si>
  <si>
    <t>21/04/2025 14:34:34</t>
  </si>
  <si>
    <t>21/04/2025 14:38:05</t>
  </si>
  <si>
    <t>DESCONEXIÓN DE LA LÍNEA L-6015 (CALLALLI – CAYLLOMA) DE 66 KV</t>
  </si>
  <si>
    <t>SI</t>
  </si>
  <si>
    <t>PARQUE EOLICO TRES HERMANAS S.A.C.</t>
  </si>
  <si>
    <t>TRES HERMANAS</t>
  </si>
  <si>
    <t>TRANSFORMADOR 2D</t>
  </si>
  <si>
    <t xml:space="preserve">T2 </t>
  </si>
  <si>
    <t>21/04/2025 06:25:59</t>
  </si>
  <si>
    <t>21/04/2025 10:49:10</t>
  </si>
  <si>
    <t>DESCONEXIÓN DEL TRANSFORMADOR T2 DE LA C.E. TRES HERMANAS</t>
  </si>
  <si>
    <t>RED DE ENERGIA DEL PERU S.A.</t>
  </si>
  <si>
    <t>TINGO MARÍA - AUCAYACU</t>
  </si>
  <si>
    <t>L-1122</t>
  </si>
  <si>
    <t>21/04/2025 18:34:00</t>
  </si>
  <si>
    <t>21/04/2025 20:27:00</t>
  </si>
  <si>
    <t>DECLARACIÓN DE SITUACIÓN EXCEPCIONAL EN LA LÍNEA L-1122 (TINGO MARÍA - AUCAYACU) DE 138 kV</t>
  </si>
  <si>
    <t>TRANSMANTARO</t>
  </si>
  <si>
    <t>LA NIÑA 500 - TRUJILLO 500</t>
  </si>
  <si>
    <t>L-5010</t>
  </si>
  <si>
    <t>21/04/2025 22:24:39</t>
  </si>
  <si>
    <t>DESCONEXIÓN DE LA LÍNEA L-5010 (TRUJILLO NUEVA - LA NIÑA) de 500 KV</t>
  </si>
  <si>
    <t>RESTRICCIONES OPERATIVAS</t>
  </si>
  <si>
    <t>FECHA</t>
  </si>
  <si>
    <t>HORA
INICIO</t>
  </si>
  <si>
    <t>HORA
FINAL</t>
  </si>
  <si>
    <t>T.Eq.</t>
  </si>
  <si>
    <t>21/04/2025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</si>
  <si>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</si>
  <si>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</si>
  <si>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</si>
  <si>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</si>
  <si>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</si>
  <si>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</si>
  <si>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</si>
  <si>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</si>
  <si>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</si>
  <si>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</si>
  <si>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</si>
  <si>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</si>
  <si>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</si>
  <si>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</si>
  <si>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</si>
  <si>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</si>
  <si>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</si>
  <si>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</si>
  <si>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</si>
  <si>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</si>
  <si>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</si>
  <si>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</si>
  <si>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</si>
  <si>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</si>
  <si>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</si>
  <si>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</si>
  <si>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</si>
  <si>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</si>
  <si>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</si>
  <si>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</si>
  <si>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</si>
  <si>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</si>
  <si>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</si>
  <si>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</si>
  <si>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</si>
  <si>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</si>
  <si>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</si>
  <si>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</si>
  <si>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</si>
  <si>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</si>
  <si>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</si>
  <si>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</si>
  <si>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</si>
  <si>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</si>
  <si>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</si>
  <si>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</si>
  <si>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</si>
  <si>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</si>
  <si>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</si>
  <si>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</si>
  <si>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</si>
  <si>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</si>
  <si>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</si>
  <si>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</si>
  <si>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</si>
  <si>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</si>
  <si>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</si>
  <si>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</si>
  <si>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</si>
  <si>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</si>
  <si>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</si>
  <si>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</si>
  <si>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</si>
  <si>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</si>
  <si>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</si>
  <si>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</si>
  <si>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</si>
  <si>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</si>
  <si>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</si>
  <si>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</si>
  <si>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</si>
  <si>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</si>
  <si>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</si>
  <si>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</si>
  <si>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</si>
  <si>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</si>
  <si>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</si>
  <si>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</si>
  <si>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</si>
  <si>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</si>
  <si>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</si>
  <si>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</si>
  <si>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</si>
  <si>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</si>
  <si>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</si>
  <si>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</si>
  <si>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</si>
  <si>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</si>
  <si>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</si>
  <si>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</si>
  <si>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</si>
  <si>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</si>
  <si>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</si>
  <si>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</si>
  <si>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</si>
  <si>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</si>
  <si>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</si>
  <si>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</si>
  <si>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</si>
  <si>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</si>
  <si>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</si>
  <si>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</si>
  <si>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</si>
  <si>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</si>
  <si>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</si>
  <si>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</si>
  <si>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</si>
  <si>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</si>
  <si>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</si>
  <si>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</si>
  <si>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</si>
  <si>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</si>
  <si>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21/04/2025 00:00</t>
  </si>
  <si>
    <t>22/04/2025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</si>
  <si>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</si>
  <si>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</si>
  <si>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</si>
  <si>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</si>
  <si>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</si>
  <si>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</si>
  <si>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</si>
  <si>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</si>
  <si>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</si>
  <si>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</si>
  <si>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</si>
  <si>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</si>
  <si>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</si>
  <si>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</si>
  <si>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</si>
  <si>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</si>
  <si>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</si>
  <si>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</si>
  <si>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</si>
  <si>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</si>
  <si>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</si>
  <si>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</si>
  <si>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</si>
  <si>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</si>
  <si>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</si>
  <si>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</si>
  <si>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</si>
  <si>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</si>
  <si>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</si>
  <si>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</si>
  <si>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</si>
  <si>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SE OCOÑA</t>
  </si>
  <si>
    <t>21/04/2025 09:12</t>
  </si>
  <si>
    <t>21/04/2025 15:34</t>
  </si>
  <si>
    <t>MANTENIMIENTO PREVENTIVO EN SUBESTACION</t>
  </si>
  <si>
    <t>OCONA - SAN JOSE</t>
  </si>
  <si>
    <t>L-5036</t>
  </si>
  <si>
    <t>21/04/2025 07:59</t>
  </si>
  <si>
    <t>21/04/2025 16:07</t>
  </si>
  <si>
    <t>INDISPONIBLE POR MANTENIMIENTO EN SUBESTACION OCO?A</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</si>
  <si>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</si>
  <si>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</si>
  <si>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</si>
  <si>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</si>
  <si>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</si>
  <si>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</si>
  <si>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</si>
  <si>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</si>
  <si>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</si>
  <si>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</si>
  <si>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</si>
  <si>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</si>
  <si>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</si>
  <si>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</si>
  <si>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</si>
  <si>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</si>
  <si>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</si>
  <si>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</si>
  <si>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</si>
  <si>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</si>
  <si>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</si>
  <si>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Para Central Ca?a Brava debido a mantenimiento anual preventivo</t>
  </si>
  <si>
    <t>EL PLATANAL</t>
  </si>
  <si>
    <t>21/04/2025 03:04</t>
  </si>
  <si>
    <t>21/04/2025 05:25</t>
  </si>
  <si>
    <t>Mantenimiento correctivo de la unidad hidraulica de compuerta de bocatoma en presa Capillucas.</t>
  </si>
  <si>
    <t xml:space="preserve">CORR.     </t>
  </si>
  <si>
    <t>CHARCANI II</t>
  </si>
  <si>
    <t>21/04/2025 11:06</t>
  </si>
  <si>
    <t>Rebabitado cojinete de empuje, Pruebas de operacion.</t>
  </si>
  <si>
    <t>PRUEBA</t>
  </si>
  <si>
    <t>CHARCANI IV</t>
  </si>
  <si>
    <t>Mantenimiento Generador</t>
  </si>
  <si>
    <t>CHARCANI V</t>
  </si>
  <si>
    <t>CAMPANARIO</t>
  </si>
  <si>
    <t>21/04/2025 11:10</t>
  </si>
  <si>
    <t>FS por prevencion temporada de lluvias.</t>
  </si>
  <si>
    <t>DIQUE CINCEL</t>
  </si>
  <si>
    <t>FS por prevencion temporada de lluvias</t>
  </si>
  <si>
    <t>SANTUARIO</t>
  </si>
  <si>
    <t>ACOPLE 138</t>
  </si>
  <si>
    <t>En servicio barra 2,uso en grupo N1 Charcani V con interruptor de acoplamiento, por falla</t>
  </si>
  <si>
    <t>EGEJUNIN</t>
  </si>
  <si>
    <t>SANTA CRUZ II</t>
  </si>
  <si>
    <t>Mantenimiento correctivo mayor de turbina del G2.</t>
  </si>
  <si>
    <t>EGESUR</t>
  </si>
  <si>
    <t>CT INDEPENDENCIA</t>
  </si>
  <si>
    <t>TR1 (Reserva)</t>
  </si>
  <si>
    <t>21/04/2025 20:34</t>
  </si>
  <si>
    <t>21/04/2025 23:44</t>
  </si>
  <si>
    <t>Indisponibilidad L-6612 a solicitud de ISA - REP. A las 23:44 se declara disponible ante el COES</t>
  </si>
  <si>
    <t>INDEPENDENCIA</t>
  </si>
  <si>
    <t>T-30</t>
  </si>
  <si>
    <t>Mantenimiento correctivo del transformador de potencia en reserva - DELCROSA</t>
  </si>
  <si>
    <t xml:space="preserve">CENTRAL        </t>
  </si>
  <si>
    <t>21/04/2025 20:00</t>
  </si>
  <si>
    <t>Central fuera de servicio por mantenimiento de la CL-6612 por trabajos de ISA REP. A las 23:44 se declara disponible ante el COES</t>
  </si>
  <si>
    <t xml:space="preserve">INDEP_G1       </t>
  </si>
  <si>
    <t>Indisponibilidad L-6612 a solicitud de ISA - REP y recuperacion de SS.AA. A las 23:44 se declara disponible ante el COES</t>
  </si>
  <si>
    <t xml:space="preserve">INDEP_G2       </t>
  </si>
  <si>
    <t xml:space="preserve">INDEP_G3       </t>
  </si>
  <si>
    <t xml:space="preserve">INDEP_G4       </t>
  </si>
  <si>
    <t>INDEPENDENCIA - CT INDEPENDENCIA</t>
  </si>
  <si>
    <t>L-6612</t>
  </si>
  <si>
    <t>Fuera de servicio por trabajos en la CL-6612 por parte de ISA REP. A las 23:44 se declara disponible ante el COES</t>
  </si>
  <si>
    <t>CHILCA 1</t>
  </si>
  <si>
    <t xml:space="preserve">TG2            </t>
  </si>
  <si>
    <t>INSPECCION DE 33000 EOH (HOT GAS PATH)</t>
  </si>
  <si>
    <t>TG3</t>
  </si>
  <si>
    <t>21/04/2025 03:16</t>
  </si>
  <si>
    <t>Indisponible por mantenimiento correctivo.</t>
  </si>
  <si>
    <t>F</t>
  </si>
  <si>
    <t>ILO 4</t>
  </si>
  <si>
    <t>TG41</t>
  </si>
  <si>
    <t>21/04/2025 07:00</t>
  </si>
  <si>
    <t>21/04/2025 17:04</t>
  </si>
  <si>
    <t>TG41 -Medicion resistencia de los tiristores del sistema SFC</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</si>
  <si>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</si>
  <si>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</si>
  <si>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</si>
  <si>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</si>
  <si>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</si>
  <si>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</si>
  <si>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</si>
  <si>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</si>
  <si>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</si>
  <si>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</si>
  <si>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</si>
  <si>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</si>
  <si>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</si>
  <si>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</si>
  <si>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</si>
  <si>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</si>
  <si>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</si>
  <si>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</si>
  <si>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</si>
  <si>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</si>
  <si>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</si>
  <si>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</si>
  <si>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</si>
  <si>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21/04/2025 00:42</t>
  </si>
  <si>
    <t>Pruebas de CT Fenix TG12 como parte de su mantenimiento anual a 35 MW.</t>
  </si>
  <si>
    <t>SE_FENIX</t>
  </si>
  <si>
    <t>Se requiere energizar la linea L-5011, como parte de su mantenimiento anual.</t>
  </si>
  <si>
    <t>TR-GT11</t>
  </si>
  <si>
    <t>Se requiere energizar como parte del mantenimiento anual.</t>
  </si>
  <si>
    <t>TR-GT12</t>
  </si>
  <si>
    <t>HIDRANDINA</t>
  </si>
  <si>
    <t>CHIMBOTE SUR - NEPE?A</t>
  </si>
  <si>
    <t>L-1112</t>
  </si>
  <si>
    <t>21/04/2025 06:00</t>
  </si>
  <si>
    <t>21/04/2025 14:00</t>
  </si>
  <si>
    <t>HIDROLAVADO DE LA LINEA DE TRANSMISION 138 kV LT-1112 (Chimbote Sur - Nepe?a).</t>
  </si>
  <si>
    <t>HUALLANCA</t>
  </si>
  <si>
    <t>CL-1131</t>
  </si>
  <si>
    <t>Restriccion operativa: Linea L-1131 conectada a la barra B mediante el seccionador SB-A017, que se encuentra atascado, lo cual impide la realizacion de cambio de barra en la SE Huallanca</t>
  </si>
  <si>
    <t>HUALLANCA - CARAZ</t>
  </si>
  <si>
    <t>L-6678</t>
  </si>
  <si>
    <t>21/04/2025 06:15</t>
  </si>
  <si>
    <t>A solicitud de la empresa REP debido a los trabajos programados en SET Huallanca (conexion del T11). Genera restriccion del servicio en las barra 66kV y 13.8kV de la SET Huallanca por la configuracion actual de operacion.</t>
  </si>
  <si>
    <t>S</t>
  </si>
  <si>
    <t>NEPE?A - SAN JACINTO</t>
  </si>
  <si>
    <t>L-1114</t>
  </si>
  <si>
    <t>HIDROLAVADO DE LA LINEA DE TRANSMISION 138 kV LT-1114 (Nepe?a - San Jacinto).</t>
  </si>
  <si>
    <t>HUAURA POWER GROUP S.A.</t>
  </si>
  <si>
    <t>YARUCAYA</t>
  </si>
  <si>
    <t>MANTENIMIENTO MAYOR UG2 (CAMBIO DE COMPONENTES INTERNOS DE LA TURBINA).</t>
  </si>
  <si>
    <t>REPARACION INTERNA DEL GENERADOR G2 (INCLUYE DESCARGAS PARCIALES)</t>
  </si>
  <si>
    <t>ISA PERU</t>
  </si>
  <si>
    <t>BARRA B_138 kV</t>
  </si>
  <si>
    <t>TODO LOS EQUIPOS CONECTADOS A BARRA “B” Y EL TRANSFORMADOR T11 SOLO CONECTADO A LA BARRA “C”, EN CASO SE TENGA PROBLEMAS PARA CERRAR EL INTERRUPTOR 52-11 DEL T11 EL 21.04.25 DE 06:00 A 06:15, LA MANIOBRA DE LA CONEXION DEL T11 SERA MEDIANTE EL INTERRUPTOR DE ACOPLAMIENTO 52-7 Y BARRA “C”.</t>
  </si>
  <si>
    <t>BARRA C_138 kV</t>
  </si>
  <si>
    <t>TR 138/66/5.4</t>
  </si>
  <si>
    <t>21/04/2025 06:09</t>
  </si>
  <si>
    <t>POA: TRANSFORMADOR FUERA DE SERVICIO A ESPERA DE SU ENERGIZACION LUEGO DEL CAMBIO DE BUJES LADO 138KV (FASE  R ) Y 66KV (FASE  T ), ACTIVIDAD CON CORTE CONTINUO. (R0116622)</t>
  </si>
  <si>
    <t>BARRA13.8KV</t>
  </si>
  <si>
    <t>21/04/2025 06:04</t>
  </si>
  <si>
    <t>21/04/2025 06:31</t>
  </si>
  <si>
    <t>CORTE DE LA BARRA DE 13.8KV PARA REALIZAR LAS MANIOBRAS DE ENERGIZACION DEL TRANSFORMADOR T11_138/66KV, DEBIDO A QUE NO CUENTA CON INTERRUPTOR DE LADO DE 66KV. (R0116622)</t>
  </si>
  <si>
    <t>BARRA66KV</t>
  </si>
  <si>
    <t>21/04/2025 06:07</t>
  </si>
  <si>
    <t>CORTE DE LA BARRA DE 66KV PARA REALIZAR LAS MANIOBRAS DE ENERGIZACION DEL TRANSFORMADOR T11_138/66KV, DEBIDO A QUE NO CUENTA CON INTERRUPTOR DE LADO DE 66KV. (R0116622)</t>
  </si>
  <si>
    <t>LAS FLORES</t>
  </si>
  <si>
    <t>TG1</t>
  </si>
  <si>
    <t>21/04/2025 01:55</t>
  </si>
  <si>
    <t>21/04/2025 06:33</t>
  </si>
  <si>
    <t>Pruebas en la TG para poder iniciar con el proceso de acople 1x1</t>
  </si>
  <si>
    <t>21/04/2025 07:35</t>
  </si>
  <si>
    <t>PRUEBAS EN CC1X1 PARA MEDICION DE TEMPERATURA DE EXHAUST Y  VERIFICACION DE TEMPERATURA DE INGRESO DE GASES CALIENTES AL HRSG.</t>
  </si>
  <si>
    <t>LUZ DEL SUR</t>
  </si>
  <si>
    <t>MANCHAY - PACHACUTEC</t>
  </si>
  <si>
    <t>L-2133</t>
  </si>
  <si>
    <t>21/04/2025 08:58</t>
  </si>
  <si>
    <t>Por regulacion de tension a solicitud del COES</t>
  </si>
  <si>
    <t>PACHACUTEC - PROGRESO</t>
  </si>
  <si>
    <t>L-2135</t>
  </si>
  <si>
    <t>21/04/2025 08:59</t>
  </si>
  <si>
    <t>MARCOBRE S.A.C.</t>
  </si>
  <si>
    <t>MINA JUSTA</t>
  </si>
  <si>
    <t>TR_4712-TX-001</t>
  </si>
  <si>
    <t>21/04/2025 08:00</t>
  </si>
  <si>
    <t>21/04/2025 18:43</t>
  </si>
  <si>
    <t>Inspeccion del Transformador 4712-TX-001.</t>
  </si>
  <si>
    <t>MINERA ANTAMINA</t>
  </si>
  <si>
    <t>ANTAMINA</t>
  </si>
  <si>
    <t>T - 2</t>
  </si>
  <si>
    <t>21/04/2025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</si>
  <si>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</si>
  <si>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</si>
  <si>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</si>
  <si>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</si>
  <si>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</si>
  <si>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</si>
  <si>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</si>
  <si>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</si>
  <si>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</si>
  <si>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21/04/2025 00:19</t>
  </si>
  <si>
    <t>BALANCEO DE VENTILADORES 88VG DEL COMPARTIMIENTO DE CARGA TURBINA</t>
  </si>
  <si>
    <t>MANTENIMIENTO DE TANQUE DE AGUA DEMI DE TURBINA (CTR)</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</si>
  <si>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</si>
  <si>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</si>
  <si>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</si>
  <si>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</si>
  <si>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</si>
  <si>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</si>
  <si>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</si>
  <si>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</si>
  <si>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</si>
  <si>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</si>
  <si>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21/04/2025 18:51</t>
  </si>
  <si>
    <t>LIMPIEZA DE CODOS DE U3 (VACIADO DE PIQUE)</t>
  </si>
  <si>
    <t>G4</t>
  </si>
  <si>
    <t>LIMPIEZA DE CODOS DE U4 (VACIADO DE PIQUE)</t>
  </si>
  <si>
    <t>21/04/2025 19:00</t>
  </si>
  <si>
    <t>21/04/2025 19:09</t>
  </si>
  <si>
    <t>Pruebas operativas previo a declarar su disponibilidad</t>
  </si>
  <si>
    <t>21/04/2025 19:11</t>
  </si>
  <si>
    <t>21/04/2025 19:18</t>
  </si>
  <si>
    <t xml:space="preserve">CARHUAQUERO                                       </t>
  </si>
  <si>
    <t>21/04/2025 11:48</t>
  </si>
  <si>
    <t>21/04/2025 13:21</t>
  </si>
  <si>
    <t>Parada del G3 CRQ por inspeccion de barra 10 KV</t>
  </si>
  <si>
    <t>21/04/2025 14:05</t>
  </si>
  <si>
    <t>SANTA ROSA</t>
  </si>
  <si>
    <t xml:space="preserve">UTI6           </t>
  </si>
  <si>
    <t>UNIDAD RESTRINGIDA A 25 MW</t>
  </si>
  <si>
    <t>21/04/2025 06:26</t>
  </si>
  <si>
    <t>21/04/2025 10:52</t>
  </si>
  <si>
    <t>Indisponibilidad del transformador T2</t>
  </si>
  <si>
    <t>PERUANA DE INVERSIONES EN ENERGIAS RENOVABLES S.A.</t>
  </si>
  <si>
    <t>MANTA I</t>
  </si>
  <si>
    <t>21/04/2025 05:30</t>
  </si>
  <si>
    <t>FUERA DE SERVICIO DE LA CH MANTA POR CORTE DE LA BARRA DE 66KV PARA REALIZAR LAS MANIOBRAS DE ENERGIZACION DEL TRANSFORMADOR T11_138/66KV, DEBIDO A QUE NO CUENTA CON INTERRUPTOR DE LADO DE 66KV. (R0116622)</t>
  </si>
  <si>
    <t xml:space="preserve">PETRAMAS                                          </t>
  </si>
  <si>
    <t>CTB CALLAO</t>
  </si>
  <si>
    <t>G1 CALLAO</t>
  </si>
  <si>
    <t>21/04/2025 07:07</t>
  </si>
  <si>
    <t>FUERA DE SERVICIO DEL SOPLADOR BL-306.PARA REALIZAR PRUEBAS CON EL SOPLADOR BL-305.**************</t>
  </si>
  <si>
    <t>G2 CALLAO</t>
  </si>
  <si>
    <t>21/04/2025 07:08</t>
  </si>
  <si>
    <t>21/04/2025 08:09</t>
  </si>
  <si>
    <t>PRUEBAS CON CARGA DEL SOPLADOR BL-305</t>
  </si>
  <si>
    <t>21/04/2025 08:10</t>
  </si>
  <si>
    <t>21/04/2025 09:00</t>
  </si>
  <si>
    <t>FUERA DE SERVICIO COMO PARTE DE LAS PRUEBAS CON CARGA DEL SOPLADOR BL-305</t>
  </si>
  <si>
    <t>21/04/2025 15:16</t>
  </si>
  <si>
    <t>MANTENIMIENTO DE 33000 HRS</t>
  </si>
  <si>
    <t>21/04/2025 14:46</t>
  </si>
  <si>
    <t>MANTENIMIENTO DE 34000 HRS</t>
  </si>
  <si>
    <t>DO?A CATALINA</t>
  </si>
  <si>
    <t>G1</t>
  </si>
  <si>
    <t>21/04/2025 08:12</t>
  </si>
  <si>
    <t>21/04/2025 09:38</t>
  </si>
  <si>
    <t>MANTENIMIENTO DE 40750 HRS</t>
  </si>
  <si>
    <t>LA GRINGA V</t>
  </si>
  <si>
    <t>MANTENIMIENTO DE RADIADOR</t>
  </si>
  <si>
    <t>PLUZ ENERGIA PERU S.A.A.</t>
  </si>
  <si>
    <t>BARSI</t>
  </si>
  <si>
    <t>ST A 220 kV</t>
  </si>
  <si>
    <t>21/04/2025 09:20</t>
  </si>
  <si>
    <t>TRABAJOS PREVIOS PARA CONEXION NUEVA LINEA 220 MALVINAS</t>
  </si>
  <si>
    <t>MALVINAS</t>
  </si>
  <si>
    <t>BARRA A 220kV</t>
  </si>
  <si>
    <t>21/04/2025 17:29</t>
  </si>
  <si>
    <t>ACOPLAMIENTO DE NUEVA BAHIA GIS 220 KV</t>
  </si>
  <si>
    <t>MALVINAS - MIRADOR</t>
  </si>
  <si>
    <t>L-2114</t>
  </si>
  <si>
    <t>21/04/2025 10:55</t>
  </si>
  <si>
    <t>21/04/2025 18:15</t>
  </si>
  <si>
    <t>MANTENIMIENTO PREVENTIVO. SE SOLICITA CON SISTEMA DE BARRA A 220 KV.</t>
  </si>
  <si>
    <t>MIRADOR</t>
  </si>
  <si>
    <t>21/04/2025 13:15</t>
  </si>
  <si>
    <t>21/04/2025 17:36</t>
  </si>
  <si>
    <t>MANTENIMIENTO PREVENTIVO.</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</si>
  <si>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</si>
  <si>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</si>
  <si>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</si>
  <si>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</si>
  <si>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</si>
  <si>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</si>
  <si>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</si>
  <si>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</si>
  <si>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CHINCHA-INDEPENDENCIA</t>
  </si>
  <si>
    <t>L-2208</t>
  </si>
  <si>
    <t>POA: CAMBIO DE CONDUCTOR DE TORRE T56 A T77. ACTIVIDAD CON CORTE CONTINUO. REQUIERE L-2305 CON RECIERRES DESHABILITADOS. (R0112031)</t>
  </si>
  <si>
    <t>L-2208 (T-056) EN CONEXION BAYPAS CON L-2305 (T315A) FORMADO LA INSTALACIO PROVISIONAL L-2208/L-2305 ENTRE SE CHINCHA Y SE INDEPENDENCIA. ESTA LINEA TENDRA SUS PROTECCIONES DIFERENCIAL DE LINEA Y TELEPROTECCION DESHABILITADAS.</t>
  </si>
  <si>
    <t>HUANCAVELICA</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</si>
  <si>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</si>
  <si>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</si>
  <si>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</si>
  <si>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</si>
  <si>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</si>
  <si>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CL-2208</t>
  </si>
  <si>
    <t>TRAMO DESDE LA ESTRUCTURA T78 HASTA LA ESTRUCTURA T130 QUEDA CON TIERRAS FRANCAS CERRADAS EN LA SE INDEPENDENCIA CL-2208.</t>
  </si>
  <si>
    <t>BARRA B 60</t>
  </si>
  <si>
    <t>21/04/2025 08:40</t>
  </si>
  <si>
    <t>FUERA DE SERVICIO POR SEGURIDAD DEBIDO A TRABAJOS DE CL-6120. (R0084193)</t>
  </si>
  <si>
    <t>CL-6120</t>
  </si>
  <si>
    <t>POA: CAMBIO DE SECCIONADOR DE LINEA SL-6025, ACTIVIDAD CON BARRA  B  FUERA DE SERVICIO POR SEGURIDAD Y CORTE CONTINUO. (R0084193)</t>
  </si>
  <si>
    <t>21/04/2025 09:08</t>
  </si>
  <si>
    <t>21/04/2025 17:00</t>
  </si>
  <si>
    <t>FUERA DE SERVICIO DEBIDO A TRABAJOS DE CL-ACOPLA 60. (R0116433)</t>
  </si>
  <si>
    <t>ACOPLE 60</t>
  </si>
  <si>
    <t>21/04/2025 10:00</t>
  </si>
  <si>
    <t>21/04/2025 20:20</t>
  </si>
  <si>
    <t>INTEGRAR LOS EQUIPOS DE PROTECCION Y CONTROL (IEDS) AL NUEVO SAS, ACTIVIDAD CON BARRA  B  FUERA DE SERVICIO.  (R0116433)</t>
  </si>
  <si>
    <t>CL-6612</t>
  </si>
  <si>
    <t>INTEGRAR IEDS AL NUEVO SAS. MIGRAR LOS EQUIPOS DE PROTECCION Y CONTROL DE LA CL-6612 AL NUEVO SISTEMA SAS. PRUEBAS PUNTO A PUNTO Y PRUEBAS DE PROTECCION. SE ABRIRAN LOS ARRANQUES 50BF DE ESTA CELDA. (R0118577)</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</si>
  <si>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</si>
  <si>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</si>
  <si>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</si>
  <si>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</si>
  <si>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</si>
  <si>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</si>
  <si>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</si>
  <si>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</si>
  <si>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</si>
  <si>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BARRA B 220kV</t>
  </si>
  <si>
    <t>21/04/2025 12:24</t>
  </si>
  <si>
    <t>FUERA DE SERVICIO DEBIDO A TRABAJOS DE CL-R8. (R0113688)</t>
  </si>
  <si>
    <t>R-8</t>
  </si>
  <si>
    <t>21/04/2025 08:43</t>
  </si>
  <si>
    <t>21/04/2025 15:36</t>
  </si>
  <si>
    <t>MP 1A LIMPIEZA DE AISLAMIENTO DE BUJE DEL REACTOR. (R0113697)</t>
  </si>
  <si>
    <t>CL-R8</t>
  </si>
  <si>
    <t>21/04/2025 08:47</t>
  </si>
  <si>
    <t>21/04/2025 15:40</t>
  </si>
  <si>
    <t>MP 4A SILICONADO DE AISLAMIENTO EN CELDA, ACTIVIDAD CON CAMBIO DE BARRAS.  (R0113688)</t>
  </si>
  <si>
    <t>21/04/2025 12:42</t>
  </si>
  <si>
    <t>21/04/2025 16:04</t>
  </si>
  <si>
    <t>PIURA OESTE</t>
  </si>
  <si>
    <t>BARRA B 220</t>
  </si>
  <si>
    <t>SE PIURA OESTE 220 EN CONFIGURACION BARRA SIMPLE DEBIDO A INDISPONIBILIDAD DEL 87B POR FALLA EN LA UNIDAD DE LA BAHIA L-2160 DE PROPIEDAD DE CEMENTOS PACASMAYO (11.12.24).</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</si>
  <si>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</si>
  <si>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</si>
  <si>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</si>
  <si>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</si>
  <si>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POMACOCHA - SAN JUAN</t>
  </si>
  <si>
    <t>L-2205</t>
  </si>
  <si>
    <t>21/04/2025 07:38</t>
  </si>
  <si>
    <t>21/04/2025 17:38</t>
  </si>
  <si>
    <t>MP 30M SILICONADO DE AISLAMIENTO (T1), REQUIERE L-2206 CON RECIERRES DESHABILITADOS. (R0115494)</t>
  </si>
  <si>
    <t>MP 2A LIMPIEZA MANUAL DE AISLADORES POLIMERICOS ENGOMADOS (L1), REQUIERE L-2206 CON RECIERRES DESHABILITADOS. (R0115387)</t>
  </si>
  <si>
    <t>SAN JUAN</t>
  </si>
  <si>
    <t>BARRA-A 220</t>
  </si>
  <si>
    <t>21/04/2025 07:42</t>
  </si>
  <si>
    <t>21/04/2025 17:25</t>
  </si>
  <si>
    <t>FUERA DE SERVICIO DEBIDO A TRABAJOS DE CL-2092. (R0112789)</t>
  </si>
  <si>
    <t>21/04/2025 16:00</t>
  </si>
  <si>
    <t>FUERA DE SERVICIO DEBIDO A TRABAJOS EN LA CELDA DE ACOPLE. (R0118224)</t>
  </si>
  <si>
    <t>CL-2092</t>
  </si>
  <si>
    <t>21/04/2025 08:44</t>
  </si>
  <si>
    <t>21/04/2025 18:06</t>
  </si>
  <si>
    <t>POA: CAMBIO DE PERFILES CORROIDOS EN CELDA, ACTIVIDAD CON BARRA  A  FUERA DE SERVICIO. (R0112789)</t>
  </si>
  <si>
    <t>21/04/2025 09:15</t>
  </si>
  <si>
    <t>21/04/2025 17:05</t>
  </si>
  <si>
    <t>MP 4A SILICONADO AISLAMIENTO. REQUIERE BARRA A F/S. (R0118224).</t>
  </si>
  <si>
    <t>SAN NICOLAS</t>
  </si>
  <si>
    <t>21/04/2025 12:02</t>
  </si>
  <si>
    <t>21/04/2025 17:07</t>
  </si>
  <si>
    <t>POA: TRABAJO PREVIO MODERNIZACION DE PROTECCIONES DE SE. SAN NICOLAS, TENDIDO DE CABLES, INSTALACION DE GPS, ADECUACION DE TABLEROS DE SSAA, RETIRO DE TABLERO DE MEDIDOR EXISTENTE, MONTAJE DE TABLEROS NUEVOS, ACTIVIDAD CON PERDIDA DE SUPERVISION. (R0107476)</t>
  </si>
  <si>
    <t>SANTA ROSA N.</t>
  </si>
  <si>
    <t>B-17</t>
  </si>
  <si>
    <t>21/04/2025 09:04</t>
  </si>
  <si>
    <t>21/04/2025 11:40</t>
  </si>
  <si>
    <t>EN SERVICIO DEBIDO A TRABAJOS DE TERMOGRAFIA. (R0118768)</t>
  </si>
  <si>
    <t>MANT. PREDICTIVO: INSPECCION TERMOGRAFICA A EQUIPOS DE PATIO DE LLAVES. REQUIERE CL-2011 Y CL-ACOPLE 220KV EN SERVICIO. SE TRASLADARA LA CL-2011 DE LA BARRA  A  A LA BARRA  B . REQUIERE BANCO BC-17 EN SERVICIO. (R0118768)</t>
  </si>
  <si>
    <t>TALARA</t>
  </si>
  <si>
    <t>21/04/2025 09:14</t>
  </si>
  <si>
    <t>COBRA-AXON: CONFIGURACION DE CONTROLADORES, SERVIDORES Y LOGICA DE LA TRANSFERENCIA DE CARGA PERU - ECUADOR. REALIZAR PRUEBAS DE SE?ALIZACION NIVEL 1, 2 Y 3. REALIZAR PRUEBAS DE TRANSFERENCIA DE CARGA. ELIMINAR LA LOGICA ACTUAL PARA CASOS DE TRANSFERENCIA. CON PERDIDA DE SUPERVISION MENOR A 15 MIN. (R0118089)</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</si>
  <si>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</si>
  <si>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</si>
  <si>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</si>
  <si>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</si>
  <si>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</si>
  <si>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</si>
  <si>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SHOUGESA</t>
  </si>
  <si>
    <t>TV3</t>
  </si>
  <si>
    <t>Indisponible por falla en el dispositivo de conexion primaria frontal del  cubiculodelinterruptordelgenerador3</t>
  </si>
  <si>
    <t>PARAMONGA E. - CAHUA</t>
  </si>
  <si>
    <t>L-1033</t>
  </si>
  <si>
    <t>LINEA INDISPONIBLE POR FALLA</t>
  </si>
  <si>
    <t>PARAMONGA N. - PARAMONGA E.</t>
  </si>
  <si>
    <t>L-1101</t>
  </si>
  <si>
    <t>LINEA EN BYPASS CON LA L-1102 PARA ALIMENTAR LAS CARGAS DE LAS SSEE PARAMONGA EXISTENTE Y CAHUA, Y PONER EN SERVICIO LA CH CAHUA.</t>
  </si>
  <si>
    <t>OLLEROS 500</t>
  </si>
  <si>
    <t>TR1-TV</t>
  </si>
  <si>
    <t>Mantenimiento preventivo de la TR-TV1.</t>
  </si>
  <si>
    <t>TR1-G1</t>
  </si>
  <si>
    <t>21/04/2025 18:00</t>
  </si>
  <si>
    <t>Mantenimiento preventivo de la TR-TG1.</t>
  </si>
  <si>
    <t>SANTO DOMINGO DE LOS OLLEROS</t>
  </si>
  <si>
    <t>UP GRADE de la unidad TG1***************</t>
  </si>
  <si>
    <t>Inspeccion mayor de la unidad TG1 (55000 horas)****************************</t>
  </si>
  <si>
    <t xml:space="preserve">AGUAYTIA                                          </t>
  </si>
  <si>
    <t>Disponibilidad de 19MMSCF para la CT Aguaytia.</t>
  </si>
  <si>
    <t>21/04/2025 01:49</t>
  </si>
  <si>
    <t>Disparo de la Unidad por  HSCS VIGV SETTING FALSE .</t>
  </si>
  <si>
    <t>TERNA PERU S.A.C.</t>
  </si>
  <si>
    <t>AGUAYTIA - PUCALLPA</t>
  </si>
  <si>
    <t>L-1156</t>
  </si>
  <si>
    <t>Mantenimiento preventivo de inspeccion diurna de la linea de transmision L-1156, no requiere corte de energia.</t>
  </si>
  <si>
    <t>CAMPAS</t>
  </si>
  <si>
    <t>AT120-523</t>
  </si>
  <si>
    <t>PERDIDA DE POSICION DE TAP POR FALLA EN COMUNICACION CUANDO ESTA EN TAP 12. EN EL RESTO DE TAPS SI SE TIENE CONTROL DE NIVEL 3.</t>
  </si>
  <si>
    <t>XC-10</t>
  </si>
  <si>
    <t>INDISPONIBLE (EN BAIPAS) DESDE 10.12.24 POR PROBLEMA DE MALA LECTURA EN SE?AL DE CORRIENTE DE LA FASE  S  DEL CAPACITOR.</t>
  </si>
  <si>
    <t>CL-5021</t>
  </si>
  <si>
    <t>21/04/2025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</si>
  <si>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</si>
  <si>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</si>
  <si>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</si>
  <si>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</si>
  <si>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CHILCA - INDEPENDENCIA</t>
  </si>
  <si>
    <t>L-2305</t>
  </si>
  <si>
    <t>L-2305 CON CUELLOS ABIERTOS EN LA ESTRUCTURA T315A. LA L-2305 QUEDA ENERGIZADA DESDE LA SE CHILCA REP HASTA LA ESTRUCTURA T315 PARA EVITAR ROBO DE CONDUCTOR.</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</si>
  <si>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</si>
  <si>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</si>
  <si>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</si>
  <si>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</si>
  <si>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</si>
  <si>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</si>
  <si>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</si>
  <si>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</si>
  <si>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</si>
  <si>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</si>
  <si>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CL-2051</t>
  </si>
  <si>
    <t>SECCIONADOR DE LINEA SL1B21 INDISPONIBLE POR CONTACTOS DA?ADOS. EN CASO SE REQUIERE DESCONECTAR EL BANCO XC-1, SE DEBERA DESCONECTAR LA L-2051. NO IMPIDE OPERACION DE LA LINEA, NO IMPIDE COLOCAR EN BAIPAS EL XC-1.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</si>
  <si>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</si>
  <si>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</si>
  <si>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</si>
  <si>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</si>
  <si>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</si>
  <si>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</si>
  <si>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COBRA: AMPLIACION DE LA PROTECCION DIFERENCIAL DE BARRAS  B  500KV. CONFIGURACION DE LA UNIDAD DIFERENCIAL DE BARRAS Y DE LA UNIDAD CENTRAL. PRUEBAS DE COMUNICACIONES Y SE?ALES. TERMINADA LAS ACTIVIDADES SE PROCEDERA A DESENERGIZAR LA BARRA A 500KV. (R0118931)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</si>
  <si>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</si>
  <si>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</si>
  <si>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</si>
  <si>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</si>
  <si>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</si>
  <si>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</si>
  <si>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</si>
  <si>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</si>
  <si>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</si>
  <si>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</si>
  <si>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</si>
  <si>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</si>
  <si>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</si>
  <si>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</si>
  <si>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</si>
  <si>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</si>
  <si>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</si>
  <si>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</si>
  <si>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</si>
  <si>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</si>
  <si>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</si>
  <si>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</si>
  <si>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</si>
  <si>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</si>
  <si>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</si>
  <si>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</si>
  <si>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</si>
  <si>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</si>
  <si>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</si>
  <si>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</si>
  <si>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</si>
  <si>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</si>
  <si>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</si>
  <si>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</si>
  <si>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</si>
  <si>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</si>
  <si>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</si>
  <si>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</si>
  <si>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</si>
  <si>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</si>
  <si>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</si>
  <si>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</si>
  <si>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</si>
  <si>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</si>
  <si>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</si>
  <si>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</si>
  <si>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</si>
  <si>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</si>
  <si>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</si>
  <si>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</si>
  <si>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</si>
  <si>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</si>
  <si>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</si>
  <si>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</si>
  <si>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</si>
  <si>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</si>
  <si>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</si>
  <si>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</si>
  <si>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</si>
  <si>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</si>
  <si>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</si>
  <si>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</si>
  <si>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</si>
  <si>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</si>
  <si>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</si>
  <si>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</si>
  <si>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</si>
  <si>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</si>
  <si>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</si>
  <si>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</si>
  <si>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</si>
  <si>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</si>
  <si>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</si>
  <si>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</si>
  <si>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</si>
  <si>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</si>
  <si>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</si>
  <si>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</si>
  <si>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</si>
  <si>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</si>
  <si>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</si>
  <si>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</si>
  <si>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</si>
  <si>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</si>
  <si>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</si>
  <si>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</si>
  <si>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</si>
  <si>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</si>
  <si>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</si>
  <si>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</si>
  <si>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</si>
  <si>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</si>
  <si>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</si>
  <si>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</si>
  <si>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</si>
  <si>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</si>
  <si>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</si>
  <si>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</si>
  <si>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</si>
  <si>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</si>
  <si>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</si>
  <si>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</si>
  <si>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</si>
  <si>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</si>
  <si>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</si>
  <si>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</si>
  <si>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</si>
  <si>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</si>
  <si>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</si>
  <si>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</si>
  <si>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</si>
  <si>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</si>
  <si>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</si>
  <si>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</si>
  <si>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</si>
  <si>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</si>
  <si>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</si>
  <si>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</si>
  <si>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</si>
  <si>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</si>
  <si>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</si>
  <si>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</si>
  <si>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</si>
  <si>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</si>
  <si>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</si>
  <si>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</si>
  <si>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</si>
  <si>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</si>
  <si>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</si>
  <si>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</si>
  <si>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</si>
  <si>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</si>
  <si>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</si>
  <si>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</si>
  <si>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</si>
  <si>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</si>
  <si>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</si>
  <si>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</si>
  <si>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</si>
  <si>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</si>
  <si>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</si>
  <si>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</si>
  <si>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</si>
  <si>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</si>
  <si>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</si>
  <si>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</si>
  <si>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</si>
  <si>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</si>
  <si>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</si>
  <si>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</si>
  <si>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</si>
  <si>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</si>
  <si>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</si>
  <si>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</si>
  <si>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</si>
  <si>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</si>
  <si>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</si>
  <si>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</si>
  <si>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</si>
  <si>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</si>
  <si>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</si>
  <si>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</si>
  <si>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</si>
  <si>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</si>
  <si>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</si>
  <si>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</si>
  <si>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</si>
  <si>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</si>
  <si>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</si>
  <si>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</si>
  <si>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</si>
  <si>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</si>
  <si>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</si>
  <si>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</si>
  <si>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</si>
  <si>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</si>
  <si>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</si>
  <si>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</si>
  <si>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</si>
  <si>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</si>
  <si>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</si>
  <si>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</si>
  <si>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</si>
  <si>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</si>
  <si>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</si>
  <si>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</si>
  <si>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</si>
  <si>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</si>
  <si>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</si>
  <si>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</si>
  <si>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</si>
  <si>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</si>
  <si>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</si>
  <si>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</si>
  <si>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</si>
  <si>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</si>
  <si>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</si>
  <si>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</si>
  <si>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</si>
  <si>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</si>
  <si>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</si>
  <si>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</si>
  <si>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</si>
  <si>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</si>
  <si>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</si>
  <si>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</si>
  <si>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</si>
  <si>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</si>
  <si>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</si>
  <si>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</si>
  <si>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</si>
  <si>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</si>
  <si>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</si>
  <si>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</si>
  <si>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</si>
  <si>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</si>
  <si>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</si>
  <si>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</si>
  <si>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</si>
  <si>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</si>
  <si>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</si>
  <si>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</si>
  <si>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</si>
  <si>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</si>
  <si>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</si>
  <si>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</si>
  <si>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</si>
  <si>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</si>
  <si>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</si>
  <si>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</si>
  <si>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</si>
  <si>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</si>
  <si>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</si>
  <si>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</si>
  <si>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</si>
  <si>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</si>
  <si>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</si>
  <si>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</si>
  <si>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</si>
  <si>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</si>
  <si>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</si>
  <si>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</si>
  <si>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</si>
  <si>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</si>
  <si>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</si>
  <si>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</si>
  <si>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</si>
  <si>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</si>
  <si>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</si>
  <si>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</si>
  <si>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</si>
  <si>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</si>
  <si>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</si>
  <si>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</si>
  <si>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</si>
  <si>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</si>
  <si>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</si>
  <si>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</si>
  <si>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</si>
  <si>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</si>
  <si>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</si>
  <si>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</si>
  <si>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</si>
  <si>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</si>
  <si>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</si>
  <si>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</si>
  <si>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</si>
  <si>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</si>
  <si>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</si>
  <si>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</si>
  <si>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</si>
  <si>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</si>
  <si>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</si>
  <si>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</si>
  <si>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</si>
  <si>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</si>
  <si>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</si>
  <si>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</si>
  <si>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</si>
  <si>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</si>
  <si>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</si>
  <si>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</si>
  <si>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</si>
  <si>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</si>
  <si>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</si>
  <si>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</si>
  <si>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</si>
  <si>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</si>
  <si>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</si>
  <si>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</si>
  <si>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</si>
  <si>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</si>
  <si>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</si>
  <si>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</si>
  <si>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</si>
  <si>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</si>
  <si>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</si>
  <si>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</si>
  <si>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</si>
  <si>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</si>
  <si>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</si>
  <si>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</si>
  <si>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</si>
  <si>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</si>
  <si>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</si>
  <si>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</si>
  <si>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</si>
  <si>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</si>
  <si>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</si>
  <si>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</si>
  <si>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</si>
  <si>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</si>
  <si>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</si>
  <si>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</si>
  <si>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</si>
  <si>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</si>
  <si>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</si>
  <si>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</si>
  <si>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</si>
  <si>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</si>
  <si>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</si>
  <si>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</si>
  <si>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</si>
  <si>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</si>
  <si>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</si>
  <si>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</si>
  <si>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</si>
  <si>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</si>
  <si>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</si>
  <si>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</si>
  <si>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</si>
  <si>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</si>
  <si>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</si>
  <si>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</si>
  <si>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</si>
  <si>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</si>
  <si>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</si>
  <si>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</si>
  <si>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</si>
  <si>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</si>
  <si>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</si>
  <si>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</si>
  <si>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</si>
  <si>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</si>
  <si>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</si>
  <si>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</si>
  <si>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</si>
  <si>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</si>
  <si>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</si>
  <si>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</si>
  <si>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</si>
  <si>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</si>
  <si>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</si>
  <si>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</si>
  <si>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</si>
  <si>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</si>
  <si>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</si>
  <si>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</si>
  <si>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</si>
  <si>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</si>
  <si>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</si>
  <si>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</si>
  <si>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</si>
  <si>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</si>
  <si>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</si>
  <si>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</si>
  <si>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</si>
  <si>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</si>
  <si>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</si>
  <si>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</si>
  <si>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</si>
  <si>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</si>
  <si>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</si>
  <si>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</si>
  <si>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</si>
  <si>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</si>
  <si>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</si>
  <si>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</si>
  <si>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</si>
  <si>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</si>
  <si>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</si>
  <si>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</si>
  <si>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</si>
  <si>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</si>
  <si>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</si>
  <si>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</si>
  <si>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</si>
  <si>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</si>
  <si>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</si>
  <si>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</si>
  <si>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</si>
  <si>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</si>
  <si>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</si>
  <si>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</si>
  <si>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</si>
  <si>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</si>
  <si>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</si>
  <si>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</si>
  <si>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</si>
  <si>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</si>
  <si>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</si>
  <si>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</si>
  <si>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</si>
  <si>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</si>
  <si>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</si>
  <si>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</si>
  <si>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</si>
  <si>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</si>
  <si>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</si>
  <si>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</si>
  <si>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</si>
  <si>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</si>
  <si>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</si>
  <si>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</si>
  <si>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</si>
  <si>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</si>
  <si>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</si>
  <si>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</si>
  <si>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</si>
  <si>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</si>
  <si>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</si>
  <si>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</si>
  <si>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</si>
  <si>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</si>
  <si>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</si>
  <si>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</si>
  <si>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</si>
  <si>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</si>
  <si>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</si>
  <si>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</si>
  <si>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</si>
  <si>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</si>
  <si>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</si>
  <si>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</si>
  <si>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</si>
  <si>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</si>
  <si>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</si>
  <si>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</si>
  <si>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</si>
  <si>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</si>
  <si>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</si>
  <si>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</si>
  <si>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</si>
  <si>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</si>
  <si>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</si>
  <si>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</si>
  <si>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</si>
  <si>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</si>
  <si>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</si>
  <si>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</si>
  <si>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</si>
  <si>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</si>
  <si>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</si>
  <si>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</si>
  <si>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</si>
  <si>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</si>
  <si>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</si>
  <si>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</si>
  <si>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</si>
  <si>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</si>
  <si>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</si>
  <si>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</si>
  <si>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</si>
  <si>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</si>
  <si>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</si>
  <si>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</si>
  <si>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</si>
  <si>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</si>
  <si>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</si>
  <si>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</si>
  <si>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</si>
  <si>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</si>
  <si>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</si>
  <si>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</si>
  <si>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</si>
  <si>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</si>
  <si>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</si>
  <si>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</si>
  <si>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</si>
  <si>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</si>
  <si>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</si>
  <si>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</si>
  <si>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</si>
  <si>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</si>
  <si>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</si>
  <si>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</si>
  <si>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</si>
  <si>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</si>
  <si>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</si>
  <si>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</si>
  <si>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</si>
  <si>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</si>
  <si>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</si>
  <si>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</si>
  <si>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</si>
  <si>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</si>
  <si>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</si>
  <si>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</si>
  <si>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</si>
  <si>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</si>
  <si>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</si>
  <si>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</si>
  <si>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</si>
  <si>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</si>
  <si>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</si>
  <si>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</si>
  <si>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</si>
  <si>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</si>
  <si>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</si>
  <si>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</si>
  <si>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</si>
  <si>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martes, 1 de Abril del 2025 - lunes, 21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</si>
  <si>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</si>
  <si>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</si>
  <si>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</si>
  <si>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</si>
  <si>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</si>
  <si>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</si>
  <si>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</si>
  <si>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</si>
  <si>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</si>
  <si>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</si>
  <si>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</si>
  <si>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</si>
  <si>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</si>
  <si>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</si>
  <si>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</si>
  <si>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</si>
  <si>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</si>
  <si>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</si>
  <si>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</si>
  <si>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</si>
  <si>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</si>
  <si>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</si>
  <si>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</si>
  <si>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</si>
  <si>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</si>
  <si>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</si>
  <si>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</si>
  <si>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</si>
  <si>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</si>
  <si>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</si>
  <si>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</si>
  <si>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</si>
  <si>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</si>
  <si>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TV42</t>
  </si>
  <si>
    <t>C.T. NEPI</t>
  </si>
  <si>
    <t>TG42</t>
  </si>
  <si>
    <t>TG43</t>
  </si>
  <si>
    <t>C.T. RF PLANTA ILO</t>
  </si>
  <si>
    <t>TG2</t>
  </si>
  <si>
    <t>CT REFINERIA TALARA</t>
  </si>
  <si>
    <t>TV1 REF TALARA</t>
  </si>
  <si>
    <t>TV2 REF TALARA</t>
  </si>
  <si>
    <t>C.S. MATARANI</t>
  </si>
  <si>
    <t>C.E. HUAMBOS</t>
  </si>
  <si>
    <t>C.E. DUNA</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</si>
  <si>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</si>
  <si>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</si>
  <si>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</si>
  <si>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</si>
  <si>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</si>
  <si>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</si>
  <si>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</si>
  <si>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</si>
  <si>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</si>
  <si>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</si>
  <si>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</si>
  <si>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</si>
  <si>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</si>
  <si>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</si>
  <si>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</si>
  <si>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</si>
  <si>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</si>
  <si>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</si>
  <si>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</si>
  <si>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</si>
  <si>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</si>
  <si>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</si>
  <si>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</si>
  <si>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</si>
  <si>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</si>
  <si>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</si>
  <si>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</si>
  <si>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</si>
  <si>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</si>
  <si>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</si>
  <si>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</si>
  <si>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</si>
  <si>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</si>
  <si>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</si>
  <si>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</si>
  <si>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</si>
  <si>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</si>
  <si>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</si>
  <si>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</si>
  <si>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</si>
  <si>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</si>
  <si>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</si>
  <si>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</si>
  <si>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</si>
  <si>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</si>
  <si>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</si>
  <si>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</si>
  <si>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</si>
  <si>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</si>
  <si>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</si>
  <si>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</si>
  <si>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</si>
  <si>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</si>
  <si>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</si>
  <si>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</si>
  <si>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</si>
  <si>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</si>
  <si>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</si>
  <si>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</si>
  <si>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</si>
  <si>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</si>
  <si>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</si>
  <si>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</si>
  <si>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</si>
  <si>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</si>
  <si>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</si>
  <si>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</si>
  <si>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</si>
  <si>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</si>
  <si>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</si>
  <si>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</si>
  <si>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</si>
  <si>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</si>
  <si>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</si>
  <si>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</si>
  <si>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</si>
  <si>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</si>
  <si>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</si>
  <si>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</si>
  <si>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</si>
  <si>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</si>
  <si>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</si>
  <si>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</si>
  <si>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</si>
  <si>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</si>
  <si>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</si>
  <si>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</si>
  <si>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</si>
  <si>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</si>
  <si>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</si>
  <si>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</si>
  <si>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</si>
  <si>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21/04/2025 10:48:00</t>
  </si>
  <si>
    <t>21/04/2025 13:37:00</t>
  </si>
  <si>
    <t>21/04/2025 10:43:00</t>
  </si>
  <si>
    <t>21/04/2025 13:27:00</t>
  </si>
  <si>
    <t>POR POTENCIA O ENERGIA</t>
  </si>
  <si>
    <t>21/04/2025 14:25:00</t>
  </si>
  <si>
    <t>21/04/2025 17:13:00</t>
  </si>
  <si>
    <t>21/04/2025 14:22:00</t>
  </si>
  <si>
    <t>21/04/2025 17:03:00</t>
  </si>
  <si>
    <t>MALACAS1 TG6 - GAS</t>
  </si>
  <si>
    <t>CHILCA1 CCOMB TG1 - GAS</t>
  </si>
  <si>
    <t>21/04/2025 06:32:00</t>
  </si>
  <si>
    <t>A MINIMA CARGA</t>
  </si>
  <si>
    <t>CHILCA1 TG3 - GAS</t>
  </si>
  <si>
    <t>21/04/2025 03:19:00</t>
  </si>
  <si>
    <t>21/04/2025 03:15:00</t>
  </si>
  <si>
    <t>En proceso de acople 2x1</t>
  </si>
  <si>
    <t>CHILCA1 CCOMB TG1 &amp; TG3 - GAS</t>
  </si>
  <si>
    <t>A las 23:20 h, S/C generar a 400 MW.</t>
  </si>
  <si>
    <t>CHILCA2 TG41 - GAS</t>
  </si>
  <si>
    <t>21/04/2025 11:21:00</t>
  </si>
  <si>
    <t>21/04/2025 13:26:00</t>
  </si>
  <si>
    <t>21/04/2025 10:58:00</t>
  </si>
  <si>
    <t>21/04/2025 13:50:00</t>
  </si>
  <si>
    <t>21/04/2025 17:00:00</t>
  </si>
  <si>
    <t>FENIX GT12 - GAS</t>
  </si>
  <si>
    <t>21/04/2025 00:42:00</t>
  </si>
  <si>
    <t>21/04/2025 05:27:00</t>
  </si>
  <si>
    <t>POR PRUEBAS</t>
  </si>
  <si>
    <t>REQ. PROPIO</t>
  </si>
  <si>
    <t>21/04/2025 05:32:00</t>
  </si>
  <si>
    <t>A las 13:24 h, se baja al mínimo técnico por prueba.</t>
  </si>
  <si>
    <t>REF_TALARA TV1 - NLH_RFG</t>
  </si>
  <si>
    <t>REF_TALARA TV2 - NLH_RFG</t>
  </si>
  <si>
    <t>KALLPA CCOMB TG1 &amp; TG2 &amp; TG3 - GAS</t>
  </si>
  <si>
    <t>21/04/2025 02:00:00</t>
  </si>
  <si>
    <t>21/04/2025 02:51:00</t>
  </si>
  <si>
    <t>POR RSF</t>
  </si>
  <si>
    <t>21/04/2025 16:55:00</t>
  </si>
  <si>
    <t>21/04/2025 18:00:00</t>
  </si>
  <si>
    <t>21/04/2025 22:15:00</t>
  </si>
  <si>
    <t>LAS FLORES TG1 - GAS</t>
  </si>
  <si>
    <t>21/04/2025 01:55:00</t>
  </si>
  <si>
    <t>21/04/2025 06:33:00</t>
  </si>
  <si>
    <t>LAS FLORES CCOMB TG1 - GAS</t>
  </si>
  <si>
    <t>21/04/2025 07:35:00</t>
  </si>
  <si>
    <t>21/04/2025 22:47:00</t>
  </si>
  <si>
    <t>STA ROSA WEST TG7 - GAS CON H2O</t>
  </si>
  <si>
    <t>21/04/2025 02:11:00</t>
  </si>
  <si>
    <t>21/04/2025 01:58:00</t>
  </si>
  <si>
    <t>01:56</t>
  </si>
  <si>
    <t>STA ROSA UTI5 - GAS</t>
  </si>
  <si>
    <t>21/04/2025 00:10:00</t>
  </si>
  <si>
    <t>21/04/2025 00:04:00</t>
  </si>
  <si>
    <t>STA ROSA TG8 - GAS</t>
  </si>
  <si>
    <t>21/04/2025 00:18:00</t>
  </si>
  <si>
    <t>21/04/2025 10:42:00</t>
  </si>
  <si>
    <t>21/04/2025 13:25:00</t>
  </si>
  <si>
    <t>21/04/2025 10:18:00</t>
  </si>
  <si>
    <t>21/04/2025 14:46:00</t>
  </si>
  <si>
    <t>21/04/2025 18:47:00</t>
  </si>
  <si>
    <t>21/04/2025 22:33:00</t>
  </si>
  <si>
    <t>21/04/2025 22:09:00</t>
  </si>
  <si>
    <t>VENTANILLA CCOMB TG3 &amp; TG4 - GAS</t>
  </si>
  <si>
    <t>21/04/2025 11:31:00</t>
  </si>
  <si>
    <t>VENTANILLA CCOMB TG3 &amp; TG4 - GAS F.DIRECTO</t>
  </si>
  <si>
    <t>21/04/2025 14:08:00</t>
  </si>
  <si>
    <t>21/04/2025 22:46:00</t>
  </si>
  <si>
    <t>HUAYCOLORO - BIOGAS</t>
  </si>
  <si>
    <t>DONA CATALINA  - BIOGAS</t>
  </si>
  <si>
    <t>21/04/2025 07:55:00</t>
  </si>
  <si>
    <t>21/04/2025 09:38:00</t>
  </si>
  <si>
    <t>21/04/2025 09:32:00</t>
  </si>
  <si>
    <t>CALLAO - BIOGAS</t>
  </si>
  <si>
    <t>21/04/2025 07:08:00</t>
  </si>
  <si>
    <t>21/04/2025 07:02:00</t>
  </si>
  <si>
    <t>21/04/2025 08:00:00</t>
  </si>
  <si>
    <t>21/04/2025 08:10:00</t>
  </si>
  <si>
    <t>21/04/2025 14:42:00</t>
  </si>
  <si>
    <t>OQUENDO CCOMB TG1 - GAS</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</si>
  <si>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</si>
  <si>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</si>
  <si>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</si>
  <si>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correctivo de la unidad hidráulica de compuerta de bocatoma en presa Capillucas.</t>
  </si>
  <si>
    <t>Indisponibilidad L-6612 a solicitud de ISA - REP y recuperación de SS.AA. A las 23:44 se declara disponible ante el COES</t>
  </si>
  <si>
    <t>TG41 -Medición resistencia de los tiristores del sistema SFC</t>
  </si>
  <si>
    <t>YUNCÁN</t>
  </si>
  <si>
    <t>Indisponibilidad de las señales ICCP debido al mantenimiento anual de la central.</t>
  </si>
  <si>
    <t>REPARACIÓN INTERNA DEL GENERADOR G2 (INCLUYE DESCARGAS PARCIALES)</t>
  </si>
  <si>
    <t xml:space="preserve">CAÑÓN DEL PATO                                    </t>
  </si>
  <si>
    <t>Parada del G3 CRQ por inspección de barra 10 KV</t>
  </si>
  <si>
    <t>FUERA DE SERVICIO DE LA CH MANTA POR CORTE DE LA BARRA DE 66KV PARA REALIZAR LAS MANIOBRAS DE ENERGIZACIÓN DEL TRANSFORMADOR T11_138/66KV, DEBIDO A QUE NO CUENTA CON INTERRUPTOR DE LADO DE 66KV. (R0116622)</t>
  </si>
  <si>
    <t>DOÑA CATALINA</t>
  </si>
  <si>
    <t>SAN NICOLÁS</t>
  </si>
  <si>
    <t>Indisponible por falla en el dispositivo de conexión primaria frontal del  cubículodelinterruptordelgenerador3</t>
  </si>
  <si>
    <t>Inspección mayor de la unidad TG1 (55000 horas)****************************</t>
  </si>
  <si>
    <t xml:space="preserve">AGUAYTÍA                                          </t>
  </si>
  <si>
    <t>Disparo de la Unidad por "HSCS VIGV SETTING FALSE".</t>
  </si>
  <si>
    <t>EJECUTADO</t>
  </si>
  <si>
    <t xml:space="preserve">ENERGIA RENOVABLES       </t>
  </si>
  <si>
    <t xml:space="preserve">COGENERACION             </t>
  </si>
  <si>
    <t xml:space="preserve">NO INTEGRANTES           </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</si>
  <si>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</si>
  <si>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</si>
  <si>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</si>
  <si>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</si>
  <si>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</si>
  <si>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</si>
  <si>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</si>
  <si>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</si>
  <si>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</si>
  <si>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</si>
  <si>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</si>
  <si>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</si>
  <si>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</si>
  <si>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</si>
  <si>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</si>
  <si>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</si>
  <si>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</si>
  <si>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</si>
  <si>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</si>
  <si>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</si>
  <si>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</si>
  <si>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</si>
  <si>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</si>
  <si>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</si>
  <si>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</si>
  <si>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</si>
  <si>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</si>
  <si>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</si>
  <si>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</si>
  <si>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</si>
  <si>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</si>
  <si>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</si>
  <si>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</si>
  <si>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</si>
  <si>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</si>
  <si>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</si>
  <si>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</si>
  <si>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</si>
  <si>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</si>
  <si>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</si>
  <si>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</si>
  <si>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</si>
  <si>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</si>
  <si>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</si>
  <si>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</si>
  <si>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</si>
  <si>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</si>
  <si>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</si>
  <si>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</si>
  <si>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</si>
  <si>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</si>
  <si>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</si>
  <si>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</si>
  <si>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</si>
  <si>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</si>
  <si>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</si>
  <si>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</si>
  <si>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</si>
  <si>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</si>
  <si>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</si>
  <si>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</si>
  <si>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</si>
  <si>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</si>
  <si>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</si>
  <si>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</si>
  <si>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</si>
  <si>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</si>
  <si>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</si>
  <si>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</si>
  <si>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</si>
  <si>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</si>
  <si>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</si>
  <si>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</si>
  <si>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</si>
  <si>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</si>
  <si>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</si>
  <si>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</si>
  <si>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</si>
  <si>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</si>
  <si>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</si>
  <si>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</si>
  <si>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</si>
  <si>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</si>
  <si>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</si>
  <si>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</si>
  <si>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</si>
  <si>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</si>
  <si>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</si>
  <si>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</si>
  <si>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</si>
  <si>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</si>
  <si>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</si>
  <si>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</si>
  <si>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</si>
  <si>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</si>
  <si>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</si>
  <si>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</si>
  <si>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</si>
  <si>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</si>
  <si>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</si>
  <si>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</si>
  <si>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</si>
  <si>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</si>
  <si>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</si>
  <si>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</si>
  <si>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</si>
  <si>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</si>
  <si>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</si>
  <si>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</si>
  <si>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</si>
  <si>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</si>
  <si>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</si>
  <si>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</si>
  <si>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</si>
  <si>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</si>
  <si>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</si>
  <si>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</si>
  <si>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</si>
  <si>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</si>
  <si>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</si>
  <si>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</si>
  <si>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</si>
  <si>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</si>
  <si>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</si>
  <si>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</si>
  <si>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</si>
  <si>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</si>
  <si>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</si>
  <si>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</si>
  <si>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</si>
  <si>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</si>
  <si>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</si>
  <si>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</si>
  <si>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</si>
  <si>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</si>
  <si>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</si>
  <si>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</si>
  <si>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</si>
  <si>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</si>
  <si>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</si>
  <si>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</si>
  <si>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</si>
  <si>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</si>
  <si>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</si>
  <si>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</si>
  <si>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</si>
  <si>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</si>
  <si>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</si>
  <si>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</si>
  <si>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</si>
  <si>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</si>
  <si>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</si>
  <si>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</si>
  <si>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</si>
  <si>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</si>
  <si>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</si>
  <si>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</si>
  <si>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</si>
  <si>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</si>
  <si>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</si>
  <si>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</si>
  <si>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</si>
  <si>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</si>
  <si>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</si>
  <si>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</si>
  <si>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</si>
  <si>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</si>
  <si>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</si>
  <si>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</si>
  <si>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</si>
  <si>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</si>
  <si>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</si>
  <si>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</si>
  <si>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</si>
  <si>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</si>
  <si>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</si>
  <si>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</si>
  <si>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</si>
  <si>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</si>
  <si>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</si>
  <si>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</si>
  <si>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</si>
  <si>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</si>
  <si>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</si>
  <si>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</si>
  <si>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</si>
  <si>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</si>
  <si>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</si>
  <si>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</si>
  <si>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</si>
  <si>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</si>
  <si>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</si>
  <si>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</si>
  <si>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</si>
  <si>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</si>
  <si>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</si>
  <si>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</si>
  <si>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</si>
  <si>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</si>
  <si>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</si>
  <si>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</si>
  <si>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</si>
  <si>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</si>
  <si>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</si>
  <si>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</si>
  <si>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</si>
  <si>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</si>
  <si>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</si>
  <si>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</si>
  <si>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</si>
  <si>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</si>
  <si>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</si>
  <si>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</si>
  <si>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</si>
  <si>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</si>
  <si>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</si>
  <si>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</si>
  <si>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</si>
  <si>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</si>
  <si>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</si>
  <si>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</si>
  <si>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</si>
  <si>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</si>
  <si>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</si>
  <si>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</si>
  <si>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</si>
  <si>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</si>
  <si>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</si>
  <si>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</si>
  <si>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</si>
  <si>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</si>
  <si>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</si>
  <si>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</si>
  <si>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</si>
  <si>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</si>
  <si>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</si>
  <si>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</si>
  <si>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</si>
  <si>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</si>
  <si>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</si>
  <si>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</si>
  <si>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</si>
  <si>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</si>
  <si>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</si>
  <si>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01:00:00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</si>
  <si>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</si>
  <si>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</si>
  <si>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</si>
  <si>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</si>
  <si>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</si>
  <si>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</si>
  <si>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</si>
  <si>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</si>
  <si>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</si>
  <si>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</si>
  <si>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</si>
  <si>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</si>
  <si>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</si>
  <si>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</si>
  <si>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</si>
  <si>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</si>
  <si>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Sin consumo de combustible en planta</t>
  </si>
  <si>
    <t>SIN CONSUMO DE COMBUSTIBLE EN PLANTA</t>
  </si>
  <si>
    <t>Reporte de Consumo de Combustibles</t>
  </si>
  <si>
    <t>CONSUMO DE COMBUSTIBLES - LÍQUIDO, SÓLIDO, GASEOSO</t>
  </si>
  <si>
    <t>MEDIDOR</t>
  </si>
  <si>
    <t>21/Apr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</si>
  <si>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</si>
  <si>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</si>
  <si>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</si>
  <si>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</si>
  <si>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</si>
  <si>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</si>
  <si>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</si>
  <si>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</si>
  <si>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</si>
  <si>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</si>
  <si>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</si>
  <si>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</si>
  <si>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</si>
  <si>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</si>
  <si>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</si>
  <si>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</si>
  <si>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</si>
  <si>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</si>
  <si>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</si>
  <si>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</si>
  <si>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</si>
  <si>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</si>
  <si>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</si>
  <si>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</si>
  <si>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</si>
  <si>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</si>
  <si>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</si>
  <si>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</si>
  <si>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</si>
  <si>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</si>
  <si>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</si>
  <si>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</si>
  <si>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</si>
  <si>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</si>
  <si>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</si>
  <si>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</si>
  <si>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</si>
  <si>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</si>
  <si>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</si>
  <si>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</si>
  <si>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</si>
  <si>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</si>
  <si>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</si>
  <si>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</si>
  <si>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</si>
  <si>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</si>
  <si>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</si>
  <si>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</si>
  <si>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</si>
  <si>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</si>
  <si>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</si>
  <si>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</si>
  <si>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</si>
  <si>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</si>
  <si>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</si>
  <si>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</si>
  <si>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</si>
  <si>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</si>
  <si>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</si>
  <si>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</si>
  <si>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</si>
  <si>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</si>
  <si>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</si>
  <si>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</si>
  <si>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</si>
  <si>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</si>
  <si>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</si>
  <si>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</si>
  <si>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</si>
  <si>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</si>
  <si>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</si>
  <si>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21/04/2025 01:00</t>
  </si>
  <si>
    <t>21/04/2025 02:00</t>
  </si>
  <si>
    <t>21/04/2025 03:00</t>
  </si>
  <si>
    <t>21/04/2025 04:00</t>
  </si>
  <si>
    <t>21/04/2025 05:00</t>
  </si>
  <si>
    <t>21/04/2025 11:00</t>
  </si>
  <si>
    <t>21/04/2025 12:00</t>
  </si>
  <si>
    <t>21/04/2025 13:00</t>
  </si>
  <si>
    <t>21/04/2025 15:00</t>
  </si>
  <si>
    <t>21/04/2025 21:00</t>
  </si>
  <si>
    <t>21/04/2025 22:00</t>
  </si>
  <si>
    <t>TEMPERATURA AMBIENTE (ºC)</t>
  </si>
  <si>
    <t>Disponibilidad de Gas Natural de las Centrales Termoeléctricas</t>
  </si>
  <si>
    <t>GASEODUCTO</t>
  </si>
  <si>
    <t>VOLUMEN DE GAS (Mm3)</t>
  </si>
  <si>
    <t>INICIAL</t>
  </si>
  <si>
    <t>GASEODUCTO DE CAMISEA (EGESUR)</t>
  </si>
  <si>
    <t>22/04/2025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</si>
  <si>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</si>
  <si>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</si>
  <si>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</si>
  <si>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</si>
  <si>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</si>
  <si>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</si>
  <si>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</si>
  <si>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</si>
  <si>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</si>
  <si>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</si>
  <si>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</si>
  <si>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</si>
  <si>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</si>
  <si>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</si>
  <si>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</si>
  <si>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</si>
  <si>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</si>
  <si>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</si>
  <si>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</si>
  <si>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</si>
  <si>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</si>
  <si>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</si>
  <si>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</si>
  <si>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</si>
  <si>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</si>
  <si>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</si>
  <si>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</si>
  <si>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</si>
  <si>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</si>
  <si>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</si>
  <si>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</si>
  <si>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</si>
  <si>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</si>
  <si>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</si>
  <si>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</si>
  <si>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</si>
  <si>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</si>
  <si>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</si>
  <si>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</si>
  <si>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</si>
  <si>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</si>
  <si>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</si>
  <si>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</si>
  <si>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</si>
  <si>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</si>
  <si>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</si>
  <si>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</si>
  <si>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</si>
  <si>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</si>
  <si>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</si>
  <si>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</si>
  <si>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</si>
  <si>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</si>
  <si>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</si>
  <si>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</si>
  <si>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</si>
  <si>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</si>
  <si>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</si>
  <si>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</si>
  <si>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</si>
  <si>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</si>
  <si>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</si>
  <si>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</si>
  <si>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</si>
  <si>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</si>
  <si>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</si>
  <si>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</si>
  <si>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</si>
  <si>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</si>
  <si>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</si>
  <si>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</si>
  <si>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</si>
  <si>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</si>
  <si>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</si>
  <si>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</si>
  <si>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</si>
  <si>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</si>
  <si>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</si>
  <si>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</si>
  <si>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</si>
  <si>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</si>
  <si>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</si>
  <si>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</si>
  <si>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</si>
  <si>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</si>
  <si>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</si>
  <si>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</si>
  <si>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</si>
  <si>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</si>
  <si>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</si>
  <si>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</si>
  <si>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</si>
  <si>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</si>
  <si>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</si>
  <si>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</si>
  <si>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</si>
  <si>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</si>
  <si>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</si>
  <si>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</si>
  <si>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</si>
  <si>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</si>
  <si>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</si>
  <si>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</si>
  <si>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</si>
  <si>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</si>
  <si>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</si>
  <si>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</si>
  <si>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</si>
  <si>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</si>
  <si>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</si>
  <si>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</si>
  <si>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</si>
  <si>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</si>
  <si>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</si>
  <si>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</si>
  <si>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</si>
  <si>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</si>
  <si>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</si>
  <si>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</si>
  <si>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</si>
  <si>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</si>
  <si>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</si>
  <si>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</si>
  <si>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</si>
  <si>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</si>
  <si>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</si>
  <si>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</si>
  <si>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</si>
  <si>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</si>
  <si>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</si>
  <si>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</si>
  <si>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</si>
  <si>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</si>
  <si>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</si>
  <si>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</si>
  <si>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</si>
  <si>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</si>
  <si>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</si>
  <si>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</si>
  <si>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</si>
  <si>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</si>
  <si>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</si>
  <si>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</si>
  <si>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</si>
  <si>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</si>
  <si>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</si>
  <si>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</si>
  <si>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</si>
  <si>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</si>
  <si>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</si>
  <si>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</si>
  <si>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</si>
  <si>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</si>
  <si>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</si>
  <si>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</si>
  <si>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</si>
  <si>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</si>
  <si>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</si>
  <si>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</si>
  <si>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</si>
  <si>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</si>
  <si>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</si>
  <si>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</si>
  <si>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</si>
  <si>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</si>
  <si>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</si>
  <si>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</si>
  <si>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</si>
  <si>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</si>
  <si>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</si>
  <si>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</si>
  <si>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</si>
  <si>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</si>
  <si>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</si>
  <si>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</si>
  <si>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</si>
  <si>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</si>
  <si>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</si>
  <si>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</si>
  <si>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</si>
  <si>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</si>
  <si>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</si>
  <si>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</si>
  <si>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</si>
  <si>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</si>
  <si>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</si>
  <si>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</si>
  <si>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</si>
  <si>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</si>
  <si>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</si>
  <si>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</si>
  <si>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</si>
  <si>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</si>
  <si>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</si>
  <si>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</si>
  <si>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</si>
  <si>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</si>
  <si>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</si>
  <si>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</si>
  <si>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</si>
  <si>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</si>
  <si>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</si>
  <si>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</si>
  <si>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</si>
  <si>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</si>
  <si>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</si>
  <si>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</si>
  <si>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</si>
  <si>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</si>
  <si>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</si>
  <si>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</si>
  <si>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</si>
  <si>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</si>
  <si>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</si>
  <si>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</si>
  <si>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</si>
  <si>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</si>
  <si>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</si>
  <si>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</si>
  <si>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</si>
  <si>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</si>
  <si>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</si>
  <si>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</si>
  <si>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</si>
  <si>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</si>
  <si>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</si>
  <si>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</si>
  <si>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</si>
  <si>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</si>
  <si>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</si>
  <si>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</si>
  <si>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</si>
  <si>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</si>
  <si>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</si>
  <si>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</si>
  <si>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</si>
  <si>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</si>
  <si>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</si>
  <si>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</si>
  <si>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</si>
  <si>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</si>
  <si>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</si>
  <si>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</si>
  <si>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</si>
  <si>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</si>
  <si>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</si>
  <si>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</si>
  <si>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</si>
  <si>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</si>
  <si>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</si>
  <si>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</si>
  <si>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</si>
  <si>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</si>
  <si>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</si>
  <si>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</si>
  <si>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</si>
  <si>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</si>
  <si>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</si>
  <si>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</si>
  <si>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</si>
  <si>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</si>
  <si>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</si>
  <si>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</si>
  <si>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</si>
  <si>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</si>
  <si>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</si>
  <si>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</si>
  <si>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</si>
  <si>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</si>
  <si>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</si>
  <si>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</si>
  <si>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</si>
  <si>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</si>
  <si>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</si>
  <si>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</si>
  <si>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</si>
  <si>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</si>
  <si>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</si>
  <si>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</si>
  <si>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</si>
  <si>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</si>
  <si>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</si>
  <si>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</si>
  <si>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</si>
  <si>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</si>
  <si>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</si>
  <si>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</si>
  <si>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</si>
  <si>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</si>
  <si>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</si>
  <si>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</si>
  <si>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</si>
  <si>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</si>
  <si>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</si>
  <si>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</si>
  <si>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</si>
  <si>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</si>
  <si>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</si>
  <si>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</si>
  <si>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</si>
  <si>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</si>
  <si>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</si>
  <si>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</si>
  <si>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</si>
  <si>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</si>
  <si>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</si>
  <si>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</si>
  <si>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</si>
  <si>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</si>
  <si>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</si>
  <si>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</si>
  <si>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</si>
  <si>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</si>
  <si>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</si>
  <si>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</si>
  <si>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</si>
  <si>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</si>
  <si>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</si>
  <si>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</si>
  <si>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</si>
  <si>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</si>
  <si>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</si>
  <si>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</si>
  <si>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</si>
  <si>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</si>
  <si>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</si>
  <si>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</si>
  <si>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</si>
  <si>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</si>
  <si>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</si>
  <si>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</si>
  <si>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</si>
  <si>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</si>
  <si>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</si>
  <si>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</si>
  <si>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</si>
  <si>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</si>
  <si>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</si>
  <si>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</si>
  <si>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</si>
  <si>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</si>
  <si>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</si>
  <si>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</si>
  <si>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</si>
  <si>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</si>
  <si>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</si>
  <si>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</si>
  <si>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</si>
  <si>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</si>
  <si>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</si>
  <si>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</si>
  <si>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</si>
  <si>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</si>
  <si>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</si>
  <si>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</si>
  <si>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</si>
  <si>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</si>
  <si>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</si>
  <si>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</si>
  <si>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</si>
  <si>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</si>
  <si>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</si>
  <si>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</si>
  <si>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</si>
  <si>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</si>
  <si>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</si>
  <si>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</si>
  <si>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</si>
  <si>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</si>
  <si>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</si>
  <si>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</si>
  <si>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</si>
  <si>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</si>
  <si>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</si>
  <si>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</si>
  <si>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</si>
  <si>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</si>
  <si>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</si>
  <si>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</si>
  <si>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</si>
  <si>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</si>
  <si>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</si>
  <si>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</si>
  <si>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</si>
  <si>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</si>
  <si>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</si>
  <si>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</si>
  <si>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</si>
  <si>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</si>
  <si>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</si>
  <si>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</si>
  <si>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</si>
  <si>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</si>
  <si>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</si>
  <si>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</si>
  <si>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</si>
  <si>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</si>
  <si>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</si>
  <si>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</si>
  <si>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</si>
  <si>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</si>
  <si>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</si>
  <si>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</si>
  <si>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</si>
  <si>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</si>
  <si>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</si>
  <si>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</si>
  <si>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</si>
  <si>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</si>
  <si>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</si>
  <si>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</si>
  <si>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</si>
  <si>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</si>
  <si>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</si>
  <si>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</si>
  <si>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</si>
  <si>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</si>
  <si>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</si>
  <si>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</si>
  <si>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</si>
  <si>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</si>
  <si>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</si>
  <si>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</si>
  <si>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</si>
  <si>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</si>
  <si>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</si>
  <si>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</si>
  <si>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</si>
  <si>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</si>
  <si>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</si>
  <si>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</si>
  <si>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</si>
  <si>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</si>
  <si>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</si>
  <si>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</si>
  <si>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</si>
  <si>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</si>
  <si>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</si>
  <si>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</si>
  <si>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</si>
  <si>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</si>
  <si>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</si>
  <si>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</si>
  <si>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</si>
  <si>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</si>
  <si>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</si>
  <si>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</si>
  <si>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</si>
  <si>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</si>
  <si>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</si>
  <si>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</si>
  <si>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</si>
  <si>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</si>
  <si>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</si>
  <si>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</si>
  <si>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</si>
  <si>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</si>
  <si>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</si>
  <si>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</si>
  <si>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</si>
  <si>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</si>
  <si>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</si>
  <si>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</si>
  <si>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</si>
  <si>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</si>
  <si>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</si>
  <si>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</si>
  <si>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</si>
  <si>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</si>
  <si>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</si>
  <si>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</si>
  <si>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</si>
  <si>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</si>
  <si>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</si>
  <si>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</si>
  <si>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</si>
  <si>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</si>
  <si>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</si>
  <si>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</si>
  <si>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</si>
  <si>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</si>
  <si>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</si>
  <si>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</si>
  <si>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</si>
  <si>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</si>
  <si>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</si>
  <si>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</si>
  <si>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</si>
  <si>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</si>
  <si>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</si>
  <si>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</si>
  <si>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</si>
  <si>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</si>
  <si>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</si>
  <si>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</si>
  <si>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</si>
  <si>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</si>
  <si>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</si>
  <si>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</si>
  <si>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</si>
  <si>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</si>
  <si>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</si>
  <si>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</si>
  <si>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</si>
  <si>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</si>
  <si>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</si>
  <si>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</si>
  <si>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</si>
  <si>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</si>
  <si>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</si>
  <si>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</si>
  <si>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</si>
  <si>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</si>
  <si>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</si>
  <si>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</si>
  <si>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</si>
  <si>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</si>
  <si>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</si>
  <si>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</si>
  <si>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</si>
  <si>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</si>
  <si>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</si>
  <si>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</si>
  <si>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</si>
  <si>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</si>
  <si>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</si>
  <si>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</si>
  <si>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</si>
  <si>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</si>
  <si>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</si>
  <si>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</si>
  <si>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</si>
  <si>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</si>
  <si>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</si>
  <si>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</si>
  <si>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</si>
  <si>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</si>
  <si>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</si>
  <si>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</si>
  <si>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</si>
  <si>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</si>
  <si>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</si>
  <si>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</si>
  <si>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</si>
  <si>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</si>
  <si>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</si>
  <si>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</si>
  <si>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</si>
  <si>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</si>
  <si>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</si>
  <si>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</si>
  <si>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</si>
  <si>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</si>
  <si>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</si>
  <si>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</si>
  <si>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</si>
  <si>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</si>
  <si>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</si>
  <si>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</si>
  <si>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</si>
  <si>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</si>
  <si>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</si>
  <si>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</si>
  <si>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</si>
  <si>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</si>
  <si>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</si>
  <si>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</si>
  <si>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</si>
  <si>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</si>
  <si>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</si>
  <si>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</si>
  <si>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</si>
  <si>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</si>
  <si>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</si>
  <si>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</si>
  <si>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</si>
  <si>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</si>
  <si>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</si>
  <si>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</si>
  <si>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</si>
  <si>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</si>
  <si>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</si>
  <si>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</si>
  <si>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</si>
  <si>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</si>
  <si>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</si>
  <si>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</si>
  <si>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</si>
  <si>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</si>
  <si>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</si>
  <si>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</si>
  <si>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</si>
  <si>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</si>
  <si>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</si>
  <si>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</si>
  <si>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</si>
  <si>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</si>
  <si>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</si>
  <si>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</si>
  <si>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</si>
  <si>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</si>
  <si>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</si>
  <si>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</si>
  <si>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</si>
  <si>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</si>
  <si>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</si>
  <si>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</si>
  <si>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</si>
  <si>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</si>
  <si>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</si>
  <si>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</si>
  <si>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</si>
  <si>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</si>
  <si>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</si>
  <si>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</si>
  <si>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</si>
  <si>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</si>
  <si>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</si>
  <si>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</si>
  <si>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</si>
  <si>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</si>
  <si>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</si>
  <si>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</si>
  <si>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</si>
  <si>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</si>
  <si>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</si>
  <si>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</si>
  <si>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</si>
  <si>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</si>
  <si>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</si>
  <si>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</si>
  <si>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</si>
  <si>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</si>
  <si>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</si>
  <si>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</si>
  <si>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</si>
  <si>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</si>
  <si>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</si>
  <si>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</si>
  <si>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</si>
  <si>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</si>
  <si>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</si>
  <si>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</si>
  <si>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</si>
  <si>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</si>
  <si>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</si>
  <si>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</si>
  <si>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</si>
  <si>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</si>
  <si>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</si>
  <si>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</si>
  <si>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</si>
  <si>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</si>
  <si>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</si>
  <si>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</si>
  <si>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</si>
  <si>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</si>
  <si>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</si>
  <si>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</si>
  <si>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</si>
  <si>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</si>
  <si>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</si>
  <si>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</si>
  <si>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</si>
  <si>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</si>
  <si>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</si>
  <si>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</si>
  <si>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</si>
  <si>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</si>
  <si>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</si>
  <si>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</si>
  <si>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</si>
  <si>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</si>
  <si>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</si>
  <si>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</si>
  <si>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</si>
  <si>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</si>
  <si>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</si>
  <si>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</si>
  <si>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</si>
  <si>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</si>
  <si>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</si>
  <si>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</si>
  <si>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</si>
  <si>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</si>
  <si>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</si>
  <si>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</si>
  <si>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</si>
  <si>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</si>
  <si>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</si>
  <si>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</si>
  <si>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</si>
  <si>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</si>
  <si>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</si>
  <si>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</si>
  <si>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</si>
  <si>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</si>
  <si>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</si>
  <si>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</si>
  <si>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</si>
  <si>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</si>
  <si>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</si>
  <si>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</si>
  <si>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</si>
  <si>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</si>
  <si>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</si>
  <si>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</si>
  <si>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</si>
  <si>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</si>
  <si>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</si>
  <si>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</si>
  <si>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</si>
  <si>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</si>
  <si>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</si>
  <si>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</si>
  <si>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</si>
  <si>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</si>
  <si>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</si>
  <si>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</si>
  <si>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</si>
  <si>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</si>
  <si>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</si>
  <si>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</si>
  <si>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</si>
  <si>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</si>
  <si>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</si>
  <si>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</si>
  <si>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</si>
  <si>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</si>
  <si>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</si>
  <si>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</si>
  <si>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</si>
  <si>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</si>
  <si>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</si>
  <si>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</si>
  <si>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</si>
  <si>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</si>
  <si>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</si>
  <si>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</si>
  <si>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</si>
  <si>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</si>
  <si>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</si>
  <si>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</si>
  <si>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</si>
  <si>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</si>
  <si>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</si>
  <si>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</si>
  <si>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</si>
  <si>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</si>
  <si>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</si>
  <si>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</si>
  <si>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</si>
  <si>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</si>
  <si>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</si>
  <si>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</si>
  <si>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</si>
  <si>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</si>
  <si>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</si>
  <si>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</si>
  <si>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</si>
  <si>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</si>
  <si>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</si>
  <si>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</si>
  <si>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</si>
  <si>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</si>
  <si>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</si>
  <si>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</si>
  <si>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</si>
  <si>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</si>
  <si>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</si>
  <si>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</si>
  <si>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</si>
  <si>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</si>
  <si>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</si>
  <si>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</si>
  <si>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</si>
  <si>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</si>
  <si>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</si>
  <si>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</si>
  <si>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</si>
  <si>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</si>
  <si>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</si>
  <si>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</si>
  <si>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</si>
  <si>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</si>
  <si>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</si>
  <si>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</si>
  <si>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</si>
  <si>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</si>
  <si>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</si>
  <si>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</si>
  <si>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</si>
  <si>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</si>
  <si>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</si>
  <si>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</si>
  <si>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</si>
  <si>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</si>
  <si>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</si>
  <si>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</si>
  <si>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</si>
  <si>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</si>
  <si>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</si>
  <si>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</si>
  <si>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</si>
  <si>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</si>
  <si>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</si>
  <si>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</si>
  <si>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</si>
  <si>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</si>
  <si>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</si>
  <si>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</si>
  <si>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</si>
  <si>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</si>
  <si>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</si>
  <si>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</si>
  <si>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</si>
  <si>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</si>
  <si>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</si>
  <si>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</si>
  <si>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</si>
  <si>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</si>
  <si>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</si>
  <si>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</si>
  <si>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</si>
  <si>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</si>
  <si>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</si>
  <si>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</si>
  <si>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</si>
  <si>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</si>
  <si>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</si>
  <si>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</si>
  <si>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</si>
  <si>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</si>
  <si>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</si>
  <si>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</si>
  <si>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</si>
  <si>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</si>
  <si>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</si>
  <si>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</si>
  <si>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</si>
  <si>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</si>
  <si>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</si>
  <si>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</si>
  <si>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</si>
  <si>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</si>
  <si>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</si>
  <si>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</si>
  <si>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</si>
  <si>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</si>
  <si>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</si>
  <si>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</si>
  <si>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</si>
  <si>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</si>
  <si>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</si>
  <si>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</si>
  <si>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</si>
  <si>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</si>
  <si>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</si>
  <si>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</si>
  <si>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</si>
  <si>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</si>
  <si>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</si>
  <si>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</si>
  <si>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</si>
  <si>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</si>
  <si>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</si>
  <si>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</si>
  <si>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</si>
  <si>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</si>
  <si>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</si>
  <si>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</si>
  <si>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</si>
  <si>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</si>
  <si>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</si>
  <si>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</si>
  <si>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</si>
  <si>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</si>
  <si>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</si>
  <si>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</si>
  <si>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</si>
  <si>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</si>
  <si>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</si>
  <si>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</si>
  <si>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</si>
  <si>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</si>
  <si>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</si>
  <si>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</si>
  <si>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</si>
  <si>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</si>
  <si>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</si>
  <si>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</si>
  <si>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</si>
  <si>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</si>
  <si>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</si>
  <si>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</si>
  <si>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</si>
  <si>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</si>
  <si>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</si>
  <si>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</si>
  <si>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</si>
  <si>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</si>
  <si>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</si>
  <si>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</si>
  <si>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</si>
  <si>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</si>
  <si>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</si>
  <si>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</si>
  <si>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</si>
  <si>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</si>
  <si>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</si>
  <si>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</si>
  <si>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</si>
  <si>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</si>
  <si>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</si>
  <si>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</si>
  <si>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</si>
  <si>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</si>
  <si>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</si>
  <si>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</si>
  <si>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</si>
  <si>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</si>
  <si>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</si>
  <si>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</si>
  <si>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</si>
  <si>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</si>
  <si>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</si>
  <si>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</si>
  <si>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</si>
  <si>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</si>
  <si>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</si>
  <si>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</si>
  <si>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</si>
  <si>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</si>
  <si>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</si>
  <si>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</si>
  <si>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</si>
  <si>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</si>
  <si>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</si>
  <si>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</si>
  <si>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</si>
  <si>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</si>
  <si>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</si>
  <si>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</si>
  <si>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</si>
  <si>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</si>
  <si>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</si>
  <si>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</si>
  <si>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</si>
  <si>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</si>
  <si>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</si>
  <si>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</si>
  <si>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</si>
  <si>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</si>
  <si>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</si>
  <si>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</si>
  <si>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</si>
  <si>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</si>
  <si>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</si>
  <si>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</si>
  <si>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</si>
  <si>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</si>
  <si>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</si>
  <si>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</si>
  <si>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</si>
  <si>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</si>
  <si>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</si>
  <si>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</si>
  <si>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</si>
  <si>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</si>
  <si>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</si>
  <si>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</si>
  <si>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</si>
  <si>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</si>
  <si>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</si>
  <si>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</si>
  <si>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</si>
  <si>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</si>
  <si>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</si>
  <si>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</si>
  <si>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</si>
  <si>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</si>
  <si>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</si>
  <si>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</si>
  <si>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</si>
  <si>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</si>
  <si>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</si>
  <si>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</si>
  <si>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</si>
  <si>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</si>
  <si>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</si>
  <si>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</si>
  <si>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</si>
  <si>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</si>
  <si>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</si>
  <si>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</si>
  <si>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</si>
  <si>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</si>
  <si>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</si>
  <si>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</si>
  <si>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</si>
  <si>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</si>
  <si>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</si>
  <si>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</si>
  <si>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</si>
  <si>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</si>
  <si>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</si>
  <si>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</si>
  <si>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</si>
  <si>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</si>
  <si>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</si>
  <si>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</si>
  <si>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</si>
  <si>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</si>
  <si>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</si>
  <si>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</si>
  <si>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</si>
  <si>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</si>
  <si>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</si>
  <si>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</si>
  <si>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</si>
  <si>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</si>
  <si>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</si>
  <si>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</si>
  <si>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</si>
  <si>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</si>
  <si>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</si>
  <si>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</si>
  <si>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</si>
  <si>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</si>
  <si>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</si>
  <si>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</si>
  <si>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</si>
  <si>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</si>
  <si>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</si>
  <si>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</si>
  <si>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</si>
  <si>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</si>
  <si>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</si>
  <si>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</si>
  <si>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</si>
  <si>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</si>
  <si>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</si>
  <si>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</si>
  <si>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</si>
  <si>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</si>
  <si>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</si>
  <si>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</si>
  <si>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</si>
  <si>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</si>
  <si>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</si>
  <si>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</si>
  <si>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</si>
  <si>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</si>
  <si>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</si>
  <si>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</si>
  <si>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</si>
  <si>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</si>
  <si>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</si>
  <si>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</si>
  <si>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</si>
  <si>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</si>
  <si>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</si>
  <si>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</si>
  <si>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</si>
  <si>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</si>
  <si>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</si>
  <si>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</si>
  <si>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</si>
  <si>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</si>
  <si>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</si>
  <si>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21/04/2025 08:58:00</t>
  </si>
  <si>
    <t>Por regulación de tensión de las SS.EE. Planicie y Manchay.</t>
  </si>
  <si>
    <t>L. PACHACUTEC - PROGRESO</t>
  </si>
  <si>
    <t>21/04/2025 08:59:00</t>
  </si>
  <si>
    <t>L. GUADALUPE - TRUJILLO NORTE</t>
  </si>
  <si>
    <t>L-2235</t>
  </si>
  <si>
    <t>21/04/2025 07:28:00</t>
  </si>
  <si>
    <t>Por regulación de tensión en la S.E. Trujillo Norte.</t>
  </si>
  <si>
    <t>L. REQUE - CHICLAYO OESTE</t>
  </si>
  <si>
    <t>L-2296</t>
  </si>
  <si>
    <t>21/04/2025 07:30:00</t>
  </si>
  <si>
    <t>Por regulación de tensión en la S.E. Chiclayo Oeste.</t>
  </si>
  <si>
    <t>L. REQUE - GUADALUPE</t>
  </si>
  <si>
    <t>L-2236</t>
  </si>
  <si>
    <t>21/04/2025 07:29:00</t>
  </si>
  <si>
    <t>Por regulación de tensión en la S.E Guadalupe.</t>
  </si>
  <si>
    <t>L. PARAMONGA N. - CHIMBOTE 1</t>
  </si>
  <si>
    <t>21/04/2025 02:07:00</t>
  </si>
  <si>
    <t>21/04/2025 07:27:00</t>
  </si>
  <si>
    <t>Por regulación de tensión en la S.E. Chimbote 1.</t>
  </si>
  <si>
    <t>L. LA NIÑA 500 - TRUJILLO 500</t>
  </si>
  <si>
    <t>21/04/2025 23:08:00</t>
  </si>
  <si>
    <t>Por regulación de tensión en el área norte del SEIN.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</si>
  <si>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</si>
  <si>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</si>
  <si>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</si>
  <si>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</si>
  <si>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</si>
  <si>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</si>
  <si>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</si>
  <si>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</si>
  <si>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</si>
  <si>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</si>
  <si>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</si>
  <si>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</si>
  <si>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</si>
  <si>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</si>
  <si>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</si>
  <si>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</si>
  <si>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</si>
  <si>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</si>
  <si>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</si>
  <si>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00:47:27
</t>
  </si>
  <si>
    <t xml:space="preserve">59.710 
</t>
  </si>
  <si>
    <t xml:space="preserve">08:27:16
</t>
  </si>
  <si>
    <t xml:space="preserve">60.343 
</t>
  </si>
  <si>
    <t>PUCALLPA ISA</t>
  </si>
  <si>
    <t xml:space="preserve">60.342 
</t>
  </si>
  <si>
    <t xml:space="preserve">59.709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</si>
  <si>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</si>
  <si>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</si>
  <si>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</si>
  <si>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</si>
  <si>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</si>
  <si>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</si>
  <si>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</si>
  <si>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</si>
  <si>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</si>
  <si>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</si>
  <si>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</si>
  <si>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</si>
  <si>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</si>
  <si>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</si>
  <si>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</si>
  <si>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</si>
  <si>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</si>
  <si>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</si>
  <si>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</si>
  <si>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</si>
  <si>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5680357 y resultó S/. 1509443 (36.19% ) menor que el correspondiente al lunes de la semana pasada.</t>
  </si>
  <si>
    <t>Fecha</t>
  </si>
  <si>
    <t>Costo Total Ejecutado</t>
  </si>
  <si>
    <t>Costo Total Programado</t>
  </si>
  <si>
    <t>LUN 14</t>
  </si>
  <si>
    <t>MAR 15</t>
  </si>
  <si>
    <t>MIE 16</t>
  </si>
  <si>
    <t>JUE 17</t>
  </si>
  <si>
    <t>VIE 18</t>
  </si>
  <si>
    <t>SAB 19</t>
  </si>
  <si>
    <t>DOM 20</t>
  </si>
  <si>
    <t>LUN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</si>
  <si>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</si>
  <si>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</si>
  <si>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</si>
  <si>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</si>
  <si>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</si>
  <si>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</si>
  <si>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</si>
  <si>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</si>
  <si>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</si>
  <si>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</si>
  <si>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</si>
  <si>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</si>
  <si>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</si>
  <si>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</si>
  <si>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</si>
  <si>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</si>
  <si>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</si>
  <si>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</si>
  <si>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</si>
  <si>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</si>
  <si>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</si>
  <si>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</si>
  <si>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</si>
  <si>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</si>
  <si>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</si>
  <si>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</si>
  <si>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</si>
  <si>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</si>
  <si>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</si>
  <si>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</si>
  <si>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</si>
  <si>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</si>
  <si>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</si>
  <si>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</si>
  <si>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</si>
  <si>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</si>
  <si>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</si>
  <si>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</si>
  <si>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</si>
  <si>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</si>
  <si>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</si>
  <si>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</si>
  <si>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</si>
  <si>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</si>
  <si>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</si>
  <si>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</si>
  <si>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</si>
  <si>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</si>
  <si>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</si>
  <si>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</si>
  <si>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</si>
  <si>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</si>
  <si>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</si>
  <si>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</si>
  <si>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</si>
  <si>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</si>
  <si>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</si>
  <si>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</si>
  <si>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</si>
  <si>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</si>
  <si>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</si>
  <si>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</si>
  <si>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</si>
  <si>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</si>
  <si>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</si>
  <si>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</si>
  <si>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146.2369</t>
  </si>
  <si>
    <t>170</t>
  </si>
  <si>
    <t>152.49</t>
  </si>
  <si>
    <t>151.6439</t>
  </si>
  <si>
    <t>19.7989</t>
  </si>
  <si>
    <t>152.2096</t>
  </si>
  <si>
    <t>37.5939</t>
  </si>
  <si>
    <t>77.4874</t>
  </si>
  <si>
    <t>144.1286</t>
  </si>
  <si>
    <t>97.2673</t>
  </si>
  <si>
    <t>123.6679</t>
  </si>
  <si>
    <t>143.0484</t>
  </si>
  <si>
    <t>181</t>
  </si>
  <si>
    <t>144.7417</t>
  </si>
  <si>
    <t>125</t>
  </si>
  <si>
    <t>205</t>
  </si>
  <si>
    <t>173.3111</t>
  </si>
  <si>
    <t>177.6079</t>
  </si>
  <si>
    <t>88.9301</t>
  </si>
  <si>
    <t>199</t>
  </si>
  <si>
    <t>168.2023</t>
  </si>
  <si>
    <t>160.9428</t>
  </si>
  <si>
    <t>156.4254</t>
  </si>
  <si>
    <t>154</t>
  </si>
  <si>
    <t>159.5667</t>
  </si>
  <si>
    <t>168.1668</t>
  </si>
  <si>
    <t>143.9816</t>
  </si>
  <si>
    <t>187</t>
  </si>
  <si>
    <t>110.0912</t>
  </si>
  <si>
    <t>168.7598</t>
  </si>
  <si>
    <t>143.4413</t>
  </si>
  <si>
    <t>154.0028</t>
  </si>
  <si>
    <t>159.7736</t>
  </si>
  <si>
    <t>137</t>
  </si>
  <si>
    <t>177.9636</t>
  </si>
  <si>
    <t>177.9652</t>
  </si>
  <si>
    <t>34.2038</t>
  </si>
  <si>
    <t>28.2038</t>
  </si>
  <si>
    <t>182</t>
  </si>
  <si>
    <t>121.9816</t>
  </si>
  <si>
    <t>158.5329</t>
  </si>
  <si>
    <t>131.4377</t>
  </si>
  <si>
    <t>147.2806</t>
  </si>
  <si>
    <t>177.9754</t>
  </si>
  <si>
    <t>181.7366</t>
  </si>
  <si>
    <t>178.5965</t>
  </si>
  <si>
    <t>180.9708</t>
  </si>
  <si>
    <t>176.4244</t>
  </si>
  <si>
    <t>101</t>
  </si>
  <si>
    <t>190</t>
  </si>
  <si>
    <t>154.8536</t>
  </si>
  <si>
    <t>160.0141</t>
  </si>
  <si>
    <t>168.754</t>
  </si>
  <si>
    <t>125.4447</t>
  </si>
  <si>
    <t>186.5881</t>
  </si>
  <si>
    <t>29.6006</t>
  </si>
  <si>
    <t>145.5664</t>
  </si>
  <si>
    <t>147.1862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</si>
  <si>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</si>
  <si>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</si>
  <si>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</si>
  <si>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</si>
  <si>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</si>
  <si>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</si>
  <si>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</si>
  <si>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</si>
  <si>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</si>
  <si>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</si>
  <si>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</si>
  <si>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</si>
  <si>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</si>
  <si>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</si>
  <si>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</si>
  <si>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</si>
  <si>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</si>
  <si>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</si>
  <si>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</si>
  <si>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</si>
  <si>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</si>
  <si>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</si>
  <si>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</si>
  <si>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</si>
  <si>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</si>
  <si>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</si>
  <si>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</si>
  <si>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</si>
  <si>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</si>
  <si>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</si>
  <si>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</si>
  <si>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</si>
  <si>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</si>
  <si>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</si>
  <si>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</si>
  <si>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</si>
  <si>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</si>
  <si>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</si>
  <si>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</si>
  <si>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</si>
  <si>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</si>
  <si>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</si>
  <si>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</si>
  <si>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</si>
  <si>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</si>
  <si>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</si>
  <si>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</si>
  <si>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</si>
  <si>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</si>
  <si>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</si>
  <si>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</si>
  <si>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</si>
  <si>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</si>
  <si>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</si>
  <si>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</si>
  <si>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</si>
  <si>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</si>
  <si>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</si>
  <si>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</si>
  <si>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</si>
  <si>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</si>
  <si>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</si>
  <si>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</si>
  <si>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</si>
  <si>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</si>
  <si>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</si>
  <si>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</si>
  <si>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</si>
  <si>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</si>
  <si>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</si>
  <si>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</si>
  <si>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</si>
  <si>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</si>
  <si>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</si>
  <si>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</si>
  <si>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</si>
  <si>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</si>
  <si>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</si>
  <si>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</si>
  <si>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</si>
  <si>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</si>
  <si>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</si>
  <si>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</si>
  <si>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</si>
  <si>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</si>
  <si>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</si>
  <si>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</si>
  <si>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</si>
  <si>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</si>
  <si>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</si>
  <si>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</si>
  <si>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</si>
  <si>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</si>
  <si>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</si>
  <si>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</si>
  <si>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</si>
  <si>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</si>
  <si>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</si>
  <si>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</si>
  <si>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</si>
  <si>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</si>
  <si>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</si>
  <si>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</si>
  <si>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</si>
  <si>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</si>
  <si>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</si>
  <si>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</si>
  <si>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</si>
  <si>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</si>
  <si>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</si>
  <si>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</si>
  <si>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</si>
  <si>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</si>
  <si>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</si>
  <si>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</si>
  <si>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</si>
  <si>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</si>
  <si>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</si>
  <si>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23.7631</t>
  </si>
  <si>
    <t>25.1114</t>
  </si>
  <si>
    <t>40.5718</t>
  </si>
  <si>
    <t>17.51</t>
  </si>
  <si>
    <t>18.3561</t>
  </si>
  <si>
    <t>27.7815</t>
  </si>
  <si>
    <t>17.7904</t>
  </si>
  <si>
    <t>25.8714</t>
  </si>
  <si>
    <t>26.9516</t>
  </si>
  <si>
    <t>25.2583</t>
  </si>
  <si>
    <t>45</t>
  </si>
  <si>
    <t>25.6889</t>
  </si>
  <si>
    <t>36.0189</t>
  </si>
  <si>
    <t>21.3921</t>
  </si>
  <si>
    <t>30.1276</t>
  </si>
  <si>
    <t>36.636</t>
  </si>
  <si>
    <t>30.7977</t>
  </si>
  <si>
    <t>30.6367</t>
  </si>
  <si>
    <t>38.0572</t>
  </si>
  <si>
    <t>41.5763</t>
  </si>
  <si>
    <t>30.8332</t>
  </si>
  <si>
    <t>45.9633</t>
  </si>
  <si>
    <t>12</t>
  </si>
  <si>
    <t>79.8537</t>
  </si>
  <si>
    <t>30.2402</t>
  </si>
  <si>
    <t>46.5036</t>
  </si>
  <si>
    <t>44.9972</t>
  </si>
  <si>
    <t>41.155</t>
  </si>
  <si>
    <t>23.4671</t>
  </si>
  <si>
    <t>42.6092</t>
  </si>
  <si>
    <t>35.9735</t>
  </si>
  <si>
    <t>36.2634</t>
  </si>
  <si>
    <t>39.4035</t>
  </si>
  <si>
    <t>37.0292</t>
  </si>
  <si>
    <t>41.5756</t>
  </si>
  <si>
    <t>35.1464</t>
  </si>
  <si>
    <t>29.9859</t>
  </si>
  <si>
    <t>21.246</t>
  </si>
  <si>
    <t>44.5553</t>
  </si>
  <si>
    <t>57.2165</t>
  </si>
  <si>
    <t>24.4336</t>
  </si>
  <si>
    <t>22.8138</t>
  </si>
  <si>
    <t>924-22</t>
  </si>
  <si>
    <t>URS-ENL-001 - G1</t>
  </si>
  <si>
    <t>CHHuinco - G1</t>
  </si>
  <si>
    <t>924-23</t>
  </si>
  <si>
    <t>URS-ENL-001 - G2</t>
  </si>
  <si>
    <t>CHHuinco - G2</t>
  </si>
  <si>
    <t>924-24</t>
  </si>
  <si>
    <t>URS-ENL-001 - G3</t>
  </si>
  <si>
    <t>CHHuinco - G3</t>
  </si>
  <si>
    <t>13.7723</t>
  </si>
  <si>
    <t>17.4263</t>
  </si>
  <si>
    <t>20.5765</t>
  </si>
  <si>
    <t>6</t>
  </si>
  <si>
    <t>39.9268</t>
  </si>
  <si>
    <t>7.688</t>
  </si>
  <si>
    <t>15.9593</t>
  </si>
  <si>
    <t>28.7581</t>
  </si>
  <si>
    <t>924-25</t>
  </si>
  <si>
    <t>URS-ENL-001 - G4</t>
  </si>
  <si>
    <t>CHHuinco - G4</t>
  </si>
  <si>
    <t>11.339</t>
  </si>
  <si>
    <t>12.7013</t>
  </si>
  <si>
    <t>10.2212</t>
  </si>
  <si>
    <t>37.312</t>
  </si>
  <si>
    <t>29.0407</t>
  </si>
  <si>
    <t>28.4585</t>
  </si>
  <si>
    <t>1906-280</t>
  </si>
  <si>
    <t>URS-ENL-002</t>
  </si>
  <si>
    <t>CHMatuca</t>
  </si>
  <si>
    <t>17.8828</t>
  </si>
  <si>
    <t>20.558</t>
  </si>
  <si>
    <t>17.0382</t>
  </si>
  <si>
    <t>21.4127</t>
  </si>
  <si>
    <t>16.717</t>
  </si>
  <si>
    <t>24</t>
  </si>
  <si>
    <t>20.3671</t>
  </si>
  <si>
    <t>16.5933</t>
  </si>
  <si>
    <t>20.2564</t>
  </si>
  <si>
    <t>21.5</t>
  </si>
  <si>
    <t>18.5808</t>
  </si>
  <si>
    <t>18.6729</t>
  </si>
  <si>
    <t>19.0863</t>
  </si>
  <si>
    <t>19.0856</t>
  </si>
  <si>
    <t>20.7978</t>
  </si>
  <si>
    <t>16.8144</t>
  </si>
  <si>
    <t>19.081</t>
  </si>
  <si>
    <t>19.3144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</si>
  <si>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</si>
  <si>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</si>
  <si>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</si>
  <si>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</si>
  <si>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</si>
  <si>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</si>
  <si>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</si>
  <si>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</si>
  <si>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</si>
  <si>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</si>
  <si>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</si>
  <si>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</si>
  <si>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</si>
  <si>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</si>
  <si>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</si>
  <si>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</si>
  <si>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</si>
  <si>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</si>
  <si>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</si>
  <si>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</si>
  <si>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</si>
  <si>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</si>
  <si>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</si>
  <si>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</si>
  <si>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</si>
  <si>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</si>
  <si>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</si>
  <si>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</si>
  <si>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</si>
  <si>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</si>
  <si>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</si>
  <si>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</si>
  <si>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</si>
  <si>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</si>
  <si>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</si>
  <si>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</si>
  <si>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</si>
  <si>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</si>
  <si>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</si>
  <si>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77.6152</t>
  </si>
  <si>
    <t>2253-12601</t>
  </si>
  <si>
    <t>URS-CLP-001 - G1</t>
  </si>
  <si>
    <t>CHPlatan - G1</t>
  </si>
  <si>
    <t>2253-12602</t>
  </si>
  <si>
    <t>URS-CLP-001 - G2</t>
  </si>
  <si>
    <t>CHPlatan - G2</t>
  </si>
  <si>
    <t>3168-1191</t>
  </si>
  <si>
    <t>URS-CHI-001</t>
  </si>
  <si>
    <t>CHChimay</t>
  </si>
  <si>
    <t>19.3435</t>
  </si>
  <si>
    <t>22.8599</t>
  </si>
  <si>
    <t>18.2246</t>
  </si>
  <si>
    <t>23.8823</t>
  </si>
  <si>
    <t>24.8475</t>
  </si>
  <si>
    <t>22.6201</t>
  </si>
  <si>
    <t>22.4796</t>
  </si>
  <si>
    <t>23.982</t>
  </si>
  <si>
    <t>20.2762</t>
  </si>
  <si>
    <t>26.0551</t>
  </si>
  <si>
    <t>20.3985</t>
  </si>
  <si>
    <t>20.9501</t>
  </si>
  <si>
    <t>20.9492</t>
  </si>
  <si>
    <t>23.1553</t>
  </si>
  <si>
    <t>17.9316</t>
  </si>
  <si>
    <t>20.9436</t>
  </si>
  <si>
    <t>18.4119</t>
  </si>
  <si>
    <t>21.2533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</si>
  <si>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</si>
  <si>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</si>
  <si>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</si>
  <si>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</si>
  <si>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</si>
  <si>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</si>
  <si>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</si>
  <si>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</si>
  <si>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</si>
  <si>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</si>
  <si>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</si>
  <si>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</si>
  <si>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</si>
  <si>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</si>
  <si>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</si>
  <si>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</si>
  <si>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142.6623</t>
  </si>
  <si>
    <t>164.4282</t>
  </si>
  <si>
    <t>161.5821</t>
  </si>
  <si>
    <t>122.1568</t>
  </si>
  <si>
    <t>167.4061</t>
  </si>
  <si>
    <t>82.2176</t>
  </si>
  <si>
    <t>82.8852</t>
  </si>
  <si>
    <t>64.6152</t>
  </si>
  <si>
    <t>160.9938</t>
  </si>
  <si>
    <t>104.3491</t>
  </si>
  <si>
    <t>160.628</t>
  </si>
  <si>
    <t>163.8813</t>
  </si>
  <si>
    <t>83.5746</t>
  </si>
  <si>
    <t>3182-14971</t>
  </si>
  <si>
    <t>URS-CHG-001 - G1</t>
  </si>
  <si>
    <t>CHChagll - G1</t>
  </si>
  <si>
    <t>71.4516</t>
  </si>
  <si>
    <t>82.3424</t>
  </si>
  <si>
    <t>80.9191</t>
  </si>
  <si>
    <t>61.1767</t>
  </si>
  <si>
    <t>83.8315</t>
  </si>
  <si>
    <t>80.6249</t>
  </si>
  <si>
    <t>52.2446</t>
  </si>
  <si>
    <t>80.4419</t>
  </si>
  <si>
    <t>82.0689</t>
  </si>
  <si>
    <t>3182-14972</t>
  </si>
  <si>
    <t>URS-CHG-001 - G2</t>
  </si>
  <si>
    <t>CHChagll - G2</t>
  </si>
  <si>
    <t>71.2107</t>
  </si>
  <si>
    <t>82.0858</t>
  </si>
  <si>
    <t>80.663</t>
  </si>
  <si>
    <t>60.98</t>
  </si>
  <si>
    <t>80.3689</t>
  </si>
  <si>
    <t>52.1044</t>
  </si>
  <si>
    <t>80.1861</t>
  </si>
  <si>
    <t>81.8124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</si>
  <si>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</si>
  <si>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</si>
  <si>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</si>
  <si>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</si>
  <si>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</si>
  <si>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</si>
  <si>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</si>
  <si>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</si>
  <si>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</si>
  <si>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</si>
  <si>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</si>
  <si>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</si>
  <si>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</si>
  <si>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</si>
  <si>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</si>
  <si>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</si>
  <si>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</si>
  <si>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</si>
  <si>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</si>
  <si>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</si>
  <si>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</si>
  <si>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</si>
  <si>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</si>
  <si>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</si>
  <si>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</si>
  <si>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Matucana no brindó RSF por alto nivel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</si>
  <si>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</si>
  <si>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</si>
  <si>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</si>
  <si>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</si>
  <si>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</si>
  <si>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</si>
  <si>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</si>
  <si>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</si>
  <si>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</si>
  <si>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</si>
  <si>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</si>
  <si>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</si>
  <si>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CENTRALES DE ELECTRO ORIENTE</t>
  </si>
  <si>
    <t>HIDRO - TÉRMICO</t>
  </si>
  <si>
    <t>20/04/2025</t>
  </si>
  <si>
    <t>Domingo 20 de Abril del 2025 / SEM N° 16</t>
  </si>
  <si>
    <t>Domingo</t>
  </si>
  <si>
    <t>COSTO TOTAL:     4387173.03 Soles</t>
  </si>
  <si>
    <t>La información y cumplimiento de la Demanda de los Grandes Usuarios Libres se encuentra ubicado en la pestaña "DEMANDA_UL" del Anexo A.</t>
  </si>
  <si>
    <t xml:space="preserve">Se actualizó el sotck y consumo de combustible de las CC.T.T. Fneix, Santa Rosa (UTI5), Paramonga. Se incluyó la fuente de energía primaria de las CC.EE. Punta Lomitas, Punta Lomitas Expansión, Huambos, Duna. Se actualizó las Horas de Operación de la C.T. Fenix.
</t>
  </si>
  <si>
    <t xml:space="preserve">Se actualizó el despacho ejecutado de las C.H. CarpapataI;  y de la C.T y Tallanca; de la C.S San Martín.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</si>
</sst>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7">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1"/>
      <name val="Calibri"/>
      <family val="2"/>
    </font>
    <font>
      <sz val="14"/>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8" fillId="0" borderId="0"/>
  </cellStyleXfs>
  <cellXfs count="25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4" fillId="0" borderId="0" xfId="0" applyFont="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28"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9" fillId="23" borderId="2" xfId="0" applyFont="1" applyFill="1" applyBorder="1" applyAlignment="1">
      <alignment horizontal="center" vertical="center" wrapText="1"/>
    </xf>
    <xf numFmtId="0" fontId="29" fillId="24" borderId="2"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29" fillId="26" borderId="2" xfId="0" applyFont="1" applyFill="1" applyBorder="1" applyAlignment="1">
      <alignment horizontal="center" vertical="center" wrapText="1"/>
    </xf>
    <xf numFmtId="0" fontId="29"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0" fillId="28" borderId="49" xfId="0" applyFont="1" applyFill="1" applyBorder="1" applyAlignment="1">
      <alignment horizontal="left" vertical="center"/>
    </xf>
    <xf numFmtId="0" fontId="30" fillId="29" borderId="49" xfId="0" applyFont="1" applyFill="1" applyBorder="1" applyAlignment="1">
      <alignment horizontal="left" vertical="center"/>
    </xf>
    <xf numFmtId="2" fontId="31"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0"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3"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2"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4" fillId="2" borderId="0" xfId="0" applyFont="1" applyFill="1" applyAlignment="1">
      <alignment horizontal="center" vertical="center" wrapText="1"/>
    </xf>
    <xf numFmtId="4" fontId="35" fillId="11" borderId="2" xfId="0" applyNumberFormat="1" applyFont="1" applyFill="1" applyBorder="1" applyAlignment="1">
      <alignment horizontal="center"/>
    </xf>
    <xf numFmtId="4" fontId="36" fillId="0" borderId="18" xfId="0" applyNumberFormat="1" applyFont="1" applyBorder="1" applyAlignment="1">
      <alignment horizontal="center"/>
    </xf>
    <xf numFmtId="4" fontId="36" fillId="0" borderId="19" xfId="0" applyNumberFormat="1" applyFont="1" applyBorder="1" applyAlignment="1">
      <alignment horizontal="center"/>
    </xf>
    <xf numFmtId="4" fontId="36" fillId="0" borderId="20" xfId="0" applyNumberFormat="1" applyFont="1" applyBorder="1" applyAlignment="1">
      <alignment horizontal="center"/>
    </xf>
    <xf numFmtId="0" fontId="37" fillId="0" borderId="2" xfId="0" applyFont="1" applyBorder="1" applyAlignment="1">
      <alignment horizontal="left" vertical="center" wrapText="1"/>
    </xf>
    <xf numFmtId="0" fontId="37" fillId="0" borderId="2" xfId="0" applyFont="1" applyBorder="1" applyAlignment="1">
      <alignment horizontal="center" vertical="center" wrapText="1"/>
    </xf>
    <xf numFmtId="0" fontId="37" fillId="0" borderId="0" xfId="1" applyFont="1"/>
    <xf numFmtId="0" fontId="38" fillId="0" borderId="0" xfId="1"/>
    <xf numFmtId="0" fontId="39" fillId="0" borderId="0" xfId="1" applyFont="1" applyAlignment="1">
      <alignment horizontal="center"/>
    </xf>
    <xf numFmtId="0" fontId="37" fillId="0" borderId="0" xfId="1" applyFont="1"/>
    <xf numFmtId="0" fontId="40" fillId="0" borderId="0" xfId="1" applyFont="1"/>
    <xf numFmtId="0" fontId="40" fillId="0" borderId="0" xfId="1" applyFont="1"/>
    <xf numFmtId="0" fontId="41" fillId="0" borderId="0" xfId="1" applyFont="1"/>
    <xf numFmtId="0" fontId="42" fillId="4" borderId="22" xfId="1" applyFont="1" applyFill="1" applyBorder="1" applyAlignment="1">
      <alignment horizontal="center" vertical="center" wrapText="1"/>
    </xf>
    <xf numFmtId="0" fontId="42" fillId="4" borderId="23" xfId="1" applyFont="1" applyFill="1" applyBorder="1" applyAlignment="1">
      <alignment horizontal="center" vertical="center" wrapText="1"/>
    </xf>
    <xf numFmtId="0" fontId="42" fillId="4" borderId="24" xfId="1" applyFont="1" applyFill="1" applyBorder="1" applyAlignment="1">
      <alignment horizontal="center" vertical="center" wrapText="1"/>
    </xf>
    <xf numFmtId="0" fontId="42" fillId="4" borderId="25" xfId="1" applyFont="1" applyFill="1" applyBorder="1" applyAlignment="1">
      <alignment horizontal="center" vertical="center" wrapText="1"/>
    </xf>
    <xf numFmtId="0" fontId="43" fillId="4" borderId="26" xfId="1" applyFont="1" applyFill="1" applyBorder="1" applyAlignment="1">
      <alignment horizontal="center" vertical="center" wrapText="1"/>
    </xf>
    <xf numFmtId="0" fontId="43" fillId="4" borderId="27" xfId="1" applyFont="1" applyFill="1" applyBorder="1" applyAlignment="1">
      <alignment horizontal="center" vertical="center" wrapText="1"/>
    </xf>
    <xf numFmtId="0" fontId="43" fillId="4" borderId="28" xfId="1" applyFont="1" applyFill="1" applyBorder="1" applyAlignment="1">
      <alignment horizontal="center" vertical="center" wrapText="1"/>
    </xf>
    <xf numFmtId="0" fontId="43" fillId="4" borderId="2" xfId="1" applyFont="1" applyFill="1" applyBorder="1" applyAlignment="1">
      <alignment horizontal="center" vertical="center" wrapText="1"/>
    </xf>
    <xf numFmtId="0" fontId="43" fillId="4" borderId="29" xfId="1" applyFont="1" applyFill="1" applyBorder="1" applyAlignment="1">
      <alignment horizontal="center" vertical="center" textRotation="90" wrapText="1"/>
    </xf>
    <xf numFmtId="0" fontId="43" fillId="4" borderId="30" xfId="1" applyFont="1" applyFill="1" applyBorder="1" applyAlignment="1">
      <alignment horizontal="center" vertical="center" textRotation="90" wrapText="1"/>
    </xf>
    <xf numFmtId="0" fontId="43" fillId="4" borderId="31" xfId="1" applyFont="1" applyFill="1" applyBorder="1" applyAlignment="1">
      <alignment horizontal="center" vertical="center" textRotation="90" wrapText="1"/>
    </xf>
    <xf numFmtId="0" fontId="43" fillId="4" borderId="32" xfId="1" applyFont="1" applyFill="1" applyBorder="1" applyAlignment="1">
      <alignment horizontal="center" vertical="center" textRotation="90" wrapText="1"/>
    </xf>
    <xf numFmtId="0" fontId="44" fillId="4" borderId="26" xfId="1" applyFont="1" applyFill="1" applyBorder="1" applyAlignment="1">
      <alignment horizontal="center" vertical="center" wrapText="1"/>
    </xf>
    <xf numFmtId="165" fontId="44" fillId="4" borderId="27" xfId="1" applyNumberFormat="1" applyFont="1" applyFill="1" applyBorder="1" applyAlignment="1">
      <alignment horizontal="center" vertical="center" wrapText="1"/>
    </xf>
    <xf numFmtId="165" fontId="44" fillId="4" borderId="28" xfId="1" applyNumberFormat="1" applyFont="1" applyFill="1" applyBorder="1" applyAlignment="1">
      <alignment horizontal="center" vertical="center" wrapText="1"/>
    </xf>
    <xf numFmtId="165" fontId="44" fillId="4" borderId="2" xfId="1" applyNumberFormat="1" applyFont="1" applyFill="1" applyBorder="1" applyAlignment="1">
      <alignment horizontal="center" vertical="center" wrapText="1"/>
    </xf>
    <xf numFmtId="165" fontId="44" fillId="4" borderId="26" xfId="1" applyNumberFormat="1" applyFont="1" applyFill="1" applyBorder="1" applyAlignment="1">
      <alignment horizontal="center" vertical="center" wrapText="1"/>
    </xf>
    <xf numFmtId="1" fontId="44" fillId="4" borderId="28" xfId="1" applyNumberFormat="1" applyFont="1" applyFill="1" applyBorder="1" applyAlignment="1">
      <alignment horizontal="center" vertical="center" wrapText="1"/>
    </xf>
    <xf numFmtId="2" fontId="44" fillId="4" borderId="27" xfId="1" applyNumberFormat="1" applyFont="1" applyFill="1" applyBorder="1" applyAlignment="1">
      <alignment horizontal="center" vertical="center" wrapText="1"/>
    </xf>
    <xf numFmtId="2" fontId="44" fillId="4" borderId="2" xfId="1" applyNumberFormat="1" applyFont="1" applyFill="1" applyBorder="1" applyAlignment="1">
      <alignment horizontal="center" vertical="center" wrapText="1"/>
    </xf>
    <xf numFmtId="0" fontId="44" fillId="4" borderId="28" xfId="1" applyFont="1" applyFill="1" applyBorder="1" applyAlignment="1">
      <alignment horizontal="center" vertical="center" wrapText="1"/>
    </xf>
    <xf numFmtId="0" fontId="43" fillId="4" borderId="22" xfId="1" applyFont="1" applyFill="1" applyBorder="1" applyAlignment="1">
      <alignment horizontal="center" vertical="center" wrapText="1"/>
    </xf>
    <xf numFmtId="1" fontId="43" fillId="4" borderId="23" xfId="1" applyNumberFormat="1" applyFont="1" applyFill="1" applyBorder="1" applyAlignment="1">
      <alignment horizontal="center" vertical="center" wrapText="1"/>
    </xf>
    <xf numFmtId="1" fontId="43" fillId="4" borderId="24" xfId="1" applyNumberFormat="1" applyFont="1" applyFill="1" applyBorder="1" applyAlignment="1">
      <alignment horizontal="center" vertical="center" wrapText="1"/>
    </xf>
    <xf numFmtId="1" fontId="43" fillId="4" borderId="25" xfId="1" applyNumberFormat="1" applyFont="1" applyFill="1" applyBorder="1" applyAlignment="1">
      <alignment horizontal="center" vertical="center" wrapText="1"/>
    </xf>
    <xf numFmtId="1" fontId="43" fillId="4" borderId="22" xfId="1" applyNumberFormat="1" applyFont="1" applyFill="1" applyBorder="1" applyAlignment="1">
      <alignment horizontal="center" vertical="center" wrapText="1"/>
    </xf>
    <xf numFmtId="0" fontId="43" fillId="4" borderId="23" xfId="1" applyFont="1" applyFill="1" applyBorder="1" applyAlignment="1">
      <alignment horizontal="center" vertical="center" wrapText="1"/>
    </xf>
    <xf numFmtId="0" fontId="43" fillId="4" borderId="25" xfId="1" applyFont="1" applyFill="1" applyBorder="1" applyAlignment="1">
      <alignment horizontal="center" vertical="center" wrapText="1"/>
    </xf>
    <xf numFmtId="0" fontId="43" fillId="4" borderId="24" xfId="1" applyFont="1" applyFill="1" applyBorder="1" applyAlignment="1">
      <alignment horizontal="center" vertical="center" wrapText="1"/>
    </xf>
    <xf numFmtId="0" fontId="45" fillId="0" borderId="0" xfId="1" applyFont="1"/>
    <xf numFmtId="0" fontId="37" fillId="17" borderId="0" xfId="1" applyFont="1" applyFill="1"/>
    <xf numFmtId="0" fontId="46" fillId="0" borderId="2" xfId="0" applyFont="1" applyBorder="1" applyAlignment="1">
      <alignment horizontal="center" vertical="center" wrapText="1"/>
    </xf>
    <xf numFmtId="0" fontId="46" fillId="0" borderId="2" xfId="0" applyFont="1" applyBorder="1" applyAlignment="1">
      <alignment horizontal="left" vertical="center" wrapText="1"/>
    </xf>
  </cellXfs>
  <cellStyles count="2">
    <cellStyle name="Normal" xfId="0" builtinId="0"/>
    <cellStyle name="Normal 2" xfId="1" xr:uid="{E5BDE5C7-6C71-491E-A606-B3C7F7052E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861.42949999999996</c:v>
                </c:pt>
                <c:pt idx="1">
                  <c:v>844.28210000000001</c:v>
                </c:pt>
                <c:pt idx="2">
                  <c:v>827.04920000000004</c:v>
                </c:pt>
                <c:pt idx="3">
                  <c:v>820.3134</c:v>
                </c:pt>
                <c:pt idx="4">
                  <c:v>810.97850000000005</c:v>
                </c:pt>
                <c:pt idx="5">
                  <c:v>814.45799999999997</c:v>
                </c:pt>
                <c:pt idx="6">
                  <c:v>818.04169999999999</c:v>
                </c:pt>
                <c:pt idx="7">
                  <c:v>818.51620000000003</c:v>
                </c:pt>
                <c:pt idx="8">
                  <c:v>857.53430000000003</c:v>
                </c:pt>
                <c:pt idx="9">
                  <c:v>840.37270000000001</c:v>
                </c:pt>
                <c:pt idx="10">
                  <c:v>902.46799999999996</c:v>
                </c:pt>
                <c:pt idx="11">
                  <c:v>929.58979999999997</c:v>
                </c:pt>
                <c:pt idx="12">
                  <c:v>960.87720000000002</c:v>
                </c:pt>
                <c:pt idx="13">
                  <c:v>994.21659999999997</c:v>
                </c:pt>
                <c:pt idx="14">
                  <c:v>974.98180000000002</c:v>
                </c:pt>
                <c:pt idx="15">
                  <c:v>1021.5475</c:v>
                </c:pt>
                <c:pt idx="16">
                  <c:v>1068.1147000000001</c:v>
                </c:pt>
                <c:pt idx="17">
                  <c:v>1063.3534</c:v>
                </c:pt>
                <c:pt idx="18">
                  <c:v>1125.0014000000001</c:v>
                </c:pt>
                <c:pt idx="19">
                  <c:v>1117.5966000000001</c:v>
                </c:pt>
                <c:pt idx="20">
                  <c:v>1164.5894000000001</c:v>
                </c:pt>
                <c:pt idx="21">
                  <c:v>1166.4523999999999</c:v>
                </c:pt>
                <c:pt idx="22">
                  <c:v>1179.8155999999999</c:v>
                </c:pt>
                <c:pt idx="23">
                  <c:v>1236.6646000000001</c:v>
                </c:pt>
                <c:pt idx="24">
                  <c:v>1164.7792999999999</c:v>
                </c:pt>
                <c:pt idx="25">
                  <c:v>1185.5816</c:v>
                </c:pt>
                <c:pt idx="26">
                  <c:v>1199.9395999999999</c:v>
                </c:pt>
                <c:pt idx="27">
                  <c:v>1171.9785999999999</c:v>
                </c:pt>
                <c:pt idx="28">
                  <c:v>1153.6659</c:v>
                </c:pt>
                <c:pt idx="29">
                  <c:v>1201.4378999999999</c:v>
                </c:pt>
                <c:pt idx="30">
                  <c:v>1169.9481000000001</c:v>
                </c:pt>
                <c:pt idx="31">
                  <c:v>1196.2031999999999</c:v>
                </c:pt>
                <c:pt idx="32">
                  <c:v>1145.6400000000001</c:v>
                </c:pt>
                <c:pt idx="33">
                  <c:v>1169.7206000000001</c:v>
                </c:pt>
                <c:pt idx="34">
                  <c:v>1137.0025000000001</c:v>
                </c:pt>
                <c:pt idx="35">
                  <c:v>1095.1545000000001</c:v>
                </c:pt>
                <c:pt idx="36">
                  <c:v>1186.393</c:v>
                </c:pt>
                <c:pt idx="37">
                  <c:v>1224.4630999999999</c:v>
                </c:pt>
                <c:pt idx="38">
                  <c:v>1233.0089</c:v>
                </c:pt>
                <c:pt idx="39">
                  <c:v>1210.4323999999999</c:v>
                </c:pt>
                <c:pt idx="40">
                  <c:v>1200.0159000000001</c:v>
                </c:pt>
                <c:pt idx="41">
                  <c:v>1183.4412</c:v>
                </c:pt>
                <c:pt idx="42">
                  <c:v>1159.5640000000001</c:v>
                </c:pt>
                <c:pt idx="43">
                  <c:v>1124.7464</c:v>
                </c:pt>
                <c:pt idx="44">
                  <c:v>1122.4174</c:v>
                </c:pt>
                <c:pt idx="45">
                  <c:v>1018.7655999999999</c:v>
                </c:pt>
                <c:pt idx="46">
                  <c:v>976.98860000000002</c:v>
                </c:pt>
                <c:pt idx="47">
                  <c:v>945.79520000000002</c:v>
                </c:pt>
              </c:numCache>
            </c:numRef>
          </c:val>
          <c:smooth val="0"/>
          <c:extLst>
            <c:ext xmlns:c16="http://schemas.microsoft.com/office/drawing/2014/chart" uri="{C3380CC4-5D6E-409C-BE32-E72D297353CC}">
              <c16:uniqueId val="{00000000-132A-467F-8C15-8C66F8B29D5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1754.9562000000001</c:v>
                </c:pt>
                <c:pt idx="1">
                  <c:v>1734.8343</c:v>
                </c:pt>
                <c:pt idx="2">
                  <c:v>1760.8744999999999</c:v>
                </c:pt>
                <c:pt idx="3">
                  <c:v>1743.1513</c:v>
                </c:pt>
                <c:pt idx="4">
                  <c:v>1738.9517000000001</c:v>
                </c:pt>
                <c:pt idx="5">
                  <c:v>1755.6655000000001</c:v>
                </c:pt>
                <c:pt idx="6">
                  <c:v>1713.1212</c:v>
                </c:pt>
                <c:pt idx="7">
                  <c:v>1759.5744</c:v>
                </c:pt>
                <c:pt idx="8">
                  <c:v>1772.8783000000001</c:v>
                </c:pt>
                <c:pt idx="9">
                  <c:v>1773.9766</c:v>
                </c:pt>
                <c:pt idx="10">
                  <c:v>1801.5087000000001</c:v>
                </c:pt>
                <c:pt idx="11">
                  <c:v>1799.009</c:v>
                </c:pt>
                <c:pt idx="12">
                  <c:v>1823.0654</c:v>
                </c:pt>
                <c:pt idx="13">
                  <c:v>1818.1070999999999</c:v>
                </c:pt>
                <c:pt idx="14">
                  <c:v>1828.8207</c:v>
                </c:pt>
                <c:pt idx="15">
                  <c:v>1817.2528</c:v>
                </c:pt>
                <c:pt idx="16">
                  <c:v>1833.548</c:v>
                </c:pt>
                <c:pt idx="17">
                  <c:v>1847.5672999999999</c:v>
                </c:pt>
                <c:pt idx="18">
                  <c:v>1855.6670999999999</c:v>
                </c:pt>
                <c:pt idx="19">
                  <c:v>1822.7322999999999</c:v>
                </c:pt>
                <c:pt idx="20">
                  <c:v>1865.5854999999999</c:v>
                </c:pt>
                <c:pt idx="21">
                  <c:v>1886.3327999999999</c:v>
                </c:pt>
                <c:pt idx="22">
                  <c:v>1883.8834999999999</c:v>
                </c:pt>
                <c:pt idx="23">
                  <c:v>1882.7539999999999</c:v>
                </c:pt>
                <c:pt idx="24">
                  <c:v>1883.7321999999999</c:v>
                </c:pt>
                <c:pt idx="25">
                  <c:v>1877.5402999999999</c:v>
                </c:pt>
                <c:pt idx="26">
                  <c:v>1858.6239</c:v>
                </c:pt>
                <c:pt idx="27">
                  <c:v>1863.0754999999999</c:v>
                </c:pt>
                <c:pt idx="28">
                  <c:v>1809.2442000000001</c:v>
                </c:pt>
                <c:pt idx="29">
                  <c:v>1894.6010000000001</c:v>
                </c:pt>
                <c:pt idx="30">
                  <c:v>1903.5449000000001</c:v>
                </c:pt>
                <c:pt idx="31">
                  <c:v>1909.4619</c:v>
                </c:pt>
                <c:pt idx="32">
                  <c:v>1900.1398999999999</c:v>
                </c:pt>
                <c:pt idx="33">
                  <c:v>1909.9594999999999</c:v>
                </c:pt>
                <c:pt idx="34">
                  <c:v>1919.8783000000001</c:v>
                </c:pt>
                <c:pt idx="35">
                  <c:v>1995.6867</c:v>
                </c:pt>
                <c:pt idx="36">
                  <c:v>1974.4793</c:v>
                </c:pt>
                <c:pt idx="37">
                  <c:v>1946.1822</c:v>
                </c:pt>
                <c:pt idx="38">
                  <c:v>1952.825</c:v>
                </c:pt>
                <c:pt idx="39">
                  <c:v>1964.7409</c:v>
                </c:pt>
                <c:pt idx="40">
                  <c:v>1967.4742000000001</c:v>
                </c:pt>
                <c:pt idx="41">
                  <c:v>1969.3822</c:v>
                </c:pt>
                <c:pt idx="42">
                  <c:v>1935.5880999999999</c:v>
                </c:pt>
                <c:pt idx="43">
                  <c:v>1926.2194</c:v>
                </c:pt>
                <c:pt idx="44">
                  <c:v>1886.1144999999999</c:v>
                </c:pt>
                <c:pt idx="45">
                  <c:v>1857.5074</c:v>
                </c:pt>
                <c:pt idx="46">
                  <c:v>1848.5335</c:v>
                </c:pt>
                <c:pt idx="47">
                  <c:v>1820.9839999999999</c:v>
                </c:pt>
              </c:numCache>
            </c:numRef>
          </c:val>
          <c:smooth val="0"/>
          <c:extLst>
            <c:ext xmlns:c16="http://schemas.microsoft.com/office/drawing/2014/chart" uri="{C3380CC4-5D6E-409C-BE32-E72D297353CC}">
              <c16:uniqueId val="{00000001-132A-467F-8C15-8C66F8B29D5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3580.1143000000002</c:v>
                </c:pt>
                <c:pt idx="1">
                  <c:v>3579.1835999999998</c:v>
                </c:pt>
                <c:pt idx="2">
                  <c:v>3577.4762999999998</c:v>
                </c:pt>
                <c:pt idx="3">
                  <c:v>3434.7352999999998</c:v>
                </c:pt>
                <c:pt idx="4">
                  <c:v>3456.7698</c:v>
                </c:pt>
                <c:pt idx="5">
                  <c:v>3355.5765000000001</c:v>
                </c:pt>
                <c:pt idx="6">
                  <c:v>3423.8371000000002</c:v>
                </c:pt>
                <c:pt idx="7">
                  <c:v>3466.2094000000002</c:v>
                </c:pt>
                <c:pt idx="8">
                  <c:v>3461.2874000000002</c:v>
                </c:pt>
                <c:pt idx="9">
                  <c:v>3520.1507000000001</c:v>
                </c:pt>
                <c:pt idx="10">
                  <c:v>3619.6233000000002</c:v>
                </c:pt>
                <c:pt idx="11">
                  <c:v>3578.5012000000002</c:v>
                </c:pt>
                <c:pt idx="12">
                  <c:v>3864.3573999999999</c:v>
                </c:pt>
                <c:pt idx="13">
                  <c:v>3890.4762999999998</c:v>
                </c:pt>
                <c:pt idx="14">
                  <c:v>4059.0774999999999</c:v>
                </c:pt>
                <c:pt idx="15">
                  <c:v>4125.4296999999997</c:v>
                </c:pt>
                <c:pt idx="16">
                  <c:v>4263.6472999999996</c:v>
                </c:pt>
                <c:pt idx="17">
                  <c:v>4454.9893000000002</c:v>
                </c:pt>
                <c:pt idx="18">
                  <c:v>4512.3514999999998</c:v>
                </c:pt>
                <c:pt idx="19">
                  <c:v>4626.1911</c:v>
                </c:pt>
                <c:pt idx="20">
                  <c:v>4546.6050999999998</c:v>
                </c:pt>
                <c:pt idx="21">
                  <c:v>4742.9647999999997</c:v>
                </c:pt>
                <c:pt idx="22">
                  <c:v>4818.6908999999996</c:v>
                </c:pt>
                <c:pt idx="23">
                  <c:v>4674.7013999999999</c:v>
                </c:pt>
                <c:pt idx="24">
                  <c:v>4755.5784999999996</c:v>
                </c:pt>
                <c:pt idx="25">
                  <c:v>4689.5681000000004</c:v>
                </c:pt>
                <c:pt idx="26">
                  <c:v>4644.0964999999997</c:v>
                </c:pt>
                <c:pt idx="27">
                  <c:v>4615.7458999999999</c:v>
                </c:pt>
                <c:pt idx="28">
                  <c:v>4781.7799000000005</c:v>
                </c:pt>
                <c:pt idx="29">
                  <c:v>4775.2311</c:v>
                </c:pt>
                <c:pt idx="30">
                  <c:v>4800.0469999999996</c:v>
                </c:pt>
                <c:pt idx="31">
                  <c:v>4801.8449000000001</c:v>
                </c:pt>
                <c:pt idx="32">
                  <c:v>4701.2101000000002</c:v>
                </c:pt>
                <c:pt idx="33">
                  <c:v>4557.0999000000002</c:v>
                </c:pt>
                <c:pt idx="34">
                  <c:v>4477.5191999999997</c:v>
                </c:pt>
                <c:pt idx="35">
                  <c:v>4363.5587999999998</c:v>
                </c:pt>
                <c:pt idx="36">
                  <c:v>4549.2277000000004</c:v>
                </c:pt>
                <c:pt idx="37">
                  <c:v>4526.0546999999997</c:v>
                </c:pt>
                <c:pt idx="38">
                  <c:v>4512.0661</c:v>
                </c:pt>
                <c:pt idx="39">
                  <c:v>4508.6266999999998</c:v>
                </c:pt>
                <c:pt idx="40">
                  <c:v>4484.3099000000002</c:v>
                </c:pt>
                <c:pt idx="41">
                  <c:v>4412.0766000000003</c:v>
                </c:pt>
                <c:pt idx="42">
                  <c:v>4429.5478999999996</c:v>
                </c:pt>
                <c:pt idx="43">
                  <c:v>4414.1342000000004</c:v>
                </c:pt>
                <c:pt idx="44">
                  <c:v>4285.7681000000002</c:v>
                </c:pt>
                <c:pt idx="45">
                  <c:v>4132.527</c:v>
                </c:pt>
                <c:pt idx="46">
                  <c:v>3989.4778999999999</c:v>
                </c:pt>
                <c:pt idx="47">
                  <c:v>3882.5207999999998</c:v>
                </c:pt>
              </c:numCache>
            </c:numRef>
          </c:val>
          <c:smooth val="0"/>
          <c:extLst>
            <c:ext xmlns:c16="http://schemas.microsoft.com/office/drawing/2014/chart" uri="{C3380CC4-5D6E-409C-BE32-E72D297353CC}">
              <c16:uniqueId val="{00000002-132A-467F-8C15-8C66F8B29D5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7CD-4B23-B17A-2C4B8F08E21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7CD-4B23-B17A-2C4B8F08E21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32.949550000000002</c:v>
                </c:pt>
                <c:pt idx="1">
                  <c:v>32.794699999999999</c:v>
                </c:pt>
                <c:pt idx="2">
                  <c:v>32.50573</c:v>
                </c:pt>
                <c:pt idx="3">
                  <c:v>29.139510000000001</c:v>
                </c:pt>
                <c:pt idx="4">
                  <c:v>27.752230000000001</c:v>
                </c:pt>
                <c:pt idx="5">
                  <c:v>27.386430000000001</c:v>
                </c:pt>
                <c:pt idx="6">
                  <c:v>26.30387</c:v>
                </c:pt>
                <c:pt idx="7">
                  <c:v>26.429760000000002</c:v>
                </c:pt>
                <c:pt idx="8">
                  <c:v>27.157869999999999</c:v>
                </c:pt>
                <c:pt idx="9">
                  <c:v>26.302810000000001</c:v>
                </c:pt>
                <c:pt idx="10">
                  <c:v>25.819019999999998</c:v>
                </c:pt>
                <c:pt idx="11">
                  <c:v>27.689209999999999</c:v>
                </c:pt>
                <c:pt idx="12">
                  <c:v>27.065190000000001</c:v>
                </c:pt>
                <c:pt idx="13">
                  <c:v>26.5684</c:v>
                </c:pt>
                <c:pt idx="14">
                  <c:v>26.23048</c:v>
                </c:pt>
                <c:pt idx="15">
                  <c:v>26.063400000000001</c:v>
                </c:pt>
                <c:pt idx="16">
                  <c:v>26.347490000000001</c:v>
                </c:pt>
                <c:pt idx="17">
                  <c:v>28.113759999999999</c:v>
                </c:pt>
                <c:pt idx="18">
                  <c:v>28.7774</c:v>
                </c:pt>
                <c:pt idx="19">
                  <c:v>29.172730000000001</c:v>
                </c:pt>
                <c:pt idx="20">
                  <c:v>29.473330000000001</c:v>
                </c:pt>
                <c:pt idx="21">
                  <c:v>29.556010000000001</c:v>
                </c:pt>
                <c:pt idx="22">
                  <c:v>29.612580000000001</c:v>
                </c:pt>
                <c:pt idx="23">
                  <c:v>29.428999999999998</c:v>
                </c:pt>
                <c:pt idx="24">
                  <c:v>28.61308</c:v>
                </c:pt>
                <c:pt idx="25">
                  <c:v>27.773050000000001</c:v>
                </c:pt>
                <c:pt idx="26">
                  <c:v>23.51388</c:v>
                </c:pt>
                <c:pt idx="27">
                  <c:v>21.32274</c:v>
                </c:pt>
                <c:pt idx="28">
                  <c:v>21.284269999999999</c:v>
                </c:pt>
                <c:pt idx="29">
                  <c:v>20.532910000000001</c:v>
                </c:pt>
                <c:pt idx="30">
                  <c:v>20.42229</c:v>
                </c:pt>
                <c:pt idx="31">
                  <c:v>20.33447</c:v>
                </c:pt>
                <c:pt idx="32">
                  <c:v>21.026409999999998</c:v>
                </c:pt>
                <c:pt idx="33">
                  <c:v>20.90672</c:v>
                </c:pt>
                <c:pt idx="34">
                  <c:v>16.698119999999999</c:v>
                </c:pt>
                <c:pt idx="35">
                  <c:v>15.8872</c:v>
                </c:pt>
                <c:pt idx="36">
                  <c:v>13.72481</c:v>
                </c:pt>
                <c:pt idx="37">
                  <c:v>13.832649999999999</c:v>
                </c:pt>
                <c:pt idx="38">
                  <c:v>12.620660000000001</c:v>
                </c:pt>
                <c:pt idx="39">
                  <c:v>13.07733</c:v>
                </c:pt>
                <c:pt idx="40">
                  <c:v>12.85605</c:v>
                </c:pt>
                <c:pt idx="41">
                  <c:v>14.06156</c:v>
                </c:pt>
                <c:pt idx="42">
                  <c:v>14.16513</c:v>
                </c:pt>
                <c:pt idx="43">
                  <c:v>15.275259999999999</c:v>
                </c:pt>
                <c:pt idx="44">
                  <c:v>16.093489999999999</c:v>
                </c:pt>
                <c:pt idx="45">
                  <c:v>12.200419999999999</c:v>
                </c:pt>
                <c:pt idx="46">
                  <c:v>11.80674</c:v>
                </c:pt>
                <c:pt idx="47">
                  <c:v>12.72397</c:v>
                </c:pt>
              </c:numCache>
            </c:numRef>
          </c:val>
          <c:smooth val="0"/>
          <c:extLst>
            <c:ext xmlns:c16="http://schemas.microsoft.com/office/drawing/2014/chart" uri="{C3380CC4-5D6E-409C-BE32-E72D297353CC}">
              <c16:uniqueId val="{00000002-B7CD-4B23-B17A-2C4B8F08E21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7CD-4B23-B17A-2C4B8F08E21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4.22</c:v>
                </c:pt>
                <c:pt idx="1">
                  <c:v>4.202</c:v>
                </c:pt>
                <c:pt idx="2">
                  <c:v>4.2009999999999996</c:v>
                </c:pt>
                <c:pt idx="3">
                  <c:v>4.18</c:v>
                </c:pt>
                <c:pt idx="4">
                  <c:v>4.2380000000000004</c:v>
                </c:pt>
                <c:pt idx="5">
                  <c:v>4.22</c:v>
                </c:pt>
                <c:pt idx="6">
                  <c:v>4.13</c:v>
                </c:pt>
                <c:pt idx="7">
                  <c:v>4.2320000000000002</c:v>
                </c:pt>
                <c:pt idx="8">
                  <c:v>4.17</c:v>
                </c:pt>
                <c:pt idx="9">
                  <c:v>4.2030000000000003</c:v>
                </c:pt>
                <c:pt idx="10">
                  <c:v>4.13</c:v>
                </c:pt>
                <c:pt idx="11">
                  <c:v>4.0250000000000004</c:v>
                </c:pt>
                <c:pt idx="12">
                  <c:v>4.1429999999999998</c:v>
                </c:pt>
                <c:pt idx="13">
                  <c:v>4.101</c:v>
                </c:pt>
                <c:pt idx="14">
                  <c:v>4.2229999999999999</c:v>
                </c:pt>
                <c:pt idx="15">
                  <c:v>4.1769999999999996</c:v>
                </c:pt>
                <c:pt idx="16">
                  <c:v>4.08</c:v>
                </c:pt>
                <c:pt idx="17">
                  <c:v>4.0570000000000004</c:v>
                </c:pt>
                <c:pt idx="18">
                  <c:v>4.2039999999999997</c:v>
                </c:pt>
                <c:pt idx="19">
                  <c:v>4.2460000000000004</c:v>
                </c:pt>
                <c:pt idx="20">
                  <c:v>4.0570000000000004</c:v>
                </c:pt>
                <c:pt idx="21">
                  <c:v>4.2290000000000001</c:v>
                </c:pt>
                <c:pt idx="22">
                  <c:v>4.1120000000000001</c:v>
                </c:pt>
                <c:pt idx="23">
                  <c:v>4.1710000000000003</c:v>
                </c:pt>
                <c:pt idx="24">
                  <c:v>4.0979999999999999</c:v>
                </c:pt>
                <c:pt idx="25">
                  <c:v>4.21</c:v>
                </c:pt>
                <c:pt idx="26">
                  <c:v>4.2009999999999996</c:v>
                </c:pt>
                <c:pt idx="27">
                  <c:v>4.1210000000000004</c:v>
                </c:pt>
                <c:pt idx="28">
                  <c:v>4.0860000000000003</c:v>
                </c:pt>
                <c:pt idx="29">
                  <c:v>4.1710000000000003</c:v>
                </c:pt>
                <c:pt idx="30">
                  <c:v>4.2569999999999997</c:v>
                </c:pt>
                <c:pt idx="31">
                  <c:v>4.2069999999999999</c:v>
                </c:pt>
                <c:pt idx="32">
                  <c:v>4.1120000000000001</c:v>
                </c:pt>
                <c:pt idx="33">
                  <c:v>4.12</c:v>
                </c:pt>
                <c:pt idx="34">
                  <c:v>4.1970000000000001</c:v>
                </c:pt>
                <c:pt idx="35">
                  <c:v>4.069</c:v>
                </c:pt>
                <c:pt idx="36">
                  <c:v>4.194</c:v>
                </c:pt>
                <c:pt idx="37">
                  <c:v>4.1619999999999999</c:v>
                </c:pt>
                <c:pt idx="38">
                  <c:v>4.1139999999999999</c:v>
                </c:pt>
                <c:pt idx="39">
                  <c:v>4.1619999999999999</c:v>
                </c:pt>
                <c:pt idx="40">
                  <c:v>4.0830000000000002</c:v>
                </c:pt>
                <c:pt idx="41">
                  <c:v>4.1440000000000001</c:v>
                </c:pt>
                <c:pt idx="42">
                  <c:v>4.1470000000000002</c:v>
                </c:pt>
                <c:pt idx="43">
                  <c:v>4.1459999999999999</c:v>
                </c:pt>
                <c:pt idx="44">
                  <c:v>4.1529999999999996</c:v>
                </c:pt>
                <c:pt idx="45">
                  <c:v>4.2130000000000001</c:v>
                </c:pt>
                <c:pt idx="46">
                  <c:v>4.1980000000000004</c:v>
                </c:pt>
                <c:pt idx="47">
                  <c:v>0</c:v>
                </c:pt>
              </c:numCache>
            </c:numRef>
          </c:val>
          <c:smooth val="0"/>
          <c:extLst>
            <c:ext xmlns:c16="http://schemas.microsoft.com/office/drawing/2014/chart" uri="{C3380CC4-5D6E-409C-BE32-E72D297353CC}">
              <c16:uniqueId val="{00000004-B7CD-4B23-B17A-2C4B8F08E21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7CD-4B23-B17A-2C4B8F08E21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7CD-4B23-B17A-2C4B8F08E21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19.910699999999999</c:v>
                </c:pt>
                <c:pt idx="1">
                  <c:v>19.403500000000001</c:v>
                </c:pt>
                <c:pt idx="2">
                  <c:v>19.628399999999999</c:v>
                </c:pt>
                <c:pt idx="3">
                  <c:v>19.7867</c:v>
                </c:pt>
                <c:pt idx="4">
                  <c:v>19.648800000000001</c:v>
                </c:pt>
                <c:pt idx="5">
                  <c:v>19.802299999999999</c:v>
                </c:pt>
                <c:pt idx="6">
                  <c:v>19.690100000000001</c:v>
                </c:pt>
                <c:pt idx="7">
                  <c:v>19.666399999999999</c:v>
                </c:pt>
                <c:pt idx="8">
                  <c:v>19.849799999999998</c:v>
                </c:pt>
                <c:pt idx="9">
                  <c:v>19.201699999999999</c:v>
                </c:pt>
                <c:pt idx="10">
                  <c:v>19.678100000000001</c:v>
                </c:pt>
                <c:pt idx="11">
                  <c:v>19.3764</c:v>
                </c:pt>
                <c:pt idx="12">
                  <c:v>19.561699999999998</c:v>
                </c:pt>
                <c:pt idx="13">
                  <c:v>19.6356</c:v>
                </c:pt>
                <c:pt idx="14">
                  <c:v>19.701499999999999</c:v>
                </c:pt>
                <c:pt idx="15">
                  <c:v>18.593399999999999</c:v>
                </c:pt>
                <c:pt idx="16">
                  <c:v>20.2422</c:v>
                </c:pt>
                <c:pt idx="17">
                  <c:v>18.776199999999999</c:v>
                </c:pt>
                <c:pt idx="18">
                  <c:v>20.657599999999999</c:v>
                </c:pt>
                <c:pt idx="19">
                  <c:v>20.209599999999998</c:v>
                </c:pt>
                <c:pt idx="20">
                  <c:v>20.322199999999999</c:v>
                </c:pt>
                <c:pt idx="21">
                  <c:v>20.474900000000002</c:v>
                </c:pt>
                <c:pt idx="22">
                  <c:v>22.015999999999998</c:v>
                </c:pt>
                <c:pt idx="23">
                  <c:v>20.689900000000002</c:v>
                </c:pt>
                <c:pt idx="24">
                  <c:v>21.4527</c:v>
                </c:pt>
                <c:pt idx="25">
                  <c:v>19.773199999999999</c:v>
                </c:pt>
                <c:pt idx="26">
                  <c:v>19.246099999999998</c:v>
                </c:pt>
                <c:pt idx="27">
                  <c:v>19.427900000000001</c:v>
                </c:pt>
                <c:pt idx="28">
                  <c:v>19.709499999999998</c:v>
                </c:pt>
                <c:pt idx="29">
                  <c:v>18.813300000000002</c:v>
                </c:pt>
                <c:pt idx="30">
                  <c:v>18.823399999999999</c:v>
                </c:pt>
                <c:pt idx="31">
                  <c:v>18.788</c:v>
                </c:pt>
                <c:pt idx="32">
                  <c:v>18.667999999999999</c:v>
                </c:pt>
                <c:pt idx="33">
                  <c:v>18.343</c:v>
                </c:pt>
                <c:pt idx="34">
                  <c:v>18.234100000000002</c:v>
                </c:pt>
                <c:pt idx="35">
                  <c:v>18.886700000000001</c:v>
                </c:pt>
                <c:pt idx="36">
                  <c:v>18.427099999999999</c:v>
                </c:pt>
                <c:pt idx="37">
                  <c:v>18.0687</c:v>
                </c:pt>
                <c:pt idx="38">
                  <c:v>18.608499999999999</c:v>
                </c:pt>
                <c:pt idx="39">
                  <c:v>18.633500000000002</c:v>
                </c:pt>
                <c:pt idx="40">
                  <c:v>19.088200000000001</c:v>
                </c:pt>
                <c:pt idx="41">
                  <c:v>17.721</c:v>
                </c:pt>
                <c:pt idx="42">
                  <c:v>17.972300000000001</c:v>
                </c:pt>
                <c:pt idx="43">
                  <c:v>18.0885</c:v>
                </c:pt>
                <c:pt idx="44">
                  <c:v>20.141999999999999</c:v>
                </c:pt>
                <c:pt idx="45">
                  <c:v>20.218499999999999</c:v>
                </c:pt>
                <c:pt idx="46">
                  <c:v>19.5488</c:v>
                </c:pt>
                <c:pt idx="47">
                  <c:v>18.448399999999999</c:v>
                </c:pt>
              </c:numCache>
            </c:numRef>
          </c:val>
          <c:smooth val="0"/>
          <c:extLst>
            <c:ext xmlns:c16="http://schemas.microsoft.com/office/drawing/2014/chart" uri="{C3380CC4-5D6E-409C-BE32-E72D297353CC}">
              <c16:uniqueId val="{00000007-B7CD-4B23-B17A-2C4B8F08E21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26.3706</c:v>
                </c:pt>
                <c:pt idx="1">
                  <c:v>26.2605</c:v>
                </c:pt>
                <c:pt idx="2">
                  <c:v>26.235299999999999</c:v>
                </c:pt>
                <c:pt idx="3">
                  <c:v>26.194099999999999</c:v>
                </c:pt>
                <c:pt idx="4">
                  <c:v>25.864999999999998</c:v>
                </c:pt>
                <c:pt idx="5">
                  <c:v>26.005400000000002</c:v>
                </c:pt>
                <c:pt idx="6">
                  <c:v>26.1799</c:v>
                </c:pt>
                <c:pt idx="7">
                  <c:v>26.1358</c:v>
                </c:pt>
                <c:pt idx="8">
                  <c:v>25.988399999999999</c:v>
                </c:pt>
                <c:pt idx="9">
                  <c:v>25.614899999999999</c:v>
                </c:pt>
                <c:pt idx="10">
                  <c:v>26.048300000000001</c:v>
                </c:pt>
                <c:pt idx="11">
                  <c:v>26.773099999999999</c:v>
                </c:pt>
                <c:pt idx="12">
                  <c:v>27.296900000000001</c:v>
                </c:pt>
                <c:pt idx="13">
                  <c:v>27.281099999999999</c:v>
                </c:pt>
                <c:pt idx="14">
                  <c:v>26.610299999999999</c:v>
                </c:pt>
                <c:pt idx="15">
                  <c:v>25.970700000000001</c:v>
                </c:pt>
                <c:pt idx="16">
                  <c:v>25.8749</c:v>
                </c:pt>
                <c:pt idx="17">
                  <c:v>26.033300000000001</c:v>
                </c:pt>
                <c:pt idx="18">
                  <c:v>26.462399999999999</c:v>
                </c:pt>
                <c:pt idx="19">
                  <c:v>26.782</c:v>
                </c:pt>
                <c:pt idx="20">
                  <c:v>26.854399999999998</c:v>
                </c:pt>
                <c:pt idx="21">
                  <c:v>26.9129</c:v>
                </c:pt>
                <c:pt idx="22">
                  <c:v>28.508299999999998</c:v>
                </c:pt>
                <c:pt idx="23">
                  <c:v>28.091799999999999</c:v>
                </c:pt>
                <c:pt idx="24">
                  <c:v>27.918099999999999</c:v>
                </c:pt>
                <c:pt idx="25">
                  <c:v>27.8127</c:v>
                </c:pt>
                <c:pt idx="26">
                  <c:v>28.056999999999999</c:v>
                </c:pt>
                <c:pt idx="27">
                  <c:v>28.166899999999998</c:v>
                </c:pt>
                <c:pt idx="28">
                  <c:v>28.6799</c:v>
                </c:pt>
                <c:pt idx="29">
                  <c:v>28.761800000000001</c:v>
                </c:pt>
                <c:pt idx="30">
                  <c:v>28.723400000000002</c:v>
                </c:pt>
                <c:pt idx="31">
                  <c:v>28.3232</c:v>
                </c:pt>
                <c:pt idx="32">
                  <c:v>28.486499999999999</c:v>
                </c:pt>
                <c:pt idx="33">
                  <c:v>28.4468</c:v>
                </c:pt>
                <c:pt idx="34">
                  <c:v>28.5016</c:v>
                </c:pt>
                <c:pt idx="35">
                  <c:v>28.664000000000001</c:v>
                </c:pt>
                <c:pt idx="36">
                  <c:v>30.123699999999999</c:v>
                </c:pt>
                <c:pt idx="37">
                  <c:v>31.4955</c:v>
                </c:pt>
                <c:pt idx="38">
                  <c:v>31.7455</c:v>
                </c:pt>
                <c:pt idx="39">
                  <c:v>32.342300000000002</c:v>
                </c:pt>
                <c:pt idx="40">
                  <c:v>32.043100000000003</c:v>
                </c:pt>
                <c:pt idx="41">
                  <c:v>31.895</c:v>
                </c:pt>
                <c:pt idx="42">
                  <c:v>31.354199999999999</c:v>
                </c:pt>
                <c:pt idx="43">
                  <c:v>30.753499999999999</c:v>
                </c:pt>
                <c:pt idx="44">
                  <c:v>29.500800000000002</c:v>
                </c:pt>
                <c:pt idx="45">
                  <c:v>28.629899999999999</c:v>
                </c:pt>
                <c:pt idx="46">
                  <c:v>28.054200000000002</c:v>
                </c:pt>
                <c:pt idx="47">
                  <c:v>27.361799999999999</c:v>
                </c:pt>
              </c:numCache>
            </c:numRef>
          </c:val>
          <c:smooth val="0"/>
          <c:extLst>
            <c:ext xmlns:c16="http://schemas.microsoft.com/office/drawing/2014/chart" uri="{C3380CC4-5D6E-409C-BE32-E72D297353CC}">
              <c16:uniqueId val="{00000008-B7CD-4B23-B17A-2C4B8F08E21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12.289</c:v>
                </c:pt>
                <c:pt idx="1">
                  <c:v>12.992000000000001</c:v>
                </c:pt>
                <c:pt idx="2">
                  <c:v>13.183</c:v>
                </c:pt>
                <c:pt idx="3">
                  <c:v>12.95</c:v>
                </c:pt>
                <c:pt idx="4">
                  <c:v>13.154</c:v>
                </c:pt>
                <c:pt idx="5">
                  <c:v>12.977</c:v>
                </c:pt>
                <c:pt idx="6">
                  <c:v>13.247</c:v>
                </c:pt>
                <c:pt idx="7">
                  <c:v>13.13</c:v>
                </c:pt>
                <c:pt idx="8">
                  <c:v>13.269</c:v>
                </c:pt>
                <c:pt idx="9">
                  <c:v>12.991</c:v>
                </c:pt>
                <c:pt idx="10">
                  <c:v>12.429</c:v>
                </c:pt>
                <c:pt idx="11">
                  <c:v>10.629</c:v>
                </c:pt>
                <c:pt idx="12">
                  <c:v>9.9309999999999992</c:v>
                </c:pt>
                <c:pt idx="13">
                  <c:v>10.039999999999999</c:v>
                </c:pt>
                <c:pt idx="14">
                  <c:v>10.358000000000001</c:v>
                </c:pt>
                <c:pt idx="15">
                  <c:v>11.532999999999999</c:v>
                </c:pt>
                <c:pt idx="16">
                  <c:v>12.324</c:v>
                </c:pt>
                <c:pt idx="17">
                  <c:v>13.169</c:v>
                </c:pt>
                <c:pt idx="18">
                  <c:v>13.108000000000001</c:v>
                </c:pt>
                <c:pt idx="19">
                  <c:v>13.548</c:v>
                </c:pt>
                <c:pt idx="20">
                  <c:v>13.362</c:v>
                </c:pt>
                <c:pt idx="21">
                  <c:v>13.484999999999999</c:v>
                </c:pt>
                <c:pt idx="22">
                  <c:v>13.218</c:v>
                </c:pt>
                <c:pt idx="23">
                  <c:v>12.722</c:v>
                </c:pt>
                <c:pt idx="24">
                  <c:v>12.102</c:v>
                </c:pt>
                <c:pt idx="25">
                  <c:v>12.625999999999999</c:v>
                </c:pt>
                <c:pt idx="26">
                  <c:v>13.159000000000001</c:v>
                </c:pt>
                <c:pt idx="27">
                  <c:v>13.086</c:v>
                </c:pt>
                <c:pt idx="28">
                  <c:v>12.196</c:v>
                </c:pt>
                <c:pt idx="29">
                  <c:v>12.808</c:v>
                </c:pt>
                <c:pt idx="30">
                  <c:v>12.305999999999999</c:v>
                </c:pt>
                <c:pt idx="31">
                  <c:v>11.962</c:v>
                </c:pt>
                <c:pt idx="32">
                  <c:v>12.307</c:v>
                </c:pt>
                <c:pt idx="33">
                  <c:v>12.66</c:v>
                </c:pt>
                <c:pt idx="34">
                  <c:v>11.675000000000001</c:v>
                </c:pt>
                <c:pt idx="35">
                  <c:v>10.772</c:v>
                </c:pt>
                <c:pt idx="36">
                  <c:v>10.856</c:v>
                </c:pt>
                <c:pt idx="37">
                  <c:v>9.641</c:v>
                </c:pt>
                <c:pt idx="38">
                  <c:v>10.256</c:v>
                </c:pt>
                <c:pt idx="39">
                  <c:v>11.276</c:v>
                </c:pt>
                <c:pt idx="40">
                  <c:v>12.670999999999999</c:v>
                </c:pt>
                <c:pt idx="41">
                  <c:v>13.429</c:v>
                </c:pt>
                <c:pt idx="42">
                  <c:v>13.879</c:v>
                </c:pt>
                <c:pt idx="43">
                  <c:v>13.629</c:v>
                </c:pt>
                <c:pt idx="44">
                  <c:v>13.532999999999999</c:v>
                </c:pt>
                <c:pt idx="45">
                  <c:v>13.391</c:v>
                </c:pt>
                <c:pt idx="46">
                  <c:v>12.868</c:v>
                </c:pt>
                <c:pt idx="47">
                  <c:v>12.738</c:v>
                </c:pt>
              </c:numCache>
            </c:numRef>
          </c:val>
          <c:smooth val="0"/>
          <c:extLst>
            <c:ext xmlns:c16="http://schemas.microsoft.com/office/drawing/2014/chart" uri="{C3380CC4-5D6E-409C-BE32-E72D297353CC}">
              <c16:uniqueId val="{00000009-B7CD-4B23-B17A-2C4B8F08E21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14.1189</c:v>
                </c:pt>
                <c:pt idx="1">
                  <c:v>14.325799999999999</c:v>
                </c:pt>
                <c:pt idx="2">
                  <c:v>14.085000000000001</c:v>
                </c:pt>
                <c:pt idx="3">
                  <c:v>14.4201</c:v>
                </c:pt>
                <c:pt idx="4">
                  <c:v>14.4924</c:v>
                </c:pt>
                <c:pt idx="5">
                  <c:v>14.790800000000001</c:v>
                </c:pt>
                <c:pt idx="6">
                  <c:v>14.792</c:v>
                </c:pt>
                <c:pt idx="7">
                  <c:v>14.9923</c:v>
                </c:pt>
                <c:pt idx="8">
                  <c:v>15.7216</c:v>
                </c:pt>
                <c:pt idx="9">
                  <c:v>15.221</c:v>
                </c:pt>
                <c:pt idx="10">
                  <c:v>15.050800000000001</c:v>
                </c:pt>
                <c:pt idx="11">
                  <c:v>15.2142</c:v>
                </c:pt>
                <c:pt idx="12">
                  <c:v>14.191800000000001</c:v>
                </c:pt>
                <c:pt idx="13">
                  <c:v>13.744</c:v>
                </c:pt>
                <c:pt idx="14">
                  <c:v>10.8893</c:v>
                </c:pt>
                <c:pt idx="15">
                  <c:v>10.7117</c:v>
                </c:pt>
                <c:pt idx="16">
                  <c:v>10.854799999999999</c:v>
                </c:pt>
                <c:pt idx="17">
                  <c:v>10.9991</c:v>
                </c:pt>
                <c:pt idx="18">
                  <c:v>10.8926</c:v>
                </c:pt>
                <c:pt idx="19">
                  <c:v>10.724399999999999</c:v>
                </c:pt>
                <c:pt idx="20">
                  <c:v>8.7064000000000004</c:v>
                </c:pt>
                <c:pt idx="21">
                  <c:v>8.1310000000000002</c:v>
                </c:pt>
                <c:pt idx="22">
                  <c:v>8.0315999999999992</c:v>
                </c:pt>
                <c:pt idx="23">
                  <c:v>8.9609000000000005</c:v>
                </c:pt>
                <c:pt idx="24">
                  <c:v>12.2767</c:v>
                </c:pt>
                <c:pt idx="25">
                  <c:v>12.6332</c:v>
                </c:pt>
                <c:pt idx="26">
                  <c:v>13.024900000000001</c:v>
                </c:pt>
                <c:pt idx="27">
                  <c:v>13.767799999999999</c:v>
                </c:pt>
                <c:pt idx="28">
                  <c:v>13.787699999999999</c:v>
                </c:pt>
                <c:pt idx="29">
                  <c:v>14.0481</c:v>
                </c:pt>
                <c:pt idx="30">
                  <c:v>13.9147</c:v>
                </c:pt>
                <c:pt idx="31">
                  <c:v>14.689</c:v>
                </c:pt>
                <c:pt idx="32">
                  <c:v>14.3834</c:v>
                </c:pt>
                <c:pt idx="33">
                  <c:v>14.367800000000001</c:v>
                </c:pt>
                <c:pt idx="34">
                  <c:v>15.503</c:v>
                </c:pt>
                <c:pt idx="35">
                  <c:v>15.360099999999999</c:v>
                </c:pt>
                <c:pt idx="36">
                  <c:v>15.588200000000001</c:v>
                </c:pt>
                <c:pt idx="37">
                  <c:v>15.5274</c:v>
                </c:pt>
                <c:pt idx="38">
                  <c:v>13.9063</c:v>
                </c:pt>
                <c:pt idx="39">
                  <c:v>13.610300000000001</c:v>
                </c:pt>
                <c:pt idx="40">
                  <c:v>11.0998</c:v>
                </c:pt>
                <c:pt idx="41">
                  <c:v>10.9366</c:v>
                </c:pt>
                <c:pt idx="42">
                  <c:v>10.9758</c:v>
                </c:pt>
                <c:pt idx="43">
                  <c:v>11.186999999999999</c:v>
                </c:pt>
                <c:pt idx="44">
                  <c:v>11.1647</c:v>
                </c:pt>
                <c:pt idx="45">
                  <c:v>12.424899999999999</c:v>
                </c:pt>
                <c:pt idx="46">
                  <c:v>13.385400000000001</c:v>
                </c:pt>
                <c:pt idx="47">
                  <c:v>13.793699999999999</c:v>
                </c:pt>
              </c:numCache>
            </c:numRef>
          </c:val>
          <c:smooth val="0"/>
          <c:extLst>
            <c:ext xmlns:c16="http://schemas.microsoft.com/office/drawing/2014/chart" uri="{C3380CC4-5D6E-409C-BE32-E72D297353CC}">
              <c16:uniqueId val="{0000000A-B7CD-4B23-B17A-2C4B8F08E21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13.76</c:v>
                </c:pt>
                <c:pt idx="2">
                  <c:v>13.22</c:v>
                </c:pt>
                <c:pt idx="3">
                  <c:v>13.26</c:v>
                </c:pt>
                <c:pt idx="4">
                  <c:v>13.57</c:v>
                </c:pt>
                <c:pt idx="5">
                  <c:v>13.92</c:v>
                </c:pt>
                <c:pt idx="6">
                  <c:v>13.94</c:v>
                </c:pt>
                <c:pt idx="7">
                  <c:v>13.81</c:v>
                </c:pt>
                <c:pt idx="8">
                  <c:v>13.02</c:v>
                </c:pt>
                <c:pt idx="9">
                  <c:v>13.38</c:v>
                </c:pt>
                <c:pt idx="10">
                  <c:v>13.89</c:v>
                </c:pt>
                <c:pt idx="11">
                  <c:v>13.63</c:v>
                </c:pt>
                <c:pt idx="12">
                  <c:v>13.86</c:v>
                </c:pt>
                <c:pt idx="13">
                  <c:v>13.45</c:v>
                </c:pt>
                <c:pt idx="14">
                  <c:v>13.07</c:v>
                </c:pt>
                <c:pt idx="15">
                  <c:v>13.19</c:v>
                </c:pt>
                <c:pt idx="16">
                  <c:v>13.75</c:v>
                </c:pt>
                <c:pt idx="17">
                  <c:v>13.85</c:v>
                </c:pt>
                <c:pt idx="18">
                  <c:v>13.59</c:v>
                </c:pt>
                <c:pt idx="19">
                  <c:v>13.28</c:v>
                </c:pt>
                <c:pt idx="20">
                  <c:v>13.25</c:v>
                </c:pt>
                <c:pt idx="21">
                  <c:v>13.6</c:v>
                </c:pt>
                <c:pt idx="22">
                  <c:v>13.81</c:v>
                </c:pt>
                <c:pt idx="23">
                  <c:v>13.59</c:v>
                </c:pt>
                <c:pt idx="24">
                  <c:v>13.54</c:v>
                </c:pt>
                <c:pt idx="25">
                  <c:v>13.16</c:v>
                </c:pt>
                <c:pt idx="26">
                  <c:v>13.13</c:v>
                </c:pt>
                <c:pt idx="27">
                  <c:v>13.3</c:v>
                </c:pt>
                <c:pt idx="28">
                  <c:v>13.65</c:v>
                </c:pt>
                <c:pt idx="29">
                  <c:v>13.16</c:v>
                </c:pt>
                <c:pt idx="30">
                  <c:v>13.42</c:v>
                </c:pt>
                <c:pt idx="31">
                  <c:v>13.29</c:v>
                </c:pt>
                <c:pt idx="32">
                  <c:v>13.27</c:v>
                </c:pt>
                <c:pt idx="33">
                  <c:v>13.52</c:v>
                </c:pt>
                <c:pt idx="34">
                  <c:v>13.65</c:v>
                </c:pt>
                <c:pt idx="35">
                  <c:v>11.81</c:v>
                </c:pt>
                <c:pt idx="36">
                  <c:v>13.35</c:v>
                </c:pt>
                <c:pt idx="37">
                  <c:v>13.43</c:v>
                </c:pt>
                <c:pt idx="38">
                  <c:v>13.66</c:v>
                </c:pt>
                <c:pt idx="39">
                  <c:v>13.05</c:v>
                </c:pt>
                <c:pt idx="40">
                  <c:v>13.12</c:v>
                </c:pt>
                <c:pt idx="41">
                  <c:v>12.48</c:v>
                </c:pt>
                <c:pt idx="42">
                  <c:v>13.77</c:v>
                </c:pt>
                <c:pt idx="43">
                  <c:v>13.77</c:v>
                </c:pt>
                <c:pt idx="44">
                  <c:v>13.66</c:v>
                </c:pt>
                <c:pt idx="45">
                  <c:v>4.8099999999999996</c:v>
                </c:pt>
                <c:pt idx="46">
                  <c:v>10.43</c:v>
                </c:pt>
                <c:pt idx="47">
                  <c:v>10.48</c:v>
                </c:pt>
              </c:numCache>
            </c:numRef>
          </c:val>
          <c:smooth val="0"/>
          <c:extLst>
            <c:ext xmlns:c16="http://schemas.microsoft.com/office/drawing/2014/chart" uri="{C3380CC4-5D6E-409C-BE32-E72D297353CC}">
              <c16:uniqueId val="{0000000B-B7CD-4B23-B17A-2C4B8F08E21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33.914000000000001</c:v>
                </c:pt>
                <c:pt idx="1">
                  <c:v>33.369999999999997</c:v>
                </c:pt>
                <c:pt idx="2">
                  <c:v>33.26</c:v>
                </c:pt>
                <c:pt idx="3">
                  <c:v>33.124000000000002</c:v>
                </c:pt>
                <c:pt idx="4">
                  <c:v>32.573999999999998</c:v>
                </c:pt>
                <c:pt idx="5">
                  <c:v>32.844000000000001</c:v>
                </c:pt>
                <c:pt idx="6">
                  <c:v>33.137999999999998</c:v>
                </c:pt>
                <c:pt idx="7">
                  <c:v>33.085999999999999</c:v>
                </c:pt>
                <c:pt idx="8">
                  <c:v>32.341999999999999</c:v>
                </c:pt>
                <c:pt idx="9">
                  <c:v>32.432000000000002</c:v>
                </c:pt>
                <c:pt idx="10">
                  <c:v>32.398000000000003</c:v>
                </c:pt>
                <c:pt idx="11">
                  <c:v>32.235999999999997</c:v>
                </c:pt>
                <c:pt idx="12">
                  <c:v>31.972000000000001</c:v>
                </c:pt>
                <c:pt idx="13">
                  <c:v>31.552</c:v>
                </c:pt>
                <c:pt idx="14">
                  <c:v>31.327999999999999</c:v>
                </c:pt>
                <c:pt idx="15">
                  <c:v>31.664000000000001</c:v>
                </c:pt>
                <c:pt idx="16">
                  <c:v>31.975999999999999</c:v>
                </c:pt>
                <c:pt idx="17">
                  <c:v>31.95</c:v>
                </c:pt>
                <c:pt idx="18">
                  <c:v>32.206000000000003</c:v>
                </c:pt>
                <c:pt idx="19">
                  <c:v>32.167999999999999</c:v>
                </c:pt>
                <c:pt idx="20">
                  <c:v>32.42</c:v>
                </c:pt>
                <c:pt idx="21">
                  <c:v>32.915999999999997</c:v>
                </c:pt>
                <c:pt idx="22">
                  <c:v>32.904000000000003</c:v>
                </c:pt>
                <c:pt idx="23">
                  <c:v>33.938000000000002</c:v>
                </c:pt>
                <c:pt idx="24">
                  <c:v>34.14</c:v>
                </c:pt>
                <c:pt idx="25">
                  <c:v>33.353999999999999</c:v>
                </c:pt>
                <c:pt idx="26">
                  <c:v>33.380000000000003</c:v>
                </c:pt>
                <c:pt idx="27">
                  <c:v>33.979999999999997</c:v>
                </c:pt>
                <c:pt idx="28">
                  <c:v>31.498000000000001</c:v>
                </c:pt>
                <c:pt idx="29">
                  <c:v>32.853999999999999</c:v>
                </c:pt>
                <c:pt idx="30">
                  <c:v>32.93</c:v>
                </c:pt>
                <c:pt idx="31">
                  <c:v>32.357999999999997</c:v>
                </c:pt>
                <c:pt idx="32">
                  <c:v>31.948</c:v>
                </c:pt>
                <c:pt idx="33">
                  <c:v>32.154000000000003</c:v>
                </c:pt>
                <c:pt idx="34">
                  <c:v>32.421999999999997</c:v>
                </c:pt>
                <c:pt idx="35">
                  <c:v>33.594000000000001</c:v>
                </c:pt>
                <c:pt idx="36">
                  <c:v>34.276000000000003</c:v>
                </c:pt>
                <c:pt idx="37">
                  <c:v>33.840000000000003</c:v>
                </c:pt>
                <c:pt idx="38">
                  <c:v>34.308</c:v>
                </c:pt>
                <c:pt idx="39">
                  <c:v>33.911999999999999</c:v>
                </c:pt>
                <c:pt idx="40">
                  <c:v>35.072000000000003</c:v>
                </c:pt>
                <c:pt idx="41">
                  <c:v>35.073999999999998</c:v>
                </c:pt>
                <c:pt idx="42">
                  <c:v>35.274000000000001</c:v>
                </c:pt>
                <c:pt idx="43">
                  <c:v>34.414000000000001</c:v>
                </c:pt>
                <c:pt idx="44">
                  <c:v>33.927999999999997</c:v>
                </c:pt>
                <c:pt idx="45">
                  <c:v>34.332000000000001</c:v>
                </c:pt>
                <c:pt idx="46">
                  <c:v>34.082000000000001</c:v>
                </c:pt>
                <c:pt idx="47">
                  <c:v>33.652000000000001</c:v>
                </c:pt>
              </c:numCache>
            </c:numRef>
          </c:val>
          <c:smooth val="0"/>
          <c:extLst>
            <c:ext xmlns:c16="http://schemas.microsoft.com/office/drawing/2014/chart" uri="{C3380CC4-5D6E-409C-BE32-E72D297353CC}">
              <c16:uniqueId val="{0000000C-B7CD-4B23-B17A-2C4B8F08E21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7CD-4B23-B17A-2C4B8F08E21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7CD-4B23-B17A-2C4B8F08E21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53.774999999999999</c:v>
                </c:pt>
                <c:pt idx="1">
                  <c:v>53.45</c:v>
                </c:pt>
                <c:pt idx="2">
                  <c:v>54.008000000000003</c:v>
                </c:pt>
                <c:pt idx="3">
                  <c:v>54.106999999999999</c:v>
                </c:pt>
                <c:pt idx="4">
                  <c:v>53.765000000000001</c:v>
                </c:pt>
                <c:pt idx="5">
                  <c:v>54.069000000000003</c:v>
                </c:pt>
                <c:pt idx="6">
                  <c:v>54.017000000000003</c:v>
                </c:pt>
                <c:pt idx="7">
                  <c:v>53.957000000000001</c:v>
                </c:pt>
                <c:pt idx="8">
                  <c:v>54.241999999999997</c:v>
                </c:pt>
                <c:pt idx="9">
                  <c:v>53.959000000000003</c:v>
                </c:pt>
                <c:pt idx="10">
                  <c:v>54.011000000000003</c:v>
                </c:pt>
                <c:pt idx="11">
                  <c:v>54.354999999999997</c:v>
                </c:pt>
                <c:pt idx="12">
                  <c:v>53.677</c:v>
                </c:pt>
                <c:pt idx="13">
                  <c:v>53.578000000000003</c:v>
                </c:pt>
                <c:pt idx="14">
                  <c:v>53.514000000000003</c:v>
                </c:pt>
                <c:pt idx="15">
                  <c:v>53.588999999999999</c:v>
                </c:pt>
                <c:pt idx="16">
                  <c:v>53.908000000000001</c:v>
                </c:pt>
                <c:pt idx="17">
                  <c:v>53.456000000000003</c:v>
                </c:pt>
                <c:pt idx="18">
                  <c:v>53.256</c:v>
                </c:pt>
                <c:pt idx="19">
                  <c:v>53.429000000000002</c:v>
                </c:pt>
                <c:pt idx="20">
                  <c:v>53.305999999999997</c:v>
                </c:pt>
                <c:pt idx="21">
                  <c:v>53.295999999999999</c:v>
                </c:pt>
                <c:pt idx="22">
                  <c:v>53.911999999999999</c:v>
                </c:pt>
                <c:pt idx="23">
                  <c:v>53.459000000000003</c:v>
                </c:pt>
                <c:pt idx="24">
                  <c:v>53.683999999999997</c:v>
                </c:pt>
                <c:pt idx="25">
                  <c:v>53.29</c:v>
                </c:pt>
                <c:pt idx="26">
                  <c:v>54.164000000000001</c:v>
                </c:pt>
                <c:pt idx="27">
                  <c:v>54.384</c:v>
                </c:pt>
                <c:pt idx="28">
                  <c:v>54.042000000000002</c:v>
                </c:pt>
                <c:pt idx="29">
                  <c:v>54.189</c:v>
                </c:pt>
                <c:pt idx="30">
                  <c:v>54.072000000000003</c:v>
                </c:pt>
                <c:pt idx="31">
                  <c:v>53.906999999999996</c:v>
                </c:pt>
                <c:pt idx="32">
                  <c:v>54.459000000000003</c:v>
                </c:pt>
                <c:pt idx="33">
                  <c:v>53.85</c:v>
                </c:pt>
                <c:pt idx="34">
                  <c:v>53.506999999999998</c:v>
                </c:pt>
                <c:pt idx="35">
                  <c:v>53.473999999999997</c:v>
                </c:pt>
                <c:pt idx="36">
                  <c:v>54.253999999999998</c:v>
                </c:pt>
                <c:pt idx="37">
                  <c:v>54.747</c:v>
                </c:pt>
                <c:pt idx="38">
                  <c:v>54.197000000000003</c:v>
                </c:pt>
                <c:pt idx="39">
                  <c:v>54.098999999999997</c:v>
                </c:pt>
                <c:pt idx="40">
                  <c:v>54.585999999999999</c:v>
                </c:pt>
                <c:pt idx="41">
                  <c:v>54.515000000000001</c:v>
                </c:pt>
                <c:pt idx="42">
                  <c:v>54.206000000000003</c:v>
                </c:pt>
                <c:pt idx="43">
                  <c:v>53.703000000000003</c:v>
                </c:pt>
                <c:pt idx="44">
                  <c:v>53.646999999999998</c:v>
                </c:pt>
                <c:pt idx="45">
                  <c:v>53.412999999999997</c:v>
                </c:pt>
                <c:pt idx="46">
                  <c:v>53.655999999999999</c:v>
                </c:pt>
                <c:pt idx="47">
                  <c:v>54.857999999999997</c:v>
                </c:pt>
              </c:numCache>
            </c:numRef>
          </c:val>
          <c:smooth val="0"/>
          <c:extLst>
            <c:ext xmlns:c16="http://schemas.microsoft.com/office/drawing/2014/chart" uri="{C3380CC4-5D6E-409C-BE32-E72D297353CC}">
              <c16:uniqueId val="{0000000F-B7CD-4B23-B17A-2C4B8F08E21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7CD-4B23-B17A-2C4B8F08E21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12.642300000000001</c:v>
                </c:pt>
                <c:pt idx="1">
                  <c:v>13.0244</c:v>
                </c:pt>
                <c:pt idx="2">
                  <c:v>14.6389</c:v>
                </c:pt>
                <c:pt idx="3">
                  <c:v>12.779199999999999</c:v>
                </c:pt>
                <c:pt idx="4">
                  <c:v>13.239100000000001</c:v>
                </c:pt>
                <c:pt idx="5">
                  <c:v>15.0639</c:v>
                </c:pt>
                <c:pt idx="6">
                  <c:v>15.482699999999999</c:v>
                </c:pt>
                <c:pt idx="7">
                  <c:v>38.244300000000003</c:v>
                </c:pt>
                <c:pt idx="8">
                  <c:v>31.038699999999999</c:v>
                </c:pt>
                <c:pt idx="9">
                  <c:v>45.0383</c:v>
                </c:pt>
                <c:pt idx="10">
                  <c:v>41.819400000000002</c:v>
                </c:pt>
                <c:pt idx="11">
                  <c:v>42.538600000000002</c:v>
                </c:pt>
                <c:pt idx="12">
                  <c:v>19.4315</c:v>
                </c:pt>
                <c:pt idx="13">
                  <c:v>27.736499999999999</c:v>
                </c:pt>
                <c:pt idx="14">
                  <c:v>34.2498</c:v>
                </c:pt>
                <c:pt idx="15">
                  <c:v>41.510100000000001</c:v>
                </c:pt>
                <c:pt idx="16">
                  <c:v>39.823099999999997</c:v>
                </c:pt>
                <c:pt idx="17">
                  <c:v>37.363999999999997</c:v>
                </c:pt>
                <c:pt idx="18">
                  <c:v>28.9175</c:v>
                </c:pt>
                <c:pt idx="19">
                  <c:v>41.077800000000003</c:v>
                </c:pt>
                <c:pt idx="20">
                  <c:v>46.453200000000002</c:v>
                </c:pt>
                <c:pt idx="21">
                  <c:v>44.246600000000001</c:v>
                </c:pt>
                <c:pt idx="22">
                  <c:v>46.261499999999998</c:v>
                </c:pt>
                <c:pt idx="23">
                  <c:v>31.2746</c:v>
                </c:pt>
                <c:pt idx="24">
                  <c:v>36.3386</c:v>
                </c:pt>
                <c:pt idx="25">
                  <c:v>45.371400000000001</c:v>
                </c:pt>
                <c:pt idx="26">
                  <c:v>39.275100000000002</c:v>
                </c:pt>
                <c:pt idx="27">
                  <c:v>39.342500000000001</c:v>
                </c:pt>
                <c:pt idx="28">
                  <c:v>45.947499999999998</c:v>
                </c:pt>
                <c:pt idx="29">
                  <c:v>31.8889</c:v>
                </c:pt>
                <c:pt idx="30">
                  <c:v>36.476599999999998</c:v>
                </c:pt>
                <c:pt idx="31">
                  <c:v>40.569200000000002</c:v>
                </c:pt>
                <c:pt idx="32">
                  <c:v>37.4758</c:v>
                </c:pt>
                <c:pt idx="33">
                  <c:v>34.211100000000002</c:v>
                </c:pt>
                <c:pt idx="34">
                  <c:v>31.3901</c:v>
                </c:pt>
                <c:pt idx="35">
                  <c:v>38.224200000000003</c:v>
                </c:pt>
                <c:pt idx="36">
                  <c:v>12.7895</c:v>
                </c:pt>
                <c:pt idx="37">
                  <c:v>10.4427</c:v>
                </c:pt>
                <c:pt idx="38">
                  <c:v>8.5808</c:v>
                </c:pt>
                <c:pt idx="39">
                  <c:v>10.1806</c:v>
                </c:pt>
                <c:pt idx="40">
                  <c:v>9.6374999999999993</c:v>
                </c:pt>
                <c:pt idx="41">
                  <c:v>12.2751</c:v>
                </c:pt>
                <c:pt idx="42">
                  <c:v>37.737499999999997</c:v>
                </c:pt>
                <c:pt idx="43">
                  <c:v>20.7423</c:v>
                </c:pt>
                <c:pt idx="44">
                  <c:v>45.282299999999999</c:v>
                </c:pt>
                <c:pt idx="45">
                  <c:v>39.051000000000002</c:v>
                </c:pt>
                <c:pt idx="46">
                  <c:v>38.212499999999999</c:v>
                </c:pt>
                <c:pt idx="47">
                  <c:v>26.004799999999999</c:v>
                </c:pt>
              </c:numCache>
            </c:numRef>
          </c:val>
          <c:smooth val="0"/>
          <c:extLst>
            <c:ext xmlns:c16="http://schemas.microsoft.com/office/drawing/2014/chart" uri="{C3380CC4-5D6E-409C-BE32-E72D297353CC}">
              <c16:uniqueId val="{00000011-B7CD-4B23-B17A-2C4B8F08E21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7CD-4B23-B17A-2C4B8F08E21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9.1999999999999993</c:v>
                </c:pt>
                <c:pt idx="2">
                  <c:v>8.9</c:v>
                </c:pt>
                <c:pt idx="3">
                  <c:v>8.6</c:v>
                </c:pt>
                <c:pt idx="4">
                  <c:v>8.5</c:v>
                </c:pt>
                <c:pt idx="5">
                  <c:v>8.5</c:v>
                </c:pt>
                <c:pt idx="6">
                  <c:v>8.4</c:v>
                </c:pt>
                <c:pt idx="7">
                  <c:v>8.4</c:v>
                </c:pt>
                <c:pt idx="8">
                  <c:v>8.6</c:v>
                </c:pt>
                <c:pt idx="9">
                  <c:v>9</c:v>
                </c:pt>
                <c:pt idx="10">
                  <c:v>9.1999999999999993</c:v>
                </c:pt>
                <c:pt idx="11">
                  <c:v>9.5</c:v>
                </c:pt>
                <c:pt idx="12">
                  <c:v>9.5</c:v>
                </c:pt>
                <c:pt idx="13">
                  <c:v>9.6</c:v>
                </c:pt>
                <c:pt idx="14">
                  <c:v>8.9</c:v>
                </c:pt>
                <c:pt idx="15">
                  <c:v>8.4</c:v>
                </c:pt>
                <c:pt idx="16">
                  <c:v>8.1999999999999993</c:v>
                </c:pt>
                <c:pt idx="17">
                  <c:v>8.1</c:v>
                </c:pt>
                <c:pt idx="18">
                  <c:v>8.1999999999999993</c:v>
                </c:pt>
                <c:pt idx="19">
                  <c:v>8.3000000000000007</c:v>
                </c:pt>
                <c:pt idx="20">
                  <c:v>8.4</c:v>
                </c:pt>
                <c:pt idx="21">
                  <c:v>8.6</c:v>
                </c:pt>
                <c:pt idx="22">
                  <c:v>8.5</c:v>
                </c:pt>
                <c:pt idx="23">
                  <c:v>8.6</c:v>
                </c:pt>
                <c:pt idx="24">
                  <c:v>8.3000000000000007</c:v>
                </c:pt>
                <c:pt idx="25">
                  <c:v>8.3000000000000007</c:v>
                </c:pt>
                <c:pt idx="26">
                  <c:v>8.4</c:v>
                </c:pt>
                <c:pt idx="27">
                  <c:v>8.6999999999999993</c:v>
                </c:pt>
                <c:pt idx="28">
                  <c:v>8.6999999999999993</c:v>
                </c:pt>
                <c:pt idx="29">
                  <c:v>8.5</c:v>
                </c:pt>
                <c:pt idx="30">
                  <c:v>8.4</c:v>
                </c:pt>
                <c:pt idx="31">
                  <c:v>8.4</c:v>
                </c:pt>
                <c:pt idx="32">
                  <c:v>8.4</c:v>
                </c:pt>
                <c:pt idx="33">
                  <c:v>8.4</c:v>
                </c:pt>
                <c:pt idx="34">
                  <c:v>9</c:v>
                </c:pt>
                <c:pt idx="35">
                  <c:v>9.1</c:v>
                </c:pt>
                <c:pt idx="36">
                  <c:v>9.3000000000000007</c:v>
                </c:pt>
                <c:pt idx="37">
                  <c:v>9.4</c:v>
                </c:pt>
                <c:pt idx="38">
                  <c:v>9.4</c:v>
                </c:pt>
                <c:pt idx="39">
                  <c:v>9.5</c:v>
                </c:pt>
                <c:pt idx="40">
                  <c:v>9.4</c:v>
                </c:pt>
                <c:pt idx="41">
                  <c:v>9.5</c:v>
                </c:pt>
                <c:pt idx="42">
                  <c:v>9.4</c:v>
                </c:pt>
                <c:pt idx="43">
                  <c:v>9.5</c:v>
                </c:pt>
                <c:pt idx="44">
                  <c:v>9.6999999999999993</c:v>
                </c:pt>
                <c:pt idx="45">
                  <c:v>9.8000000000000007</c:v>
                </c:pt>
                <c:pt idx="46">
                  <c:v>9.6999999999999993</c:v>
                </c:pt>
                <c:pt idx="47">
                  <c:v>9.6</c:v>
                </c:pt>
              </c:numCache>
            </c:numRef>
          </c:val>
          <c:smooth val="0"/>
          <c:extLst>
            <c:ext xmlns:c16="http://schemas.microsoft.com/office/drawing/2014/chart" uri="{C3380CC4-5D6E-409C-BE32-E72D297353CC}">
              <c16:uniqueId val="{00000013-B7CD-4B23-B17A-2C4B8F08E21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7CD-4B23-B17A-2C4B8F08E2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57.763289999999998</c:v>
                </c:pt>
                <c:pt idx="1">
                  <c:v>155.35104999999999</c:v>
                </c:pt>
                <c:pt idx="2">
                  <c:v>131.23048</c:v>
                </c:pt>
                <c:pt idx="3">
                  <c:v>124.67991000000001</c:v>
                </c:pt>
                <c:pt idx="4">
                  <c:v>93.505110000000002</c:v>
                </c:pt>
                <c:pt idx="5">
                  <c:v>122.67888000000001</c:v>
                </c:pt>
                <c:pt idx="6">
                  <c:v>156.47148000000001</c:v>
                </c:pt>
                <c:pt idx="7">
                  <c:v>135.56969000000001</c:v>
                </c:pt>
                <c:pt idx="8">
                  <c:v>132.05794</c:v>
                </c:pt>
                <c:pt idx="9">
                  <c:v>110.21388</c:v>
                </c:pt>
                <c:pt idx="10">
                  <c:v>107.25436000000001</c:v>
                </c:pt>
                <c:pt idx="11">
                  <c:v>131.24455</c:v>
                </c:pt>
                <c:pt idx="12">
                  <c:v>143.9735</c:v>
                </c:pt>
                <c:pt idx="13">
                  <c:v>137.60769999999999</c:v>
                </c:pt>
                <c:pt idx="14">
                  <c:v>101.35147000000001</c:v>
                </c:pt>
                <c:pt idx="15">
                  <c:v>98.074709999999996</c:v>
                </c:pt>
                <c:pt idx="16">
                  <c:v>139.95608999999999</c:v>
                </c:pt>
                <c:pt idx="17">
                  <c:v>140.83597</c:v>
                </c:pt>
                <c:pt idx="18">
                  <c:v>127.28843999999999</c:v>
                </c:pt>
                <c:pt idx="19">
                  <c:v>101.79679</c:v>
                </c:pt>
                <c:pt idx="20">
                  <c:v>107.68888</c:v>
                </c:pt>
                <c:pt idx="21">
                  <c:v>66.687709999999996</c:v>
                </c:pt>
                <c:pt idx="22">
                  <c:v>82.368799999999993</c:v>
                </c:pt>
                <c:pt idx="23">
                  <c:v>101.05403</c:v>
                </c:pt>
                <c:pt idx="24">
                  <c:v>123.91808</c:v>
                </c:pt>
                <c:pt idx="25">
                  <c:v>97.824780000000004</c:v>
                </c:pt>
                <c:pt idx="26">
                  <c:v>106.46053999999999</c:v>
                </c:pt>
                <c:pt idx="27">
                  <c:v>135.08488</c:v>
                </c:pt>
                <c:pt idx="28">
                  <c:v>144.81253000000001</c:v>
                </c:pt>
                <c:pt idx="29">
                  <c:v>133.22338999999999</c:v>
                </c:pt>
                <c:pt idx="30">
                  <c:v>135.52409</c:v>
                </c:pt>
                <c:pt idx="31">
                  <c:v>83.131519999999995</c:v>
                </c:pt>
                <c:pt idx="32">
                  <c:v>124.80815</c:v>
                </c:pt>
                <c:pt idx="33">
                  <c:v>110.09711</c:v>
                </c:pt>
                <c:pt idx="34">
                  <c:v>42.584150000000001</c:v>
                </c:pt>
                <c:pt idx="35">
                  <c:v>36.320099999999996</c:v>
                </c:pt>
                <c:pt idx="36">
                  <c:v>35.407629999999997</c:v>
                </c:pt>
                <c:pt idx="37">
                  <c:v>32.507190000000001</c:v>
                </c:pt>
                <c:pt idx="38">
                  <c:v>31.811640000000001</c:v>
                </c:pt>
                <c:pt idx="39">
                  <c:v>30.799209999999999</c:v>
                </c:pt>
                <c:pt idx="40">
                  <c:v>30.245249999999999</c:v>
                </c:pt>
                <c:pt idx="41">
                  <c:v>33.155589999999997</c:v>
                </c:pt>
                <c:pt idx="42">
                  <c:v>33.214570000000002</c:v>
                </c:pt>
                <c:pt idx="43">
                  <c:v>33.480409999999999</c:v>
                </c:pt>
                <c:pt idx="44">
                  <c:v>35.534640000000003</c:v>
                </c:pt>
                <c:pt idx="45">
                  <c:v>39.17492</c:v>
                </c:pt>
                <c:pt idx="46">
                  <c:v>35.950510000000001</c:v>
                </c:pt>
                <c:pt idx="47">
                  <c:v>75.929169999999999</c:v>
                </c:pt>
              </c:numCache>
            </c:numRef>
          </c:val>
          <c:smooth val="0"/>
          <c:extLst>
            <c:ext xmlns:c16="http://schemas.microsoft.com/office/drawing/2014/chart" uri="{C3380CC4-5D6E-409C-BE32-E72D297353CC}">
              <c16:uniqueId val="{00000000-9287-4491-AF82-02AAE408A92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287-4491-AF82-02AAE408A92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2.1714099999999998</c:v>
                </c:pt>
                <c:pt idx="1">
                  <c:v>2.2151999999999998</c:v>
                </c:pt>
                <c:pt idx="2">
                  <c:v>2.23889</c:v>
                </c:pt>
                <c:pt idx="3">
                  <c:v>2.15103</c:v>
                </c:pt>
                <c:pt idx="4">
                  <c:v>2.1997200000000001</c:v>
                </c:pt>
                <c:pt idx="5">
                  <c:v>2.2381600000000001</c:v>
                </c:pt>
                <c:pt idx="6">
                  <c:v>2.2745700000000002</c:v>
                </c:pt>
                <c:pt idx="7">
                  <c:v>2.4015900000000001</c:v>
                </c:pt>
                <c:pt idx="8">
                  <c:v>2.2510400000000002</c:v>
                </c:pt>
                <c:pt idx="9">
                  <c:v>2.31549</c:v>
                </c:pt>
                <c:pt idx="10">
                  <c:v>2.3727399999999998</c:v>
                </c:pt>
                <c:pt idx="11">
                  <c:v>2.4420600000000001</c:v>
                </c:pt>
                <c:pt idx="12">
                  <c:v>2.5439600000000002</c:v>
                </c:pt>
                <c:pt idx="13">
                  <c:v>2.5928300000000002</c:v>
                </c:pt>
                <c:pt idx="14">
                  <c:v>2.6830500000000002</c:v>
                </c:pt>
                <c:pt idx="15">
                  <c:v>2.73014</c:v>
                </c:pt>
                <c:pt idx="16">
                  <c:v>2.8887700000000001</c:v>
                </c:pt>
                <c:pt idx="17">
                  <c:v>3.0409999999999999</c:v>
                </c:pt>
                <c:pt idx="18">
                  <c:v>3.3024800000000001</c:v>
                </c:pt>
                <c:pt idx="19">
                  <c:v>3.6949299999999998</c:v>
                </c:pt>
                <c:pt idx="20">
                  <c:v>4.0180999999999996</c:v>
                </c:pt>
                <c:pt idx="21">
                  <c:v>3.7403499999999998</c:v>
                </c:pt>
                <c:pt idx="22">
                  <c:v>3.5668799999999998</c:v>
                </c:pt>
                <c:pt idx="23">
                  <c:v>3.5716100000000002</c:v>
                </c:pt>
                <c:pt idx="24">
                  <c:v>3.6737199999999999</c:v>
                </c:pt>
                <c:pt idx="25">
                  <c:v>3.79861</c:v>
                </c:pt>
                <c:pt idx="26">
                  <c:v>3.8235700000000001</c:v>
                </c:pt>
                <c:pt idx="27">
                  <c:v>4.0678099999999997</c:v>
                </c:pt>
                <c:pt idx="28">
                  <c:v>4.0428499999999996</c:v>
                </c:pt>
                <c:pt idx="29">
                  <c:v>3.9938199999999999</c:v>
                </c:pt>
                <c:pt idx="30">
                  <c:v>3.96773</c:v>
                </c:pt>
                <c:pt idx="31">
                  <c:v>3.9634399999999999</c:v>
                </c:pt>
                <c:pt idx="32">
                  <c:v>4.0688199999999997</c:v>
                </c:pt>
                <c:pt idx="33">
                  <c:v>4.2632899999999996</c:v>
                </c:pt>
                <c:pt idx="34">
                  <c:v>4.43119</c:v>
                </c:pt>
                <c:pt idx="35">
                  <c:v>4.5641999999999996</c:v>
                </c:pt>
                <c:pt idx="36">
                  <c:v>3.9683700000000002</c:v>
                </c:pt>
                <c:pt idx="37">
                  <c:v>3.0462899999999999</c:v>
                </c:pt>
                <c:pt idx="38">
                  <c:v>3.1204700000000001</c:v>
                </c:pt>
                <c:pt idx="39">
                  <c:v>3.06799</c:v>
                </c:pt>
                <c:pt idx="40">
                  <c:v>3.3095699999999999</c:v>
                </c:pt>
                <c:pt idx="41">
                  <c:v>3.5969000000000002</c:v>
                </c:pt>
                <c:pt idx="42">
                  <c:v>4.8955099999999998</c:v>
                </c:pt>
                <c:pt idx="43">
                  <c:v>4.9602599999999999</c:v>
                </c:pt>
                <c:pt idx="44">
                  <c:v>4.9785000000000004</c:v>
                </c:pt>
                <c:pt idx="45">
                  <c:v>4.6456</c:v>
                </c:pt>
                <c:pt idx="46">
                  <c:v>4.4027700000000003</c:v>
                </c:pt>
                <c:pt idx="47">
                  <c:v>4.2864399999999998</c:v>
                </c:pt>
              </c:numCache>
            </c:numRef>
          </c:val>
          <c:smooth val="0"/>
          <c:extLst>
            <c:ext xmlns:c16="http://schemas.microsoft.com/office/drawing/2014/chart" uri="{C3380CC4-5D6E-409C-BE32-E72D297353CC}">
              <c16:uniqueId val="{00000002-9287-4491-AF82-02AAE408A92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287-4491-AF82-02AAE408A92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287-4491-AF82-02AAE408A92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14.87</c:v>
                </c:pt>
                <c:pt idx="1">
                  <c:v>15.64</c:v>
                </c:pt>
                <c:pt idx="2">
                  <c:v>15.84</c:v>
                </c:pt>
                <c:pt idx="3">
                  <c:v>15.68</c:v>
                </c:pt>
                <c:pt idx="4">
                  <c:v>15.86</c:v>
                </c:pt>
                <c:pt idx="5">
                  <c:v>15.43</c:v>
                </c:pt>
                <c:pt idx="6">
                  <c:v>15.29</c:v>
                </c:pt>
                <c:pt idx="7">
                  <c:v>15.32</c:v>
                </c:pt>
                <c:pt idx="8">
                  <c:v>14.69</c:v>
                </c:pt>
                <c:pt idx="9">
                  <c:v>14.78</c:v>
                </c:pt>
                <c:pt idx="10">
                  <c:v>14.31</c:v>
                </c:pt>
                <c:pt idx="11">
                  <c:v>14.46</c:v>
                </c:pt>
                <c:pt idx="12">
                  <c:v>14.03</c:v>
                </c:pt>
                <c:pt idx="13">
                  <c:v>13.8</c:v>
                </c:pt>
                <c:pt idx="14">
                  <c:v>13.13</c:v>
                </c:pt>
                <c:pt idx="15">
                  <c:v>12.49</c:v>
                </c:pt>
                <c:pt idx="16">
                  <c:v>12.94</c:v>
                </c:pt>
                <c:pt idx="17">
                  <c:v>13.49</c:v>
                </c:pt>
                <c:pt idx="18">
                  <c:v>14.03</c:v>
                </c:pt>
                <c:pt idx="19">
                  <c:v>14.34</c:v>
                </c:pt>
                <c:pt idx="20">
                  <c:v>14.59</c:v>
                </c:pt>
                <c:pt idx="21">
                  <c:v>14.08</c:v>
                </c:pt>
                <c:pt idx="22">
                  <c:v>14.31</c:v>
                </c:pt>
                <c:pt idx="23">
                  <c:v>15.61</c:v>
                </c:pt>
                <c:pt idx="24">
                  <c:v>15.79</c:v>
                </c:pt>
                <c:pt idx="25">
                  <c:v>15.66</c:v>
                </c:pt>
                <c:pt idx="26">
                  <c:v>15.8</c:v>
                </c:pt>
                <c:pt idx="27">
                  <c:v>16.13</c:v>
                </c:pt>
                <c:pt idx="28">
                  <c:v>14.83</c:v>
                </c:pt>
                <c:pt idx="29">
                  <c:v>13.57</c:v>
                </c:pt>
                <c:pt idx="30">
                  <c:v>13.33</c:v>
                </c:pt>
                <c:pt idx="31">
                  <c:v>13.73</c:v>
                </c:pt>
                <c:pt idx="32">
                  <c:v>13.48</c:v>
                </c:pt>
                <c:pt idx="33">
                  <c:v>14.09</c:v>
                </c:pt>
                <c:pt idx="34">
                  <c:v>13.66</c:v>
                </c:pt>
                <c:pt idx="35">
                  <c:v>14.99</c:v>
                </c:pt>
                <c:pt idx="36">
                  <c:v>16.04</c:v>
                </c:pt>
                <c:pt idx="37">
                  <c:v>16.64</c:v>
                </c:pt>
                <c:pt idx="38">
                  <c:v>16.420000000000002</c:v>
                </c:pt>
                <c:pt idx="39">
                  <c:v>16.27</c:v>
                </c:pt>
                <c:pt idx="40">
                  <c:v>15.99</c:v>
                </c:pt>
                <c:pt idx="41">
                  <c:v>16.059999999999999</c:v>
                </c:pt>
                <c:pt idx="42">
                  <c:v>16.07</c:v>
                </c:pt>
                <c:pt idx="43">
                  <c:v>16.11</c:v>
                </c:pt>
                <c:pt idx="44">
                  <c:v>16.14</c:v>
                </c:pt>
                <c:pt idx="45">
                  <c:v>15.97</c:v>
                </c:pt>
                <c:pt idx="46">
                  <c:v>14.76</c:v>
                </c:pt>
                <c:pt idx="47">
                  <c:v>14.35</c:v>
                </c:pt>
              </c:numCache>
            </c:numRef>
          </c:val>
          <c:smooth val="0"/>
          <c:extLst>
            <c:ext xmlns:c16="http://schemas.microsoft.com/office/drawing/2014/chart" uri="{C3380CC4-5D6E-409C-BE32-E72D297353CC}">
              <c16:uniqueId val="{00000005-9287-4491-AF82-02AAE408A92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287-4491-AF82-02AAE408A92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3.7519999999999998</c:v>
                </c:pt>
                <c:pt idx="1">
                  <c:v>3.8210000000000002</c:v>
                </c:pt>
                <c:pt idx="2">
                  <c:v>3.8159999999999998</c:v>
                </c:pt>
                <c:pt idx="3">
                  <c:v>3.6909999999999998</c:v>
                </c:pt>
                <c:pt idx="4">
                  <c:v>3.6539999999999999</c:v>
                </c:pt>
                <c:pt idx="5">
                  <c:v>3.64</c:v>
                </c:pt>
                <c:pt idx="6">
                  <c:v>3.6760000000000002</c:v>
                </c:pt>
                <c:pt idx="7">
                  <c:v>3.573</c:v>
                </c:pt>
                <c:pt idx="8">
                  <c:v>3.5619999999999998</c:v>
                </c:pt>
                <c:pt idx="9">
                  <c:v>3.5819999999999999</c:v>
                </c:pt>
                <c:pt idx="10">
                  <c:v>3.621</c:v>
                </c:pt>
                <c:pt idx="11">
                  <c:v>3.5619999999999998</c:v>
                </c:pt>
                <c:pt idx="12">
                  <c:v>3.63</c:v>
                </c:pt>
                <c:pt idx="13">
                  <c:v>3.6440000000000001</c:v>
                </c:pt>
                <c:pt idx="14">
                  <c:v>4.0830000000000002</c:v>
                </c:pt>
                <c:pt idx="15">
                  <c:v>3.9420000000000002</c:v>
                </c:pt>
                <c:pt idx="16">
                  <c:v>3.89</c:v>
                </c:pt>
                <c:pt idx="17">
                  <c:v>3.7679999999999998</c:v>
                </c:pt>
                <c:pt idx="18">
                  <c:v>3.8940000000000001</c:v>
                </c:pt>
                <c:pt idx="19">
                  <c:v>3.72</c:v>
                </c:pt>
                <c:pt idx="20">
                  <c:v>3.899</c:v>
                </c:pt>
                <c:pt idx="21">
                  <c:v>3.85</c:v>
                </c:pt>
                <c:pt idx="22">
                  <c:v>3.5619999999999998</c:v>
                </c:pt>
                <c:pt idx="23">
                  <c:v>4.0350000000000001</c:v>
                </c:pt>
                <c:pt idx="24">
                  <c:v>4.3440000000000003</c:v>
                </c:pt>
                <c:pt idx="25">
                  <c:v>4.3760000000000003</c:v>
                </c:pt>
                <c:pt idx="26">
                  <c:v>4.4329999999999998</c:v>
                </c:pt>
                <c:pt idx="27">
                  <c:v>4.4130000000000003</c:v>
                </c:pt>
                <c:pt idx="28">
                  <c:v>4.5129999999999999</c:v>
                </c:pt>
                <c:pt idx="29">
                  <c:v>4.4909999999999997</c:v>
                </c:pt>
                <c:pt idx="30">
                  <c:v>4.4139999999999997</c:v>
                </c:pt>
                <c:pt idx="31">
                  <c:v>4.4400000000000004</c:v>
                </c:pt>
                <c:pt idx="32">
                  <c:v>4.34</c:v>
                </c:pt>
                <c:pt idx="33">
                  <c:v>4.3470000000000004</c:v>
                </c:pt>
                <c:pt idx="34">
                  <c:v>4.2990000000000004</c:v>
                </c:pt>
                <c:pt idx="35">
                  <c:v>4.2779999999999996</c:v>
                </c:pt>
                <c:pt idx="36">
                  <c:v>4.3659999999999997</c:v>
                </c:pt>
                <c:pt idx="37">
                  <c:v>4.29</c:v>
                </c:pt>
                <c:pt idx="38">
                  <c:v>4.2290000000000001</c:v>
                </c:pt>
                <c:pt idx="39">
                  <c:v>4.351</c:v>
                </c:pt>
                <c:pt idx="40">
                  <c:v>4.2240000000000002</c:v>
                </c:pt>
                <c:pt idx="41">
                  <c:v>4.2190000000000003</c:v>
                </c:pt>
                <c:pt idx="42">
                  <c:v>4.3689999999999998</c:v>
                </c:pt>
                <c:pt idx="43">
                  <c:v>4.2960000000000003</c:v>
                </c:pt>
                <c:pt idx="44">
                  <c:v>4.2510000000000003</c:v>
                </c:pt>
                <c:pt idx="45">
                  <c:v>4.2320000000000002</c:v>
                </c:pt>
                <c:pt idx="46">
                  <c:v>4.2430000000000003</c:v>
                </c:pt>
                <c:pt idx="47">
                  <c:v>0</c:v>
                </c:pt>
              </c:numCache>
            </c:numRef>
          </c:val>
          <c:smooth val="0"/>
          <c:extLst>
            <c:ext xmlns:c16="http://schemas.microsoft.com/office/drawing/2014/chart" uri="{C3380CC4-5D6E-409C-BE32-E72D297353CC}">
              <c16:uniqueId val="{00000007-9287-4491-AF82-02AAE408A92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0.3</c:v>
                </c:pt>
                <c:pt idx="1">
                  <c:v>0.4</c:v>
                </c:pt>
                <c:pt idx="2">
                  <c:v>0.3</c:v>
                </c:pt>
                <c:pt idx="3">
                  <c:v>0.4</c:v>
                </c:pt>
                <c:pt idx="4">
                  <c:v>0.3</c:v>
                </c:pt>
                <c:pt idx="5">
                  <c:v>0.3</c:v>
                </c:pt>
                <c:pt idx="6">
                  <c:v>0.3</c:v>
                </c:pt>
                <c:pt idx="7">
                  <c:v>0.4</c:v>
                </c:pt>
                <c:pt idx="8">
                  <c:v>0.3</c:v>
                </c:pt>
                <c:pt idx="9">
                  <c:v>0.3</c:v>
                </c:pt>
                <c:pt idx="10">
                  <c:v>0.3</c:v>
                </c:pt>
                <c:pt idx="11">
                  <c:v>0.3</c:v>
                </c:pt>
                <c:pt idx="12">
                  <c:v>0.3</c:v>
                </c:pt>
                <c:pt idx="13">
                  <c:v>0.3</c:v>
                </c:pt>
                <c:pt idx="14">
                  <c:v>0.3</c:v>
                </c:pt>
                <c:pt idx="15">
                  <c:v>0.4</c:v>
                </c:pt>
                <c:pt idx="16">
                  <c:v>0.5</c:v>
                </c:pt>
                <c:pt idx="17">
                  <c:v>0.8</c:v>
                </c:pt>
                <c:pt idx="18">
                  <c:v>0.8</c:v>
                </c:pt>
                <c:pt idx="19">
                  <c:v>0.7</c:v>
                </c:pt>
                <c:pt idx="20">
                  <c:v>0.8</c:v>
                </c:pt>
                <c:pt idx="21">
                  <c:v>0.7</c:v>
                </c:pt>
                <c:pt idx="22">
                  <c:v>0.7</c:v>
                </c:pt>
                <c:pt idx="23">
                  <c:v>0.6</c:v>
                </c:pt>
                <c:pt idx="24">
                  <c:v>0.6</c:v>
                </c:pt>
                <c:pt idx="25">
                  <c:v>0.6</c:v>
                </c:pt>
                <c:pt idx="26">
                  <c:v>0.7</c:v>
                </c:pt>
                <c:pt idx="27">
                  <c:v>0.7</c:v>
                </c:pt>
                <c:pt idx="28">
                  <c:v>0.6</c:v>
                </c:pt>
                <c:pt idx="29">
                  <c:v>0.7</c:v>
                </c:pt>
                <c:pt idx="30">
                  <c:v>0.7</c:v>
                </c:pt>
                <c:pt idx="31">
                  <c:v>0.7</c:v>
                </c:pt>
                <c:pt idx="32">
                  <c:v>0.7</c:v>
                </c:pt>
                <c:pt idx="33">
                  <c:v>0.6</c:v>
                </c:pt>
                <c:pt idx="34">
                  <c:v>0.7</c:v>
                </c:pt>
                <c:pt idx="35">
                  <c:v>0.6</c:v>
                </c:pt>
                <c:pt idx="36">
                  <c:v>0.7</c:v>
                </c:pt>
                <c:pt idx="37">
                  <c:v>0.6</c:v>
                </c:pt>
                <c:pt idx="38">
                  <c:v>0.6</c:v>
                </c:pt>
                <c:pt idx="39">
                  <c:v>0.6</c:v>
                </c:pt>
                <c:pt idx="40">
                  <c:v>0.6</c:v>
                </c:pt>
                <c:pt idx="41">
                  <c:v>0.6</c:v>
                </c:pt>
                <c:pt idx="42">
                  <c:v>0.9</c:v>
                </c:pt>
                <c:pt idx="43">
                  <c:v>1.5</c:v>
                </c:pt>
                <c:pt idx="44">
                  <c:v>1.6</c:v>
                </c:pt>
                <c:pt idx="45">
                  <c:v>1.5</c:v>
                </c:pt>
                <c:pt idx="46">
                  <c:v>1.5</c:v>
                </c:pt>
                <c:pt idx="47">
                  <c:v>1.7</c:v>
                </c:pt>
              </c:numCache>
            </c:numRef>
          </c:val>
          <c:smooth val="0"/>
          <c:extLst>
            <c:ext xmlns:c16="http://schemas.microsoft.com/office/drawing/2014/chart" uri="{C3380CC4-5D6E-409C-BE32-E72D297353CC}">
              <c16:uniqueId val="{00000008-9287-4491-AF82-02AAE408A92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287-4491-AF82-02AAE408A92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0.74139999999999995</c:v>
                </c:pt>
                <c:pt idx="1">
                  <c:v>0.77039999999999997</c:v>
                </c:pt>
                <c:pt idx="2">
                  <c:v>0.64739999999999998</c:v>
                </c:pt>
                <c:pt idx="3">
                  <c:v>0.57540000000000002</c:v>
                </c:pt>
                <c:pt idx="4">
                  <c:v>0.56440000000000001</c:v>
                </c:pt>
                <c:pt idx="5">
                  <c:v>0.58460000000000001</c:v>
                </c:pt>
                <c:pt idx="6">
                  <c:v>0.6089</c:v>
                </c:pt>
                <c:pt idx="7">
                  <c:v>0.60950000000000004</c:v>
                </c:pt>
                <c:pt idx="8">
                  <c:v>0.63500000000000001</c:v>
                </c:pt>
                <c:pt idx="9">
                  <c:v>0.63549999999999995</c:v>
                </c:pt>
                <c:pt idx="10">
                  <c:v>0.65010000000000001</c:v>
                </c:pt>
                <c:pt idx="11">
                  <c:v>0.626</c:v>
                </c:pt>
                <c:pt idx="12">
                  <c:v>0.55589999999999995</c:v>
                </c:pt>
                <c:pt idx="13">
                  <c:v>0.49430000000000002</c:v>
                </c:pt>
                <c:pt idx="14">
                  <c:v>0.5161</c:v>
                </c:pt>
                <c:pt idx="15">
                  <c:v>0.60560000000000003</c:v>
                </c:pt>
                <c:pt idx="16">
                  <c:v>0.68500000000000005</c:v>
                </c:pt>
                <c:pt idx="17">
                  <c:v>0.67900000000000005</c:v>
                </c:pt>
                <c:pt idx="18">
                  <c:v>0.61380000000000001</c:v>
                </c:pt>
                <c:pt idx="19">
                  <c:v>0.73470000000000002</c:v>
                </c:pt>
                <c:pt idx="20">
                  <c:v>0.63139999999999996</c:v>
                </c:pt>
                <c:pt idx="21">
                  <c:v>0.66249999999999998</c:v>
                </c:pt>
                <c:pt idx="22">
                  <c:v>0.65649999999999997</c:v>
                </c:pt>
                <c:pt idx="23">
                  <c:v>0.61109999999999998</c:v>
                </c:pt>
                <c:pt idx="24">
                  <c:v>0.57099999999999995</c:v>
                </c:pt>
                <c:pt idx="25">
                  <c:v>0.57930000000000004</c:v>
                </c:pt>
                <c:pt idx="26">
                  <c:v>0.60319999999999996</c:v>
                </c:pt>
                <c:pt idx="27">
                  <c:v>0.62619999999999998</c:v>
                </c:pt>
                <c:pt idx="28">
                  <c:v>0.57630000000000003</c:v>
                </c:pt>
                <c:pt idx="29">
                  <c:v>0.53080000000000005</c:v>
                </c:pt>
                <c:pt idx="30">
                  <c:v>0.54830000000000001</c:v>
                </c:pt>
                <c:pt idx="31">
                  <c:v>0.59870000000000001</c:v>
                </c:pt>
                <c:pt idx="32">
                  <c:v>0.59309999999999996</c:v>
                </c:pt>
                <c:pt idx="33">
                  <c:v>0.60960000000000003</c:v>
                </c:pt>
                <c:pt idx="34">
                  <c:v>0.60250000000000004</c:v>
                </c:pt>
                <c:pt idx="35">
                  <c:v>0.61029999999999995</c:v>
                </c:pt>
                <c:pt idx="36">
                  <c:v>0.59399999999999997</c:v>
                </c:pt>
                <c:pt idx="37">
                  <c:v>0.55989999999999995</c:v>
                </c:pt>
                <c:pt idx="38">
                  <c:v>0.55459999999999998</c:v>
                </c:pt>
                <c:pt idx="39">
                  <c:v>0.62480000000000002</c:v>
                </c:pt>
                <c:pt idx="40">
                  <c:v>0.64329999999999998</c:v>
                </c:pt>
                <c:pt idx="41">
                  <c:v>0.65449999999999997</c:v>
                </c:pt>
                <c:pt idx="42">
                  <c:v>0.60440000000000005</c:v>
                </c:pt>
                <c:pt idx="43">
                  <c:v>0.62560000000000004</c:v>
                </c:pt>
                <c:pt idx="44">
                  <c:v>0.56910000000000005</c:v>
                </c:pt>
                <c:pt idx="45">
                  <c:v>0.54220000000000002</c:v>
                </c:pt>
                <c:pt idx="46">
                  <c:v>0.56469999999999998</c:v>
                </c:pt>
                <c:pt idx="47">
                  <c:v>0.59160000000000001</c:v>
                </c:pt>
              </c:numCache>
            </c:numRef>
          </c:val>
          <c:smooth val="0"/>
          <c:extLst>
            <c:ext xmlns:c16="http://schemas.microsoft.com/office/drawing/2014/chart" uri="{C3380CC4-5D6E-409C-BE32-E72D297353CC}">
              <c16:uniqueId val="{0000000A-9287-4491-AF82-02AAE408A92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287-4491-AF82-02AAE408A92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287-4491-AF82-02AAE408A92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287-4491-AF82-02AAE408A92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1.4977</c:v>
                </c:pt>
                <c:pt idx="1">
                  <c:v>1.3564000000000001</c:v>
                </c:pt>
                <c:pt idx="2">
                  <c:v>1.2481</c:v>
                </c:pt>
                <c:pt idx="3">
                  <c:v>1.2277</c:v>
                </c:pt>
                <c:pt idx="4">
                  <c:v>1.2121999999999999</c:v>
                </c:pt>
                <c:pt idx="5">
                  <c:v>1.1687000000000001</c:v>
                </c:pt>
                <c:pt idx="6">
                  <c:v>1.1714</c:v>
                </c:pt>
                <c:pt idx="7">
                  <c:v>1.1693</c:v>
                </c:pt>
                <c:pt idx="8">
                  <c:v>1.157</c:v>
                </c:pt>
                <c:pt idx="9">
                  <c:v>1.1561999999999999</c:v>
                </c:pt>
                <c:pt idx="10">
                  <c:v>1.1453</c:v>
                </c:pt>
                <c:pt idx="11">
                  <c:v>1.1887000000000001</c:v>
                </c:pt>
                <c:pt idx="12">
                  <c:v>1.4763999999999999</c:v>
                </c:pt>
                <c:pt idx="13">
                  <c:v>1.5016</c:v>
                </c:pt>
                <c:pt idx="14">
                  <c:v>1.728</c:v>
                </c:pt>
                <c:pt idx="15">
                  <c:v>1.9265000000000001</c:v>
                </c:pt>
                <c:pt idx="16">
                  <c:v>2.1640000000000001</c:v>
                </c:pt>
                <c:pt idx="17">
                  <c:v>2.8803000000000001</c:v>
                </c:pt>
                <c:pt idx="18">
                  <c:v>3.5365000000000002</c:v>
                </c:pt>
                <c:pt idx="19">
                  <c:v>3.879</c:v>
                </c:pt>
                <c:pt idx="20">
                  <c:v>4.3017000000000003</c:v>
                </c:pt>
                <c:pt idx="21">
                  <c:v>4.6230000000000002</c:v>
                </c:pt>
                <c:pt idx="22">
                  <c:v>4.8117000000000001</c:v>
                </c:pt>
                <c:pt idx="23">
                  <c:v>4.8619000000000003</c:v>
                </c:pt>
                <c:pt idx="24">
                  <c:v>5.0827999999999998</c:v>
                </c:pt>
                <c:pt idx="25">
                  <c:v>5.1791999999999998</c:v>
                </c:pt>
                <c:pt idx="26">
                  <c:v>5.2164999999999999</c:v>
                </c:pt>
                <c:pt idx="27">
                  <c:v>5.3739999999999997</c:v>
                </c:pt>
                <c:pt idx="28">
                  <c:v>5.5913000000000004</c:v>
                </c:pt>
                <c:pt idx="29">
                  <c:v>5.6173000000000002</c:v>
                </c:pt>
                <c:pt idx="30">
                  <c:v>5.5763999999999996</c:v>
                </c:pt>
                <c:pt idx="31">
                  <c:v>5.5419</c:v>
                </c:pt>
                <c:pt idx="32">
                  <c:v>5.6363000000000003</c:v>
                </c:pt>
                <c:pt idx="33">
                  <c:v>5.6516000000000002</c:v>
                </c:pt>
                <c:pt idx="34">
                  <c:v>5.6056999999999997</c:v>
                </c:pt>
                <c:pt idx="35">
                  <c:v>5.5911</c:v>
                </c:pt>
                <c:pt idx="36">
                  <c:v>5.5444000000000004</c:v>
                </c:pt>
                <c:pt idx="37">
                  <c:v>5.4515000000000002</c:v>
                </c:pt>
                <c:pt idx="38">
                  <c:v>5.4204999999999997</c:v>
                </c:pt>
                <c:pt idx="39">
                  <c:v>5.3170999999999999</c:v>
                </c:pt>
                <c:pt idx="40">
                  <c:v>5.1344000000000003</c:v>
                </c:pt>
                <c:pt idx="41">
                  <c:v>5.0692000000000004</c:v>
                </c:pt>
                <c:pt idx="42">
                  <c:v>4.9154</c:v>
                </c:pt>
                <c:pt idx="43">
                  <c:v>4.5603999999999996</c:v>
                </c:pt>
                <c:pt idx="44">
                  <c:v>3.2061999999999999</c:v>
                </c:pt>
                <c:pt idx="45">
                  <c:v>2.2185000000000001</c:v>
                </c:pt>
                <c:pt idx="46">
                  <c:v>1.8625</c:v>
                </c:pt>
                <c:pt idx="47">
                  <c:v>1.6316999999999999</c:v>
                </c:pt>
              </c:numCache>
            </c:numRef>
          </c:val>
          <c:smooth val="0"/>
          <c:extLst>
            <c:ext xmlns:c16="http://schemas.microsoft.com/office/drawing/2014/chart" uri="{C3380CC4-5D6E-409C-BE32-E72D297353CC}">
              <c16:uniqueId val="{0000000E-9287-4491-AF82-02AAE408A92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48.361660000000001</c:v>
                </c:pt>
                <c:pt idx="1">
                  <c:v>49.097490000000001</c:v>
                </c:pt>
                <c:pt idx="2">
                  <c:v>48.842910000000003</c:v>
                </c:pt>
                <c:pt idx="3">
                  <c:v>49.461080000000003</c:v>
                </c:pt>
                <c:pt idx="4">
                  <c:v>48.477980000000002</c:v>
                </c:pt>
                <c:pt idx="5">
                  <c:v>48.69659</c:v>
                </c:pt>
                <c:pt idx="6">
                  <c:v>48.878039999999999</c:v>
                </c:pt>
                <c:pt idx="7">
                  <c:v>46.027299999999997</c:v>
                </c:pt>
                <c:pt idx="8">
                  <c:v>48.75318</c:v>
                </c:pt>
                <c:pt idx="9">
                  <c:v>47.680010000000003</c:v>
                </c:pt>
                <c:pt idx="10">
                  <c:v>48.461840000000002</c:v>
                </c:pt>
                <c:pt idx="11">
                  <c:v>46.848860000000002</c:v>
                </c:pt>
                <c:pt idx="12">
                  <c:v>47.768819999999998</c:v>
                </c:pt>
                <c:pt idx="13">
                  <c:v>43.499169999999999</c:v>
                </c:pt>
                <c:pt idx="14">
                  <c:v>46.90005</c:v>
                </c:pt>
                <c:pt idx="15">
                  <c:v>48.65119</c:v>
                </c:pt>
                <c:pt idx="16">
                  <c:v>48.061570000000003</c:v>
                </c:pt>
                <c:pt idx="17">
                  <c:v>47.432499999999997</c:v>
                </c:pt>
                <c:pt idx="18">
                  <c:v>48.012079999999997</c:v>
                </c:pt>
                <c:pt idx="19">
                  <c:v>47.4193</c:v>
                </c:pt>
                <c:pt idx="20">
                  <c:v>47.207129999999999</c:v>
                </c:pt>
                <c:pt idx="21">
                  <c:v>47.400219999999997</c:v>
                </c:pt>
                <c:pt idx="22">
                  <c:v>46.668610000000001</c:v>
                </c:pt>
                <c:pt idx="23">
                  <c:v>45.572800000000001</c:v>
                </c:pt>
                <c:pt idx="24">
                  <c:v>44.759070000000001</c:v>
                </c:pt>
                <c:pt idx="25">
                  <c:v>45.031709999999997</c:v>
                </c:pt>
                <c:pt idx="26">
                  <c:v>45.065570000000001</c:v>
                </c:pt>
                <c:pt idx="27">
                  <c:v>44.97645</c:v>
                </c:pt>
                <c:pt idx="28">
                  <c:v>44.201880000000003</c:v>
                </c:pt>
                <c:pt idx="29">
                  <c:v>40.901359999999997</c:v>
                </c:pt>
                <c:pt idx="30">
                  <c:v>41.08466</c:v>
                </c:pt>
                <c:pt idx="31">
                  <c:v>43.438859999999998</c:v>
                </c:pt>
                <c:pt idx="32">
                  <c:v>42.202910000000003</c:v>
                </c:pt>
                <c:pt idx="33">
                  <c:v>41.56812</c:v>
                </c:pt>
                <c:pt idx="34">
                  <c:v>43.722499999999997</c:v>
                </c:pt>
                <c:pt idx="35">
                  <c:v>46.71311</c:v>
                </c:pt>
                <c:pt idx="36">
                  <c:v>47.311239999999998</c:v>
                </c:pt>
                <c:pt idx="37">
                  <c:v>38.618819999999999</c:v>
                </c:pt>
                <c:pt idx="38">
                  <c:v>43.311410000000002</c:v>
                </c:pt>
                <c:pt idx="39">
                  <c:v>43.642409999999998</c:v>
                </c:pt>
                <c:pt idx="40">
                  <c:v>44.447049999999997</c:v>
                </c:pt>
                <c:pt idx="41">
                  <c:v>50.171250000000001</c:v>
                </c:pt>
                <c:pt idx="42">
                  <c:v>49.022709999999996</c:v>
                </c:pt>
                <c:pt idx="43">
                  <c:v>49.16534</c:v>
                </c:pt>
                <c:pt idx="44">
                  <c:v>48.869950000000003</c:v>
                </c:pt>
                <c:pt idx="45">
                  <c:v>48.758389999999999</c:v>
                </c:pt>
                <c:pt idx="46">
                  <c:v>47.291359999999997</c:v>
                </c:pt>
                <c:pt idx="47">
                  <c:v>46.540950000000002</c:v>
                </c:pt>
              </c:numCache>
            </c:numRef>
          </c:val>
          <c:smooth val="0"/>
          <c:extLst>
            <c:ext xmlns:c16="http://schemas.microsoft.com/office/drawing/2014/chart" uri="{C3380CC4-5D6E-409C-BE32-E72D297353CC}">
              <c16:uniqueId val="{0000000F-9287-4491-AF82-02AAE408A92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133.65226000000001</c:v>
                </c:pt>
                <c:pt idx="1">
                  <c:v>133.71137999999999</c:v>
                </c:pt>
                <c:pt idx="2">
                  <c:v>133.40348</c:v>
                </c:pt>
                <c:pt idx="3">
                  <c:v>131.90867</c:v>
                </c:pt>
                <c:pt idx="4">
                  <c:v>131.52406999999999</c:v>
                </c:pt>
                <c:pt idx="5">
                  <c:v>131.59222</c:v>
                </c:pt>
                <c:pt idx="6">
                  <c:v>132.02349000000001</c:v>
                </c:pt>
                <c:pt idx="7">
                  <c:v>134.44522000000001</c:v>
                </c:pt>
                <c:pt idx="8">
                  <c:v>134.31514000000001</c:v>
                </c:pt>
                <c:pt idx="9">
                  <c:v>134.83779000000001</c:v>
                </c:pt>
                <c:pt idx="10">
                  <c:v>136.84482</c:v>
                </c:pt>
                <c:pt idx="11">
                  <c:v>136.94726</c:v>
                </c:pt>
                <c:pt idx="12">
                  <c:v>134.01906</c:v>
                </c:pt>
                <c:pt idx="13">
                  <c:v>133.60310000000001</c:v>
                </c:pt>
                <c:pt idx="14">
                  <c:v>136.10681</c:v>
                </c:pt>
                <c:pt idx="15">
                  <c:v>136.72508999999999</c:v>
                </c:pt>
                <c:pt idx="16">
                  <c:v>136.86396999999999</c:v>
                </c:pt>
                <c:pt idx="17">
                  <c:v>138.05000999999999</c:v>
                </c:pt>
                <c:pt idx="18">
                  <c:v>137.88647</c:v>
                </c:pt>
                <c:pt idx="19">
                  <c:v>137.05819</c:v>
                </c:pt>
                <c:pt idx="20">
                  <c:v>136.28456</c:v>
                </c:pt>
                <c:pt idx="21">
                  <c:v>135.02928</c:v>
                </c:pt>
                <c:pt idx="22">
                  <c:v>133.60121000000001</c:v>
                </c:pt>
                <c:pt idx="23">
                  <c:v>136.13041999999999</c:v>
                </c:pt>
                <c:pt idx="24">
                  <c:v>138.8683</c:v>
                </c:pt>
                <c:pt idx="25">
                  <c:v>133.89108999999999</c:v>
                </c:pt>
                <c:pt idx="26">
                  <c:v>123.38104</c:v>
                </c:pt>
                <c:pt idx="27">
                  <c:v>121.26903</c:v>
                </c:pt>
                <c:pt idx="28">
                  <c:v>122.4697</c:v>
                </c:pt>
                <c:pt idx="29">
                  <c:v>122.62325</c:v>
                </c:pt>
                <c:pt idx="30">
                  <c:v>133.48952</c:v>
                </c:pt>
                <c:pt idx="31">
                  <c:v>134.37961999999999</c:v>
                </c:pt>
                <c:pt idx="32">
                  <c:v>135.79719</c:v>
                </c:pt>
                <c:pt idx="33">
                  <c:v>134.42328000000001</c:v>
                </c:pt>
                <c:pt idx="34">
                  <c:v>133.65178</c:v>
                </c:pt>
                <c:pt idx="35">
                  <c:v>132.68286000000001</c:v>
                </c:pt>
                <c:pt idx="36">
                  <c:v>129.84347</c:v>
                </c:pt>
                <c:pt idx="37">
                  <c:v>128.62925999999999</c:v>
                </c:pt>
                <c:pt idx="38">
                  <c:v>130.70653999999999</c:v>
                </c:pt>
                <c:pt idx="39">
                  <c:v>130.43924999999999</c:v>
                </c:pt>
                <c:pt idx="40">
                  <c:v>131.60112000000001</c:v>
                </c:pt>
                <c:pt idx="41">
                  <c:v>129.83357000000001</c:v>
                </c:pt>
                <c:pt idx="42">
                  <c:v>128.28165000000001</c:v>
                </c:pt>
                <c:pt idx="43">
                  <c:v>130.00854000000001</c:v>
                </c:pt>
                <c:pt idx="44">
                  <c:v>130.44662</c:v>
                </c:pt>
                <c:pt idx="45">
                  <c:v>128.24526</c:v>
                </c:pt>
                <c:pt idx="46">
                  <c:v>133.95688000000001</c:v>
                </c:pt>
                <c:pt idx="47">
                  <c:v>132.83762999999999</c:v>
                </c:pt>
              </c:numCache>
            </c:numRef>
          </c:val>
          <c:smooth val="0"/>
          <c:extLst>
            <c:ext xmlns:c16="http://schemas.microsoft.com/office/drawing/2014/chart" uri="{C3380CC4-5D6E-409C-BE32-E72D297353CC}">
              <c16:uniqueId val="{00000010-9287-4491-AF82-02AAE408A92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27.41131</c:v>
                </c:pt>
                <c:pt idx="1">
                  <c:v>27.418310000000002</c:v>
                </c:pt>
                <c:pt idx="2">
                  <c:v>28.072230000000001</c:v>
                </c:pt>
                <c:pt idx="3">
                  <c:v>28.03783</c:v>
                </c:pt>
                <c:pt idx="4">
                  <c:v>28.344370000000001</c:v>
                </c:pt>
                <c:pt idx="5">
                  <c:v>26.87349</c:v>
                </c:pt>
                <c:pt idx="6">
                  <c:v>26.823419999999999</c:v>
                </c:pt>
                <c:pt idx="7">
                  <c:v>27.292439999999999</c:v>
                </c:pt>
                <c:pt idx="8">
                  <c:v>28.17755</c:v>
                </c:pt>
                <c:pt idx="9">
                  <c:v>27.554480000000002</c:v>
                </c:pt>
                <c:pt idx="10">
                  <c:v>26.629639999999998</c:v>
                </c:pt>
                <c:pt idx="11">
                  <c:v>25.826720000000002</c:v>
                </c:pt>
                <c:pt idx="12">
                  <c:v>23.376529999999999</c:v>
                </c:pt>
                <c:pt idx="13">
                  <c:v>23.8508</c:v>
                </c:pt>
                <c:pt idx="14">
                  <c:v>24.124310000000001</c:v>
                </c:pt>
                <c:pt idx="15">
                  <c:v>25.249110000000002</c:v>
                </c:pt>
                <c:pt idx="16">
                  <c:v>26.24239</c:v>
                </c:pt>
                <c:pt idx="17">
                  <c:v>26.646049999999999</c:v>
                </c:pt>
                <c:pt idx="18">
                  <c:v>27.105530000000002</c:v>
                </c:pt>
                <c:pt idx="19">
                  <c:v>28.16563</c:v>
                </c:pt>
                <c:pt idx="20">
                  <c:v>28.051490000000001</c:v>
                </c:pt>
                <c:pt idx="21">
                  <c:v>27.92155</c:v>
                </c:pt>
                <c:pt idx="22">
                  <c:v>28.16675</c:v>
                </c:pt>
                <c:pt idx="23">
                  <c:v>27.6999</c:v>
                </c:pt>
                <c:pt idx="24">
                  <c:v>27.636299999999999</c:v>
                </c:pt>
                <c:pt idx="25">
                  <c:v>27.939609999999998</c:v>
                </c:pt>
                <c:pt idx="26">
                  <c:v>28.1036</c:v>
                </c:pt>
                <c:pt idx="27">
                  <c:v>28.08494</c:v>
                </c:pt>
                <c:pt idx="28">
                  <c:v>28.589829999999999</c:v>
                </c:pt>
                <c:pt idx="29">
                  <c:v>29.121849999999998</c:v>
                </c:pt>
                <c:pt idx="30">
                  <c:v>28.10031</c:v>
                </c:pt>
                <c:pt idx="31">
                  <c:v>27.686499999999999</c:v>
                </c:pt>
                <c:pt idx="32">
                  <c:v>28.292860000000001</c:v>
                </c:pt>
                <c:pt idx="33">
                  <c:v>28.122810000000001</c:v>
                </c:pt>
                <c:pt idx="34">
                  <c:v>27.62698</c:v>
                </c:pt>
                <c:pt idx="35">
                  <c:v>27.765350000000002</c:v>
                </c:pt>
                <c:pt idx="36">
                  <c:v>26.596630000000001</c:v>
                </c:pt>
                <c:pt idx="37">
                  <c:v>26.63777</c:v>
                </c:pt>
                <c:pt idx="38">
                  <c:v>27.011189999999999</c:v>
                </c:pt>
                <c:pt idx="39">
                  <c:v>28.096589999999999</c:v>
                </c:pt>
                <c:pt idx="40">
                  <c:v>28.541</c:v>
                </c:pt>
                <c:pt idx="41">
                  <c:v>28.09047</c:v>
                </c:pt>
                <c:pt idx="42">
                  <c:v>28.043900000000001</c:v>
                </c:pt>
                <c:pt idx="43">
                  <c:v>29.023140000000001</c:v>
                </c:pt>
                <c:pt idx="44">
                  <c:v>28.731310000000001</c:v>
                </c:pt>
                <c:pt idx="45">
                  <c:v>28.56288</c:v>
                </c:pt>
                <c:pt idx="46">
                  <c:v>29.218029999999999</c:v>
                </c:pt>
                <c:pt idx="47">
                  <c:v>28.65361</c:v>
                </c:pt>
              </c:numCache>
            </c:numRef>
          </c:val>
          <c:smooth val="0"/>
          <c:extLst>
            <c:ext xmlns:c16="http://schemas.microsoft.com/office/drawing/2014/chart" uri="{C3380CC4-5D6E-409C-BE32-E72D297353CC}">
              <c16:uniqueId val="{00000011-9287-4491-AF82-02AAE408A92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287-4491-AF82-02AAE408A92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158.34773000000001</c:v>
                </c:pt>
                <c:pt idx="1">
                  <c:v>158.92651000000001</c:v>
                </c:pt>
                <c:pt idx="2">
                  <c:v>158.92287999999999</c:v>
                </c:pt>
                <c:pt idx="3">
                  <c:v>159.29039</c:v>
                </c:pt>
                <c:pt idx="4">
                  <c:v>157.00359</c:v>
                </c:pt>
                <c:pt idx="5">
                  <c:v>156.37691000000001</c:v>
                </c:pt>
                <c:pt idx="6">
                  <c:v>155.17377999999999</c:v>
                </c:pt>
                <c:pt idx="7">
                  <c:v>157.339</c:v>
                </c:pt>
                <c:pt idx="8">
                  <c:v>158.40574000000001</c:v>
                </c:pt>
                <c:pt idx="9">
                  <c:v>158.74262999999999</c:v>
                </c:pt>
                <c:pt idx="10">
                  <c:v>158.97929999999999</c:v>
                </c:pt>
                <c:pt idx="11">
                  <c:v>159.27759</c:v>
                </c:pt>
                <c:pt idx="12">
                  <c:v>159.4479</c:v>
                </c:pt>
                <c:pt idx="13">
                  <c:v>159.25880000000001</c:v>
                </c:pt>
                <c:pt idx="14">
                  <c:v>153.88059000000001</c:v>
                </c:pt>
                <c:pt idx="15">
                  <c:v>148.42947000000001</c:v>
                </c:pt>
                <c:pt idx="16">
                  <c:v>157.5907</c:v>
                </c:pt>
                <c:pt idx="17">
                  <c:v>160.3604</c:v>
                </c:pt>
                <c:pt idx="18">
                  <c:v>159.79822999999999</c:v>
                </c:pt>
                <c:pt idx="19">
                  <c:v>157.72022000000001</c:v>
                </c:pt>
                <c:pt idx="20">
                  <c:v>156.63936000000001</c:v>
                </c:pt>
                <c:pt idx="21">
                  <c:v>160.99565999999999</c:v>
                </c:pt>
                <c:pt idx="22">
                  <c:v>159.30476999999999</c:v>
                </c:pt>
                <c:pt idx="23">
                  <c:v>157.67362</c:v>
                </c:pt>
                <c:pt idx="24">
                  <c:v>158.77888999999999</c:v>
                </c:pt>
                <c:pt idx="25">
                  <c:v>155.08715000000001</c:v>
                </c:pt>
                <c:pt idx="26">
                  <c:v>155.52383</c:v>
                </c:pt>
                <c:pt idx="27">
                  <c:v>157.21387999999999</c:v>
                </c:pt>
                <c:pt idx="28">
                  <c:v>160.07993999999999</c:v>
                </c:pt>
                <c:pt idx="29">
                  <c:v>162.5522</c:v>
                </c:pt>
                <c:pt idx="30">
                  <c:v>159.52149</c:v>
                </c:pt>
                <c:pt idx="31">
                  <c:v>161.73060000000001</c:v>
                </c:pt>
                <c:pt idx="32">
                  <c:v>159.88693000000001</c:v>
                </c:pt>
                <c:pt idx="33">
                  <c:v>158.02987999999999</c:v>
                </c:pt>
                <c:pt idx="34">
                  <c:v>159.79142999999999</c:v>
                </c:pt>
                <c:pt idx="35">
                  <c:v>161.99657999999999</c:v>
                </c:pt>
                <c:pt idx="36">
                  <c:v>161.68854999999999</c:v>
                </c:pt>
                <c:pt idx="37">
                  <c:v>157.79329999999999</c:v>
                </c:pt>
                <c:pt idx="38">
                  <c:v>155.25269</c:v>
                </c:pt>
                <c:pt idx="39">
                  <c:v>151.66347999999999</c:v>
                </c:pt>
                <c:pt idx="40">
                  <c:v>160.09442000000001</c:v>
                </c:pt>
                <c:pt idx="41">
                  <c:v>159.04476</c:v>
                </c:pt>
                <c:pt idx="42">
                  <c:v>158.27141</c:v>
                </c:pt>
                <c:pt idx="43">
                  <c:v>159.69655</c:v>
                </c:pt>
                <c:pt idx="44">
                  <c:v>160.02146999999999</c:v>
                </c:pt>
                <c:pt idx="45">
                  <c:v>159.77465000000001</c:v>
                </c:pt>
                <c:pt idx="46">
                  <c:v>158.71270000000001</c:v>
                </c:pt>
                <c:pt idx="47">
                  <c:v>156.96234000000001</c:v>
                </c:pt>
              </c:numCache>
            </c:numRef>
          </c:val>
          <c:smooth val="0"/>
          <c:extLst>
            <c:ext xmlns:c16="http://schemas.microsoft.com/office/drawing/2014/chart" uri="{C3380CC4-5D6E-409C-BE32-E72D297353CC}">
              <c16:uniqueId val="{00000013-9287-4491-AF82-02AAE408A92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287-4491-AF82-02AAE408A92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38.12715</c:v>
                </c:pt>
                <c:pt idx="1">
                  <c:v>37.071820000000002</c:v>
                </c:pt>
                <c:pt idx="2">
                  <c:v>38.301929999999999</c:v>
                </c:pt>
                <c:pt idx="3">
                  <c:v>37.736269999999998</c:v>
                </c:pt>
                <c:pt idx="4">
                  <c:v>37.59684</c:v>
                </c:pt>
                <c:pt idx="5">
                  <c:v>38.48312</c:v>
                </c:pt>
                <c:pt idx="6">
                  <c:v>38.286709999999999</c:v>
                </c:pt>
                <c:pt idx="7">
                  <c:v>38.438029999999998</c:v>
                </c:pt>
                <c:pt idx="8">
                  <c:v>38.219360000000002</c:v>
                </c:pt>
                <c:pt idx="9">
                  <c:v>37.694850000000002</c:v>
                </c:pt>
                <c:pt idx="10">
                  <c:v>35.471530000000001</c:v>
                </c:pt>
                <c:pt idx="11">
                  <c:v>34.26437</c:v>
                </c:pt>
                <c:pt idx="12">
                  <c:v>34.239379999999997</c:v>
                </c:pt>
                <c:pt idx="13">
                  <c:v>31.41253</c:v>
                </c:pt>
                <c:pt idx="14">
                  <c:v>31.771709999999999</c:v>
                </c:pt>
                <c:pt idx="15">
                  <c:v>32.923540000000003</c:v>
                </c:pt>
                <c:pt idx="16">
                  <c:v>34.960299999999997</c:v>
                </c:pt>
                <c:pt idx="17">
                  <c:v>36.112020000000001</c:v>
                </c:pt>
                <c:pt idx="18">
                  <c:v>36.351799999999997</c:v>
                </c:pt>
                <c:pt idx="19">
                  <c:v>36.117550000000001</c:v>
                </c:pt>
                <c:pt idx="20">
                  <c:v>36.704729999999998</c:v>
                </c:pt>
                <c:pt idx="21">
                  <c:v>36.915970000000002</c:v>
                </c:pt>
                <c:pt idx="22">
                  <c:v>37.59834</c:v>
                </c:pt>
                <c:pt idx="23">
                  <c:v>37.031790000000001</c:v>
                </c:pt>
                <c:pt idx="24">
                  <c:v>36.802329999999998</c:v>
                </c:pt>
                <c:pt idx="25">
                  <c:v>36.464590000000001</c:v>
                </c:pt>
                <c:pt idx="26">
                  <c:v>36.721490000000003</c:v>
                </c:pt>
                <c:pt idx="27">
                  <c:v>37.882129999999997</c:v>
                </c:pt>
                <c:pt idx="28">
                  <c:v>38.24109</c:v>
                </c:pt>
                <c:pt idx="29">
                  <c:v>37.699559999999998</c:v>
                </c:pt>
                <c:pt idx="30">
                  <c:v>38.204900000000002</c:v>
                </c:pt>
                <c:pt idx="31">
                  <c:v>37.847650000000002</c:v>
                </c:pt>
                <c:pt idx="32">
                  <c:v>38.681629999999998</c:v>
                </c:pt>
                <c:pt idx="33">
                  <c:v>37.531359999999999</c:v>
                </c:pt>
                <c:pt idx="34">
                  <c:v>36.055149999999998</c:v>
                </c:pt>
                <c:pt idx="35">
                  <c:v>33.546999999999997</c:v>
                </c:pt>
                <c:pt idx="36">
                  <c:v>31.652000000000001</c:v>
                </c:pt>
                <c:pt idx="37">
                  <c:v>28.899819999999998</c:v>
                </c:pt>
                <c:pt idx="38">
                  <c:v>30.879249999999999</c:v>
                </c:pt>
                <c:pt idx="39">
                  <c:v>33.326839999999997</c:v>
                </c:pt>
                <c:pt idx="40">
                  <c:v>34.181519999999999</c:v>
                </c:pt>
                <c:pt idx="41">
                  <c:v>35.620750000000001</c:v>
                </c:pt>
                <c:pt idx="42">
                  <c:v>36.7911</c:v>
                </c:pt>
                <c:pt idx="43">
                  <c:v>36.994109999999999</c:v>
                </c:pt>
                <c:pt idx="44">
                  <c:v>37.520670000000003</c:v>
                </c:pt>
                <c:pt idx="45">
                  <c:v>38.135330000000003</c:v>
                </c:pt>
                <c:pt idx="46">
                  <c:v>38.278730000000003</c:v>
                </c:pt>
                <c:pt idx="47">
                  <c:v>38.144449999999999</c:v>
                </c:pt>
              </c:numCache>
            </c:numRef>
          </c:val>
          <c:smooth val="0"/>
          <c:extLst>
            <c:ext xmlns:c16="http://schemas.microsoft.com/office/drawing/2014/chart" uri="{C3380CC4-5D6E-409C-BE32-E72D297353CC}">
              <c16:uniqueId val="{00000015-9287-4491-AF82-02AAE408A92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26.53</c:v>
                </c:pt>
                <c:pt idx="1">
                  <c:v>26.93</c:v>
                </c:pt>
                <c:pt idx="2">
                  <c:v>27.63</c:v>
                </c:pt>
                <c:pt idx="3">
                  <c:v>26.96</c:v>
                </c:pt>
                <c:pt idx="4">
                  <c:v>27.06</c:v>
                </c:pt>
                <c:pt idx="5">
                  <c:v>27.2</c:v>
                </c:pt>
                <c:pt idx="6">
                  <c:v>25.85</c:v>
                </c:pt>
                <c:pt idx="7">
                  <c:v>25.09</c:v>
                </c:pt>
                <c:pt idx="8">
                  <c:v>24.1</c:v>
                </c:pt>
                <c:pt idx="9">
                  <c:v>25.02</c:v>
                </c:pt>
                <c:pt idx="10">
                  <c:v>24.93</c:v>
                </c:pt>
                <c:pt idx="11">
                  <c:v>24.79</c:v>
                </c:pt>
                <c:pt idx="12">
                  <c:v>24.41</c:v>
                </c:pt>
                <c:pt idx="13">
                  <c:v>24.67</c:v>
                </c:pt>
                <c:pt idx="14">
                  <c:v>24.79</c:v>
                </c:pt>
                <c:pt idx="15">
                  <c:v>26.92</c:v>
                </c:pt>
                <c:pt idx="16">
                  <c:v>27.34</c:v>
                </c:pt>
                <c:pt idx="17">
                  <c:v>26.97</c:v>
                </c:pt>
                <c:pt idx="18">
                  <c:v>26.8</c:v>
                </c:pt>
                <c:pt idx="19">
                  <c:v>27.6</c:v>
                </c:pt>
                <c:pt idx="20">
                  <c:v>27.41</c:v>
                </c:pt>
                <c:pt idx="21">
                  <c:v>27.5</c:v>
                </c:pt>
                <c:pt idx="22">
                  <c:v>27.88</c:v>
                </c:pt>
                <c:pt idx="23">
                  <c:v>27.56</c:v>
                </c:pt>
                <c:pt idx="24">
                  <c:v>26.82</c:v>
                </c:pt>
                <c:pt idx="25">
                  <c:v>26.91</c:v>
                </c:pt>
                <c:pt idx="26">
                  <c:v>26.51</c:v>
                </c:pt>
                <c:pt idx="27">
                  <c:v>27.52</c:v>
                </c:pt>
                <c:pt idx="28">
                  <c:v>27.74</c:v>
                </c:pt>
                <c:pt idx="29">
                  <c:v>28.23</c:v>
                </c:pt>
                <c:pt idx="30">
                  <c:v>27.2</c:v>
                </c:pt>
                <c:pt idx="31">
                  <c:v>26.26</c:v>
                </c:pt>
                <c:pt idx="32">
                  <c:v>26.16</c:v>
                </c:pt>
                <c:pt idx="33">
                  <c:v>25.87</c:v>
                </c:pt>
                <c:pt idx="34">
                  <c:v>24.35</c:v>
                </c:pt>
                <c:pt idx="35">
                  <c:v>24.29</c:v>
                </c:pt>
                <c:pt idx="36">
                  <c:v>23.57</c:v>
                </c:pt>
                <c:pt idx="37">
                  <c:v>23.44</c:v>
                </c:pt>
                <c:pt idx="38">
                  <c:v>23.32</c:v>
                </c:pt>
                <c:pt idx="39">
                  <c:v>23.84</c:v>
                </c:pt>
                <c:pt idx="40">
                  <c:v>24.2</c:v>
                </c:pt>
                <c:pt idx="41">
                  <c:v>23.97</c:v>
                </c:pt>
                <c:pt idx="42">
                  <c:v>25.14</c:v>
                </c:pt>
                <c:pt idx="43">
                  <c:v>25.99</c:v>
                </c:pt>
                <c:pt idx="44">
                  <c:v>26.41</c:v>
                </c:pt>
                <c:pt idx="45">
                  <c:v>26.63</c:v>
                </c:pt>
                <c:pt idx="46">
                  <c:v>25.87</c:v>
                </c:pt>
                <c:pt idx="47">
                  <c:v>26.59</c:v>
                </c:pt>
              </c:numCache>
            </c:numRef>
          </c:val>
          <c:smooth val="0"/>
          <c:extLst>
            <c:ext xmlns:c16="http://schemas.microsoft.com/office/drawing/2014/chart" uri="{C3380CC4-5D6E-409C-BE32-E72D297353CC}">
              <c16:uniqueId val="{00000016-9287-4491-AF82-02AAE408A92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A2A-4BCF-B0E7-9A167F772CF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193.5324</c:v>
                </c:pt>
                <c:pt idx="1">
                  <c:v>195.3372</c:v>
                </c:pt>
                <c:pt idx="2">
                  <c:v>195.41970000000001</c:v>
                </c:pt>
                <c:pt idx="3">
                  <c:v>194.86699999999999</c:v>
                </c:pt>
                <c:pt idx="4">
                  <c:v>195.76410000000001</c:v>
                </c:pt>
                <c:pt idx="5">
                  <c:v>195.8305</c:v>
                </c:pt>
                <c:pt idx="6">
                  <c:v>194.63329999999999</c:v>
                </c:pt>
                <c:pt idx="7">
                  <c:v>195.29900000000001</c:v>
                </c:pt>
                <c:pt idx="8">
                  <c:v>192.12690000000001</c:v>
                </c:pt>
                <c:pt idx="9">
                  <c:v>194.41589999999999</c:v>
                </c:pt>
                <c:pt idx="10">
                  <c:v>194.9992</c:v>
                </c:pt>
                <c:pt idx="11">
                  <c:v>195.33430000000001</c:v>
                </c:pt>
                <c:pt idx="12">
                  <c:v>193.56399999999999</c:v>
                </c:pt>
                <c:pt idx="13">
                  <c:v>191.65860000000001</c:v>
                </c:pt>
                <c:pt idx="14">
                  <c:v>190.09219999999999</c:v>
                </c:pt>
                <c:pt idx="15">
                  <c:v>190.93700000000001</c:v>
                </c:pt>
                <c:pt idx="16">
                  <c:v>191.00399999999999</c:v>
                </c:pt>
                <c:pt idx="17">
                  <c:v>192.49979999999999</c:v>
                </c:pt>
                <c:pt idx="18">
                  <c:v>191.02379999999999</c:v>
                </c:pt>
                <c:pt idx="19">
                  <c:v>190.05090000000001</c:v>
                </c:pt>
                <c:pt idx="20">
                  <c:v>189.92189999999999</c:v>
                </c:pt>
                <c:pt idx="21">
                  <c:v>189.41470000000001</c:v>
                </c:pt>
                <c:pt idx="22">
                  <c:v>191.1953</c:v>
                </c:pt>
                <c:pt idx="23">
                  <c:v>189.97329999999999</c:v>
                </c:pt>
                <c:pt idx="24">
                  <c:v>190.2269</c:v>
                </c:pt>
                <c:pt idx="25">
                  <c:v>190.7663</c:v>
                </c:pt>
                <c:pt idx="26">
                  <c:v>190.9059</c:v>
                </c:pt>
                <c:pt idx="27">
                  <c:v>190.8058</c:v>
                </c:pt>
                <c:pt idx="28">
                  <c:v>190.91309999999999</c:v>
                </c:pt>
                <c:pt idx="29">
                  <c:v>189.75040000000001</c:v>
                </c:pt>
                <c:pt idx="30">
                  <c:v>188.46109999999999</c:v>
                </c:pt>
                <c:pt idx="31">
                  <c:v>187.6917</c:v>
                </c:pt>
                <c:pt idx="32">
                  <c:v>188.1609</c:v>
                </c:pt>
                <c:pt idx="33">
                  <c:v>187.61109999999999</c:v>
                </c:pt>
                <c:pt idx="34">
                  <c:v>187.8947</c:v>
                </c:pt>
                <c:pt idx="35">
                  <c:v>115.45910000000001</c:v>
                </c:pt>
                <c:pt idx="36">
                  <c:v>62.997100000000003</c:v>
                </c:pt>
                <c:pt idx="37">
                  <c:v>59.616199999999999</c:v>
                </c:pt>
                <c:pt idx="38">
                  <c:v>60.467100000000002</c:v>
                </c:pt>
                <c:pt idx="39">
                  <c:v>57.369</c:v>
                </c:pt>
                <c:pt idx="40">
                  <c:v>56.8887</c:v>
                </c:pt>
                <c:pt idx="41">
                  <c:v>70.1464</c:v>
                </c:pt>
                <c:pt idx="42">
                  <c:v>72.102599999999995</c:v>
                </c:pt>
                <c:pt idx="43">
                  <c:v>157.63069999999999</c:v>
                </c:pt>
                <c:pt idx="44">
                  <c:v>191.45580000000001</c:v>
                </c:pt>
                <c:pt idx="45">
                  <c:v>192.1173</c:v>
                </c:pt>
                <c:pt idx="46">
                  <c:v>196.0581</c:v>
                </c:pt>
                <c:pt idx="47">
                  <c:v>192.9008</c:v>
                </c:pt>
              </c:numCache>
            </c:numRef>
          </c:val>
          <c:smooth val="0"/>
          <c:extLst>
            <c:ext xmlns:c16="http://schemas.microsoft.com/office/drawing/2014/chart" uri="{C3380CC4-5D6E-409C-BE32-E72D297353CC}">
              <c16:uniqueId val="{00000001-1A2A-4BCF-B0E7-9A167F772CF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37.233800000000002</c:v>
                </c:pt>
                <c:pt idx="1">
                  <c:v>37.205100000000002</c:v>
                </c:pt>
                <c:pt idx="2">
                  <c:v>37.4617</c:v>
                </c:pt>
                <c:pt idx="3">
                  <c:v>38.360799999999998</c:v>
                </c:pt>
                <c:pt idx="4">
                  <c:v>38.5259</c:v>
                </c:pt>
                <c:pt idx="5">
                  <c:v>38.490299999999998</c:v>
                </c:pt>
                <c:pt idx="6">
                  <c:v>38.262999999999998</c:v>
                </c:pt>
                <c:pt idx="7">
                  <c:v>37.732900000000001</c:v>
                </c:pt>
                <c:pt idx="8">
                  <c:v>38.194600000000001</c:v>
                </c:pt>
                <c:pt idx="9">
                  <c:v>37.126399999999997</c:v>
                </c:pt>
                <c:pt idx="10">
                  <c:v>36.895600000000002</c:v>
                </c:pt>
                <c:pt idx="11">
                  <c:v>35.400199999999998</c:v>
                </c:pt>
                <c:pt idx="12">
                  <c:v>34.760800000000003</c:v>
                </c:pt>
                <c:pt idx="13">
                  <c:v>34.427700000000002</c:v>
                </c:pt>
                <c:pt idx="14">
                  <c:v>34.180199999999999</c:v>
                </c:pt>
                <c:pt idx="15">
                  <c:v>34.872799999999998</c:v>
                </c:pt>
                <c:pt idx="16">
                  <c:v>35.078800000000001</c:v>
                </c:pt>
                <c:pt idx="17">
                  <c:v>36.7804</c:v>
                </c:pt>
                <c:pt idx="18">
                  <c:v>37.593699999999998</c:v>
                </c:pt>
                <c:pt idx="19">
                  <c:v>38.078699999999998</c:v>
                </c:pt>
                <c:pt idx="20">
                  <c:v>37.571199999999997</c:v>
                </c:pt>
                <c:pt idx="21">
                  <c:v>38.084099999999999</c:v>
                </c:pt>
                <c:pt idx="22">
                  <c:v>36.920900000000003</c:v>
                </c:pt>
                <c:pt idx="23">
                  <c:v>36.5276</c:v>
                </c:pt>
                <c:pt idx="24">
                  <c:v>36.490499999999997</c:v>
                </c:pt>
                <c:pt idx="25">
                  <c:v>36.077300000000001</c:v>
                </c:pt>
                <c:pt idx="26">
                  <c:v>36.797400000000003</c:v>
                </c:pt>
                <c:pt idx="27">
                  <c:v>38.1584</c:v>
                </c:pt>
                <c:pt idx="28">
                  <c:v>38.6297</c:v>
                </c:pt>
                <c:pt idx="29">
                  <c:v>38.3598</c:v>
                </c:pt>
                <c:pt idx="30">
                  <c:v>37.838799999999999</c:v>
                </c:pt>
                <c:pt idx="31">
                  <c:v>38.170499999999997</c:v>
                </c:pt>
                <c:pt idx="32">
                  <c:v>36.312399999999997</c:v>
                </c:pt>
                <c:pt idx="33">
                  <c:v>37.443100000000001</c:v>
                </c:pt>
                <c:pt idx="34">
                  <c:v>37.085799999999999</c:v>
                </c:pt>
                <c:pt idx="35">
                  <c:v>35.351300000000002</c:v>
                </c:pt>
                <c:pt idx="36">
                  <c:v>34.273099999999999</c:v>
                </c:pt>
                <c:pt idx="37">
                  <c:v>33.425199999999997</c:v>
                </c:pt>
                <c:pt idx="38">
                  <c:v>34.325299999999999</c:v>
                </c:pt>
                <c:pt idx="39">
                  <c:v>34.6678</c:v>
                </c:pt>
                <c:pt idx="40">
                  <c:v>35.344999999999999</c:v>
                </c:pt>
                <c:pt idx="41">
                  <c:v>36.595700000000001</c:v>
                </c:pt>
                <c:pt idx="42">
                  <c:v>36.602899999999998</c:v>
                </c:pt>
                <c:pt idx="43">
                  <c:v>36.424799999999998</c:v>
                </c:pt>
                <c:pt idx="44">
                  <c:v>37.671399999999998</c:v>
                </c:pt>
                <c:pt idx="45">
                  <c:v>37.938200000000002</c:v>
                </c:pt>
                <c:pt idx="46">
                  <c:v>39.059699999999999</c:v>
                </c:pt>
                <c:pt idx="47">
                  <c:v>38.109499999999997</c:v>
                </c:pt>
              </c:numCache>
            </c:numRef>
          </c:val>
          <c:smooth val="0"/>
          <c:extLst>
            <c:ext xmlns:c16="http://schemas.microsoft.com/office/drawing/2014/chart" uri="{C3380CC4-5D6E-409C-BE32-E72D297353CC}">
              <c16:uniqueId val="{00000002-1A2A-4BCF-B0E7-9A167F772CF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A2A-4BCF-B0E7-9A167F772CF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A2A-4BCF-B0E7-9A167F772CF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A2A-4BCF-B0E7-9A167F772CF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2.5</c:v>
                </c:pt>
                <c:pt idx="4">
                  <c:v>2.5</c:v>
                </c:pt>
                <c:pt idx="5">
                  <c:v>2.5</c:v>
                </c:pt>
                <c:pt idx="6">
                  <c:v>2.6</c:v>
                </c:pt>
                <c:pt idx="7">
                  <c:v>2.5</c:v>
                </c:pt>
                <c:pt idx="8">
                  <c:v>2.5</c:v>
                </c:pt>
                <c:pt idx="9">
                  <c:v>2.6</c:v>
                </c:pt>
                <c:pt idx="10">
                  <c:v>2.6</c:v>
                </c:pt>
                <c:pt idx="11">
                  <c:v>2.6</c:v>
                </c:pt>
                <c:pt idx="12">
                  <c:v>2.6</c:v>
                </c:pt>
                <c:pt idx="13">
                  <c:v>2.5</c:v>
                </c:pt>
                <c:pt idx="14">
                  <c:v>2.6</c:v>
                </c:pt>
                <c:pt idx="15">
                  <c:v>2.7</c:v>
                </c:pt>
                <c:pt idx="16">
                  <c:v>2.6</c:v>
                </c:pt>
                <c:pt idx="17">
                  <c:v>2.4</c:v>
                </c:pt>
                <c:pt idx="18">
                  <c:v>2.4</c:v>
                </c:pt>
                <c:pt idx="19">
                  <c:v>2.6</c:v>
                </c:pt>
                <c:pt idx="20">
                  <c:v>2.4</c:v>
                </c:pt>
                <c:pt idx="21">
                  <c:v>2.2999999999999998</c:v>
                </c:pt>
                <c:pt idx="22">
                  <c:v>2.6</c:v>
                </c:pt>
                <c:pt idx="23">
                  <c:v>2.6</c:v>
                </c:pt>
                <c:pt idx="24">
                  <c:v>2.6</c:v>
                </c:pt>
                <c:pt idx="25">
                  <c:v>2.8</c:v>
                </c:pt>
                <c:pt idx="26">
                  <c:v>2.6</c:v>
                </c:pt>
                <c:pt idx="27">
                  <c:v>2.6</c:v>
                </c:pt>
                <c:pt idx="28">
                  <c:v>2.6</c:v>
                </c:pt>
                <c:pt idx="29">
                  <c:v>2.5</c:v>
                </c:pt>
                <c:pt idx="30">
                  <c:v>1.8</c:v>
                </c:pt>
                <c:pt idx="31">
                  <c:v>2.6</c:v>
                </c:pt>
                <c:pt idx="32">
                  <c:v>2.5</c:v>
                </c:pt>
                <c:pt idx="33">
                  <c:v>2.7</c:v>
                </c:pt>
                <c:pt idx="34">
                  <c:v>2.5</c:v>
                </c:pt>
                <c:pt idx="35">
                  <c:v>2.6</c:v>
                </c:pt>
                <c:pt idx="36">
                  <c:v>2.7</c:v>
                </c:pt>
                <c:pt idx="37">
                  <c:v>2.5</c:v>
                </c:pt>
                <c:pt idx="38">
                  <c:v>2.8</c:v>
                </c:pt>
                <c:pt idx="39">
                  <c:v>2.5</c:v>
                </c:pt>
                <c:pt idx="40">
                  <c:v>2.8</c:v>
                </c:pt>
                <c:pt idx="41">
                  <c:v>2.7</c:v>
                </c:pt>
                <c:pt idx="42">
                  <c:v>2.8</c:v>
                </c:pt>
                <c:pt idx="43">
                  <c:v>2.5</c:v>
                </c:pt>
                <c:pt idx="44">
                  <c:v>2.6</c:v>
                </c:pt>
                <c:pt idx="45">
                  <c:v>2.5</c:v>
                </c:pt>
                <c:pt idx="46">
                  <c:v>2.4</c:v>
                </c:pt>
                <c:pt idx="47">
                  <c:v>2.2999999999999998</c:v>
                </c:pt>
              </c:numCache>
            </c:numRef>
          </c:val>
          <c:smooth val="0"/>
          <c:extLst>
            <c:ext xmlns:c16="http://schemas.microsoft.com/office/drawing/2014/chart" uri="{C3380CC4-5D6E-409C-BE32-E72D297353CC}">
              <c16:uniqueId val="{00000006-1A2A-4BCF-B0E7-9A167F772CF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A2A-4BCF-B0E7-9A167F772CF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55.730820000000001</c:v>
                </c:pt>
                <c:pt idx="1">
                  <c:v>57.061410000000002</c:v>
                </c:pt>
                <c:pt idx="2">
                  <c:v>57.055439999999997</c:v>
                </c:pt>
                <c:pt idx="3">
                  <c:v>58.312530000000002</c:v>
                </c:pt>
                <c:pt idx="4">
                  <c:v>58.29486</c:v>
                </c:pt>
                <c:pt idx="5">
                  <c:v>57.961190000000002</c:v>
                </c:pt>
                <c:pt idx="6">
                  <c:v>57.662170000000003</c:v>
                </c:pt>
                <c:pt idx="7">
                  <c:v>57.936990000000002</c:v>
                </c:pt>
                <c:pt idx="8">
                  <c:v>57.129460000000002</c:v>
                </c:pt>
                <c:pt idx="9">
                  <c:v>58.188740000000003</c:v>
                </c:pt>
                <c:pt idx="10">
                  <c:v>57.800690000000003</c:v>
                </c:pt>
                <c:pt idx="11">
                  <c:v>56.882890000000003</c:v>
                </c:pt>
                <c:pt idx="12">
                  <c:v>56.327350000000003</c:v>
                </c:pt>
                <c:pt idx="13">
                  <c:v>57.592959999999998</c:v>
                </c:pt>
                <c:pt idx="14">
                  <c:v>55.923409999999997</c:v>
                </c:pt>
                <c:pt idx="15">
                  <c:v>55.993040000000001</c:v>
                </c:pt>
                <c:pt idx="16">
                  <c:v>55.775889999999997</c:v>
                </c:pt>
                <c:pt idx="17">
                  <c:v>56.355559999999997</c:v>
                </c:pt>
                <c:pt idx="18">
                  <c:v>54.747190000000003</c:v>
                </c:pt>
                <c:pt idx="19">
                  <c:v>52.809190000000001</c:v>
                </c:pt>
                <c:pt idx="20">
                  <c:v>52.665419999999997</c:v>
                </c:pt>
                <c:pt idx="21">
                  <c:v>52.912909999999997</c:v>
                </c:pt>
                <c:pt idx="22">
                  <c:v>53.090809999999998</c:v>
                </c:pt>
                <c:pt idx="23">
                  <c:v>53.673830000000002</c:v>
                </c:pt>
                <c:pt idx="24">
                  <c:v>55.973190000000002</c:v>
                </c:pt>
                <c:pt idx="25">
                  <c:v>55.635980000000004</c:v>
                </c:pt>
                <c:pt idx="26">
                  <c:v>55.988410000000002</c:v>
                </c:pt>
                <c:pt idx="27">
                  <c:v>56.021149999999999</c:v>
                </c:pt>
                <c:pt idx="28">
                  <c:v>56.275120000000001</c:v>
                </c:pt>
                <c:pt idx="29">
                  <c:v>57.552750000000003</c:v>
                </c:pt>
                <c:pt idx="30">
                  <c:v>57.495159999999998</c:v>
                </c:pt>
                <c:pt idx="31">
                  <c:v>57.802790000000002</c:v>
                </c:pt>
                <c:pt idx="32">
                  <c:v>57.919370000000001</c:v>
                </c:pt>
                <c:pt idx="33">
                  <c:v>50.111809999999998</c:v>
                </c:pt>
                <c:pt idx="34">
                  <c:v>25.561820000000001</c:v>
                </c:pt>
                <c:pt idx="35">
                  <c:v>24.75065</c:v>
                </c:pt>
                <c:pt idx="36">
                  <c:v>25.126059999999999</c:v>
                </c:pt>
                <c:pt idx="37">
                  <c:v>26.089870000000001</c:v>
                </c:pt>
                <c:pt idx="38">
                  <c:v>26.359300000000001</c:v>
                </c:pt>
                <c:pt idx="39">
                  <c:v>28.283539999999999</c:v>
                </c:pt>
                <c:pt idx="40">
                  <c:v>28.7227</c:v>
                </c:pt>
                <c:pt idx="41">
                  <c:v>28.57592</c:v>
                </c:pt>
                <c:pt idx="42">
                  <c:v>43.129480000000001</c:v>
                </c:pt>
                <c:pt idx="43">
                  <c:v>61.753500000000003</c:v>
                </c:pt>
                <c:pt idx="44">
                  <c:v>53.530160000000002</c:v>
                </c:pt>
                <c:pt idx="45">
                  <c:v>57.353059999999999</c:v>
                </c:pt>
                <c:pt idx="46">
                  <c:v>59.92595</c:v>
                </c:pt>
                <c:pt idx="47">
                  <c:v>60.346809999999998</c:v>
                </c:pt>
              </c:numCache>
            </c:numRef>
          </c:val>
          <c:smooth val="0"/>
          <c:extLst>
            <c:ext xmlns:c16="http://schemas.microsoft.com/office/drawing/2014/chart" uri="{C3380CC4-5D6E-409C-BE32-E72D297353CC}">
              <c16:uniqueId val="{00000008-1A2A-4BCF-B0E7-9A167F772CF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A2A-4BCF-B0E7-9A167F772CF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19.100000000000001</c:v>
                </c:pt>
                <c:pt idx="14">
                  <c:v>19.100000000000001</c:v>
                </c:pt>
                <c:pt idx="15">
                  <c:v>19.100000000000001</c:v>
                </c:pt>
                <c:pt idx="16">
                  <c:v>19.100000000000001</c:v>
                </c:pt>
                <c:pt idx="17">
                  <c:v>19.100000000000001</c:v>
                </c:pt>
                <c:pt idx="18">
                  <c:v>19.100000000000001</c:v>
                </c:pt>
                <c:pt idx="19">
                  <c:v>19.100000000000001</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18.8</c:v>
                </c:pt>
                <c:pt idx="30">
                  <c:v>18.8</c:v>
                </c:pt>
                <c:pt idx="31">
                  <c:v>18.8</c:v>
                </c:pt>
                <c:pt idx="32">
                  <c:v>18.8</c:v>
                </c:pt>
                <c:pt idx="33">
                  <c:v>18.8</c:v>
                </c:pt>
                <c:pt idx="34">
                  <c:v>18.8</c:v>
                </c:pt>
                <c:pt idx="35">
                  <c:v>18.8</c:v>
                </c:pt>
                <c:pt idx="36">
                  <c:v>18.8</c:v>
                </c:pt>
                <c:pt idx="37">
                  <c:v>18.8</c:v>
                </c:pt>
                <c:pt idx="38">
                  <c:v>18.8</c:v>
                </c:pt>
                <c:pt idx="39">
                  <c:v>18.8</c:v>
                </c:pt>
                <c:pt idx="40">
                  <c:v>18.8</c:v>
                </c:pt>
                <c:pt idx="41">
                  <c:v>18.8</c:v>
                </c:pt>
                <c:pt idx="42">
                  <c:v>18.8</c:v>
                </c:pt>
                <c:pt idx="43">
                  <c:v>18.8</c:v>
                </c:pt>
                <c:pt idx="44">
                  <c:v>18.8</c:v>
                </c:pt>
                <c:pt idx="45">
                  <c:v>18.8</c:v>
                </c:pt>
                <c:pt idx="46">
                  <c:v>18.8</c:v>
                </c:pt>
                <c:pt idx="47">
                  <c:v>18.8</c:v>
                </c:pt>
              </c:numCache>
            </c:numRef>
          </c:val>
          <c:smooth val="0"/>
          <c:extLst>
            <c:ext xmlns:c16="http://schemas.microsoft.com/office/drawing/2014/chart" uri="{C3380CC4-5D6E-409C-BE32-E72D297353CC}">
              <c16:uniqueId val="{0000000A-1A2A-4BCF-B0E7-9A167F772CF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A2A-4BCF-B0E7-9A167F772CF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A2A-4BCF-B0E7-9A167F772CF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A2A-4BCF-B0E7-9A167F772CF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12.30885</c:v>
                </c:pt>
                <c:pt idx="1">
                  <c:v>12.45255</c:v>
                </c:pt>
                <c:pt idx="2">
                  <c:v>12.458</c:v>
                </c:pt>
                <c:pt idx="3">
                  <c:v>12.077999999999999</c:v>
                </c:pt>
                <c:pt idx="4">
                  <c:v>12.315289999999999</c:v>
                </c:pt>
                <c:pt idx="5">
                  <c:v>12.530099999999999</c:v>
                </c:pt>
                <c:pt idx="6">
                  <c:v>12.55579</c:v>
                </c:pt>
                <c:pt idx="7">
                  <c:v>12.665649999999999</c:v>
                </c:pt>
                <c:pt idx="8">
                  <c:v>12.654400000000001</c:v>
                </c:pt>
                <c:pt idx="9">
                  <c:v>12.6221</c:v>
                </c:pt>
                <c:pt idx="10">
                  <c:v>12.481909999999999</c:v>
                </c:pt>
                <c:pt idx="11">
                  <c:v>12.753170000000001</c:v>
                </c:pt>
                <c:pt idx="12">
                  <c:v>12.32216</c:v>
                </c:pt>
                <c:pt idx="13">
                  <c:v>12.242179999999999</c:v>
                </c:pt>
                <c:pt idx="14">
                  <c:v>12.339740000000001</c:v>
                </c:pt>
                <c:pt idx="15">
                  <c:v>12.292400000000001</c:v>
                </c:pt>
                <c:pt idx="16">
                  <c:v>12.138170000000001</c:v>
                </c:pt>
                <c:pt idx="17">
                  <c:v>12.391220000000001</c:v>
                </c:pt>
                <c:pt idx="18">
                  <c:v>12.240629999999999</c:v>
                </c:pt>
                <c:pt idx="19">
                  <c:v>12.575340000000001</c:v>
                </c:pt>
                <c:pt idx="20">
                  <c:v>12.5494</c:v>
                </c:pt>
                <c:pt idx="21">
                  <c:v>12.637969999999999</c:v>
                </c:pt>
                <c:pt idx="22">
                  <c:v>13.14672</c:v>
                </c:pt>
                <c:pt idx="23">
                  <c:v>12.98479</c:v>
                </c:pt>
                <c:pt idx="24">
                  <c:v>12.8064</c:v>
                </c:pt>
                <c:pt idx="25">
                  <c:v>12.88274</c:v>
                </c:pt>
                <c:pt idx="26">
                  <c:v>12.96668</c:v>
                </c:pt>
                <c:pt idx="27">
                  <c:v>14.809939999999999</c:v>
                </c:pt>
                <c:pt idx="28">
                  <c:v>15.16192</c:v>
                </c:pt>
                <c:pt idx="29">
                  <c:v>18.303889999999999</c:v>
                </c:pt>
                <c:pt idx="30">
                  <c:v>18.931090000000001</c:v>
                </c:pt>
                <c:pt idx="31">
                  <c:v>18.667020000000001</c:v>
                </c:pt>
                <c:pt idx="32">
                  <c:v>18.992529999999999</c:v>
                </c:pt>
                <c:pt idx="33">
                  <c:v>19.04392</c:v>
                </c:pt>
                <c:pt idx="34">
                  <c:v>19.02938</c:v>
                </c:pt>
                <c:pt idx="35">
                  <c:v>19.237010000000001</c:v>
                </c:pt>
                <c:pt idx="36">
                  <c:v>19.226299999999998</c:v>
                </c:pt>
                <c:pt idx="37">
                  <c:v>19.0763</c:v>
                </c:pt>
                <c:pt idx="38">
                  <c:v>19.227889999999999</c:v>
                </c:pt>
                <c:pt idx="39">
                  <c:v>19.52167</c:v>
                </c:pt>
                <c:pt idx="40">
                  <c:v>18.921029999999998</c:v>
                </c:pt>
                <c:pt idx="41">
                  <c:v>18.83849</c:v>
                </c:pt>
                <c:pt idx="42">
                  <c:v>18.94971</c:v>
                </c:pt>
                <c:pt idx="43">
                  <c:v>18.95965</c:v>
                </c:pt>
                <c:pt idx="44">
                  <c:v>18.856089999999998</c:v>
                </c:pt>
                <c:pt idx="45">
                  <c:v>19.074940000000002</c:v>
                </c:pt>
                <c:pt idx="46">
                  <c:v>19.38007</c:v>
                </c:pt>
                <c:pt idx="47">
                  <c:v>19.720269999999999</c:v>
                </c:pt>
              </c:numCache>
            </c:numRef>
          </c:val>
          <c:smooth val="0"/>
          <c:extLst>
            <c:ext xmlns:c16="http://schemas.microsoft.com/office/drawing/2014/chart" uri="{C3380CC4-5D6E-409C-BE32-E72D297353CC}">
              <c16:uniqueId val="{0000000E-1A2A-4BCF-B0E7-9A167F772CF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A2A-4BCF-B0E7-9A167F772CF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3.9186399999999999</c:v>
                </c:pt>
                <c:pt idx="1">
                  <c:v>3.9708600000000001</c:v>
                </c:pt>
                <c:pt idx="2">
                  <c:v>4.0169600000000001</c:v>
                </c:pt>
                <c:pt idx="3">
                  <c:v>3.9419599999999999</c:v>
                </c:pt>
                <c:pt idx="4">
                  <c:v>4.0014200000000004</c:v>
                </c:pt>
                <c:pt idx="5">
                  <c:v>3.9880800000000001</c:v>
                </c:pt>
                <c:pt idx="6">
                  <c:v>3.9750899999999998</c:v>
                </c:pt>
                <c:pt idx="7">
                  <c:v>3.8984299999999998</c:v>
                </c:pt>
                <c:pt idx="8">
                  <c:v>3.9234200000000001</c:v>
                </c:pt>
                <c:pt idx="9">
                  <c:v>3.9073699999999998</c:v>
                </c:pt>
                <c:pt idx="10">
                  <c:v>3.92943</c:v>
                </c:pt>
                <c:pt idx="11">
                  <c:v>4.1631400000000003</c:v>
                </c:pt>
                <c:pt idx="12">
                  <c:v>4.1478200000000003</c:v>
                </c:pt>
                <c:pt idx="13">
                  <c:v>4.8906000000000001</c:v>
                </c:pt>
                <c:pt idx="14">
                  <c:v>5.14011</c:v>
                </c:pt>
                <c:pt idx="15">
                  <c:v>5.1710900000000004</c:v>
                </c:pt>
                <c:pt idx="16">
                  <c:v>5.2989199999999999</c:v>
                </c:pt>
                <c:pt idx="17">
                  <c:v>5.1803699999999999</c:v>
                </c:pt>
                <c:pt idx="18">
                  <c:v>5.1478200000000003</c:v>
                </c:pt>
                <c:pt idx="19">
                  <c:v>5.1866399999999997</c:v>
                </c:pt>
                <c:pt idx="20">
                  <c:v>5.2477499999999999</c:v>
                </c:pt>
                <c:pt idx="21">
                  <c:v>5.2632099999999999</c:v>
                </c:pt>
                <c:pt idx="22">
                  <c:v>5.2783499999999997</c:v>
                </c:pt>
                <c:pt idx="23">
                  <c:v>5.2731300000000001</c:v>
                </c:pt>
                <c:pt idx="24">
                  <c:v>5.2424099999999996</c:v>
                </c:pt>
                <c:pt idx="25">
                  <c:v>5.4335399999999998</c:v>
                </c:pt>
                <c:pt idx="26">
                  <c:v>5.3143599999999998</c:v>
                </c:pt>
                <c:pt idx="27">
                  <c:v>5.3749200000000004</c:v>
                </c:pt>
                <c:pt idx="28">
                  <c:v>5.4511700000000003</c:v>
                </c:pt>
                <c:pt idx="29">
                  <c:v>5.4569099999999997</c:v>
                </c:pt>
                <c:pt idx="30">
                  <c:v>5.6106699999999998</c:v>
                </c:pt>
                <c:pt idx="31">
                  <c:v>5.4068800000000001</c:v>
                </c:pt>
                <c:pt idx="32">
                  <c:v>5.38056</c:v>
                </c:pt>
                <c:pt idx="33">
                  <c:v>5.3829900000000004</c:v>
                </c:pt>
                <c:pt idx="34">
                  <c:v>5.3427800000000003</c:v>
                </c:pt>
                <c:pt idx="35">
                  <c:v>5.3779199999999996</c:v>
                </c:pt>
                <c:pt idx="36">
                  <c:v>5.5043800000000003</c:v>
                </c:pt>
                <c:pt idx="37">
                  <c:v>5.6158999999999999</c:v>
                </c:pt>
                <c:pt idx="38">
                  <c:v>5.59368</c:v>
                </c:pt>
                <c:pt idx="39">
                  <c:v>5.74519</c:v>
                </c:pt>
                <c:pt idx="40">
                  <c:v>5.7607100000000004</c:v>
                </c:pt>
                <c:pt idx="41">
                  <c:v>5.7452199999999998</c:v>
                </c:pt>
                <c:pt idx="42">
                  <c:v>5.7040600000000001</c:v>
                </c:pt>
                <c:pt idx="43">
                  <c:v>5.6813700000000003</c:v>
                </c:pt>
                <c:pt idx="44">
                  <c:v>5.5975299999999999</c:v>
                </c:pt>
                <c:pt idx="45">
                  <c:v>5.5919499999999998</c:v>
                </c:pt>
                <c:pt idx="46">
                  <c:v>5.7728700000000002</c:v>
                </c:pt>
                <c:pt idx="47">
                  <c:v>5.8097399999999997</c:v>
                </c:pt>
              </c:numCache>
            </c:numRef>
          </c:val>
          <c:smooth val="0"/>
          <c:extLst>
            <c:ext xmlns:c16="http://schemas.microsoft.com/office/drawing/2014/chart" uri="{C3380CC4-5D6E-409C-BE32-E72D297353CC}">
              <c16:uniqueId val="{00000010-1A2A-4BCF-B0E7-9A167F772CF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1-1A2A-4BCF-B0E7-9A167F772CF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6.5490000000000004</c:v>
                </c:pt>
                <c:pt idx="2">
                  <c:v>6.7889999999999997</c:v>
                </c:pt>
                <c:pt idx="3">
                  <c:v>6.9850000000000003</c:v>
                </c:pt>
                <c:pt idx="4">
                  <c:v>6.6978</c:v>
                </c:pt>
                <c:pt idx="5">
                  <c:v>6.984</c:v>
                </c:pt>
                <c:pt idx="6">
                  <c:v>6.7889999999999997</c:v>
                </c:pt>
                <c:pt idx="7">
                  <c:v>6.984</c:v>
                </c:pt>
                <c:pt idx="8">
                  <c:v>6.5490000000000004</c:v>
                </c:pt>
                <c:pt idx="9">
                  <c:v>6.7889999999999997</c:v>
                </c:pt>
                <c:pt idx="10">
                  <c:v>6.9850000000000003</c:v>
                </c:pt>
                <c:pt idx="11">
                  <c:v>6.6978</c:v>
                </c:pt>
                <c:pt idx="12">
                  <c:v>6.984</c:v>
                </c:pt>
                <c:pt idx="13">
                  <c:v>6.7889999999999997</c:v>
                </c:pt>
                <c:pt idx="14">
                  <c:v>6.984</c:v>
                </c:pt>
                <c:pt idx="15">
                  <c:v>6.5490000000000004</c:v>
                </c:pt>
                <c:pt idx="16">
                  <c:v>6.7889999999999997</c:v>
                </c:pt>
                <c:pt idx="17">
                  <c:v>6.9850000000000003</c:v>
                </c:pt>
                <c:pt idx="18">
                  <c:v>6.6978</c:v>
                </c:pt>
                <c:pt idx="19">
                  <c:v>6.984</c:v>
                </c:pt>
                <c:pt idx="20">
                  <c:v>6.7889999999999997</c:v>
                </c:pt>
                <c:pt idx="21">
                  <c:v>6.984</c:v>
                </c:pt>
                <c:pt idx="22">
                  <c:v>6.5490000000000004</c:v>
                </c:pt>
                <c:pt idx="23">
                  <c:v>6.7889999999999997</c:v>
                </c:pt>
                <c:pt idx="24">
                  <c:v>6.9850000000000003</c:v>
                </c:pt>
                <c:pt idx="25">
                  <c:v>6.6978</c:v>
                </c:pt>
                <c:pt idx="26">
                  <c:v>6.984</c:v>
                </c:pt>
                <c:pt idx="27">
                  <c:v>6.7889999999999997</c:v>
                </c:pt>
                <c:pt idx="28">
                  <c:v>6.984</c:v>
                </c:pt>
                <c:pt idx="29">
                  <c:v>6.5490000000000004</c:v>
                </c:pt>
                <c:pt idx="30">
                  <c:v>6.7889999999999997</c:v>
                </c:pt>
                <c:pt idx="31">
                  <c:v>6.9850000000000003</c:v>
                </c:pt>
                <c:pt idx="32">
                  <c:v>6.6978</c:v>
                </c:pt>
                <c:pt idx="33">
                  <c:v>6.984</c:v>
                </c:pt>
                <c:pt idx="34">
                  <c:v>6.7889999999999997</c:v>
                </c:pt>
                <c:pt idx="35">
                  <c:v>6.984</c:v>
                </c:pt>
                <c:pt idx="36">
                  <c:v>6.5490000000000004</c:v>
                </c:pt>
                <c:pt idx="37">
                  <c:v>6.7889999999999997</c:v>
                </c:pt>
                <c:pt idx="38">
                  <c:v>6.9850000000000003</c:v>
                </c:pt>
                <c:pt idx="39">
                  <c:v>6.6978</c:v>
                </c:pt>
                <c:pt idx="40">
                  <c:v>6.984</c:v>
                </c:pt>
                <c:pt idx="41">
                  <c:v>6.7889999999999997</c:v>
                </c:pt>
                <c:pt idx="42">
                  <c:v>6.984</c:v>
                </c:pt>
                <c:pt idx="43">
                  <c:v>6.5490000000000004</c:v>
                </c:pt>
                <c:pt idx="44">
                  <c:v>6.7889999999999997</c:v>
                </c:pt>
                <c:pt idx="45">
                  <c:v>6.9850000000000003</c:v>
                </c:pt>
                <c:pt idx="46">
                  <c:v>6.6978</c:v>
                </c:pt>
                <c:pt idx="47">
                  <c:v>6.984</c:v>
                </c:pt>
              </c:numCache>
            </c:numRef>
          </c:val>
          <c:smooth val="0"/>
          <c:extLst>
            <c:ext xmlns:c16="http://schemas.microsoft.com/office/drawing/2014/chart" uri="{C3380CC4-5D6E-409C-BE32-E72D297353CC}">
              <c16:uniqueId val="{00000012-1A2A-4BCF-B0E7-9A167F772CF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53.98</c:v>
                </c:pt>
                <c:pt idx="1">
                  <c:v>53.57</c:v>
                </c:pt>
                <c:pt idx="2">
                  <c:v>54.77</c:v>
                </c:pt>
                <c:pt idx="3">
                  <c:v>50.07</c:v>
                </c:pt>
                <c:pt idx="4">
                  <c:v>41.5</c:v>
                </c:pt>
                <c:pt idx="5">
                  <c:v>40.98</c:v>
                </c:pt>
                <c:pt idx="6">
                  <c:v>40.89</c:v>
                </c:pt>
                <c:pt idx="7">
                  <c:v>39.76</c:v>
                </c:pt>
                <c:pt idx="8">
                  <c:v>39.020000000000003</c:v>
                </c:pt>
                <c:pt idx="9">
                  <c:v>39.229999999999997</c:v>
                </c:pt>
                <c:pt idx="10">
                  <c:v>39.18</c:v>
                </c:pt>
                <c:pt idx="11">
                  <c:v>39.35</c:v>
                </c:pt>
                <c:pt idx="12">
                  <c:v>39.15</c:v>
                </c:pt>
                <c:pt idx="13">
                  <c:v>39.229999999999997</c:v>
                </c:pt>
                <c:pt idx="14">
                  <c:v>38.85</c:v>
                </c:pt>
                <c:pt idx="15">
                  <c:v>39.01</c:v>
                </c:pt>
                <c:pt idx="16">
                  <c:v>39.93</c:v>
                </c:pt>
                <c:pt idx="17">
                  <c:v>40.130000000000003</c:v>
                </c:pt>
                <c:pt idx="18">
                  <c:v>40.11</c:v>
                </c:pt>
                <c:pt idx="19">
                  <c:v>39.770000000000003</c:v>
                </c:pt>
                <c:pt idx="20">
                  <c:v>39.68</c:v>
                </c:pt>
                <c:pt idx="21">
                  <c:v>39.65</c:v>
                </c:pt>
                <c:pt idx="22">
                  <c:v>39.5</c:v>
                </c:pt>
                <c:pt idx="23">
                  <c:v>39.36</c:v>
                </c:pt>
                <c:pt idx="24">
                  <c:v>39.299999999999997</c:v>
                </c:pt>
                <c:pt idx="25">
                  <c:v>39.1</c:v>
                </c:pt>
                <c:pt idx="26">
                  <c:v>39.25</c:v>
                </c:pt>
                <c:pt idx="27">
                  <c:v>39.28</c:v>
                </c:pt>
                <c:pt idx="28">
                  <c:v>39.08</c:v>
                </c:pt>
                <c:pt idx="29">
                  <c:v>39.36</c:v>
                </c:pt>
                <c:pt idx="30">
                  <c:v>39.46</c:v>
                </c:pt>
                <c:pt idx="31">
                  <c:v>40.229999999999997</c:v>
                </c:pt>
                <c:pt idx="32">
                  <c:v>41.51</c:v>
                </c:pt>
                <c:pt idx="33">
                  <c:v>41.77</c:v>
                </c:pt>
                <c:pt idx="34">
                  <c:v>41.73</c:v>
                </c:pt>
                <c:pt idx="35">
                  <c:v>23.77</c:v>
                </c:pt>
                <c:pt idx="36">
                  <c:v>5.56</c:v>
                </c:pt>
                <c:pt idx="37">
                  <c:v>5.5</c:v>
                </c:pt>
                <c:pt idx="38">
                  <c:v>5.53</c:v>
                </c:pt>
                <c:pt idx="39">
                  <c:v>5.63</c:v>
                </c:pt>
                <c:pt idx="40">
                  <c:v>7.01</c:v>
                </c:pt>
                <c:pt idx="41">
                  <c:v>4.8099999999999996</c:v>
                </c:pt>
                <c:pt idx="42">
                  <c:v>5.55</c:v>
                </c:pt>
                <c:pt idx="43">
                  <c:v>7.47</c:v>
                </c:pt>
                <c:pt idx="44">
                  <c:v>31.03</c:v>
                </c:pt>
                <c:pt idx="45">
                  <c:v>44.17</c:v>
                </c:pt>
                <c:pt idx="46">
                  <c:v>43.82</c:v>
                </c:pt>
                <c:pt idx="47">
                  <c:v>47.69</c:v>
                </c:pt>
              </c:numCache>
            </c:numRef>
          </c:val>
          <c:smooth val="0"/>
          <c:extLst>
            <c:ext xmlns:c16="http://schemas.microsoft.com/office/drawing/2014/chart" uri="{C3380CC4-5D6E-409C-BE32-E72D297353CC}">
              <c16:uniqueId val="{00000013-1A2A-4BCF-B0E7-9A167F772CF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c:v>
                </c:pt>
                <c:pt idx="1">
                  <c:v>1.97</c:v>
                </c:pt>
                <c:pt idx="2">
                  <c:v>1.51</c:v>
                </c:pt>
                <c:pt idx="3">
                  <c:v>1.93</c:v>
                </c:pt>
                <c:pt idx="4">
                  <c:v>1.93</c:v>
                </c:pt>
                <c:pt idx="5">
                  <c:v>1.7</c:v>
                </c:pt>
                <c:pt idx="6">
                  <c:v>1.67</c:v>
                </c:pt>
                <c:pt idx="7">
                  <c:v>1.72</c:v>
                </c:pt>
                <c:pt idx="8">
                  <c:v>1.65</c:v>
                </c:pt>
                <c:pt idx="9">
                  <c:v>1.72</c:v>
                </c:pt>
                <c:pt idx="10">
                  <c:v>1.72</c:v>
                </c:pt>
                <c:pt idx="11">
                  <c:v>1.75</c:v>
                </c:pt>
                <c:pt idx="12">
                  <c:v>1.8</c:v>
                </c:pt>
                <c:pt idx="13">
                  <c:v>2.23</c:v>
                </c:pt>
                <c:pt idx="14">
                  <c:v>2.21</c:v>
                </c:pt>
                <c:pt idx="15">
                  <c:v>2.25</c:v>
                </c:pt>
                <c:pt idx="16">
                  <c:v>2.09</c:v>
                </c:pt>
                <c:pt idx="17">
                  <c:v>2.2400000000000002</c:v>
                </c:pt>
                <c:pt idx="18">
                  <c:v>2.36</c:v>
                </c:pt>
                <c:pt idx="19">
                  <c:v>2.4500000000000002</c:v>
                </c:pt>
                <c:pt idx="20">
                  <c:v>2.44</c:v>
                </c:pt>
                <c:pt idx="21">
                  <c:v>2.42</c:v>
                </c:pt>
                <c:pt idx="22">
                  <c:v>2.33</c:v>
                </c:pt>
                <c:pt idx="23">
                  <c:v>2.35</c:v>
                </c:pt>
                <c:pt idx="24">
                  <c:v>2.04</c:v>
                </c:pt>
                <c:pt idx="25">
                  <c:v>2.36</c:v>
                </c:pt>
                <c:pt idx="26">
                  <c:v>2.0099999999999998</c:v>
                </c:pt>
                <c:pt idx="27">
                  <c:v>2</c:v>
                </c:pt>
                <c:pt idx="28">
                  <c:v>2.14</c:v>
                </c:pt>
                <c:pt idx="29">
                  <c:v>2.04</c:v>
                </c:pt>
                <c:pt idx="30">
                  <c:v>2.33</c:v>
                </c:pt>
                <c:pt idx="31">
                  <c:v>2.3199999999999998</c:v>
                </c:pt>
                <c:pt idx="32">
                  <c:v>2.25</c:v>
                </c:pt>
                <c:pt idx="33">
                  <c:v>2.17</c:v>
                </c:pt>
                <c:pt idx="34">
                  <c:v>2.15</c:v>
                </c:pt>
                <c:pt idx="35">
                  <c:v>2.37</c:v>
                </c:pt>
                <c:pt idx="36">
                  <c:v>2.16</c:v>
                </c:pt>
                <c:pt idx="37">
                  <c:v>2.41</c:v>
                </c:pt>
                <c:pt idx="38">
                  <c:v>2.35</c:v>
                </c:pt>
                <c:pt idx="39">
                  <c:v>2.3199999999999998</c:v>
                </c:pt>
                <c:pt idx="40">
                  <c:v>2.2599999999999998</c:v>
                </c:pt>
                <c:pt idx="41">
                  <c:v>2.25</c:v>
                </c:pt>
                <c:pt idx="42">
                  <c:v>2.29</c:v>
                </c:pt>
                <c:pt idx="43">
                  <c:v>2.37</c:v>
                </c:pt>
                <c:pt idx="44">
                  <c:v>2.46</c:v>
                </c:pt>
                <c:pt idx="45">
                  <c:v>2.46</c:v>
                </c:pt>
                <c:pt idx="46">
                  <c:v>2.42</c:v>
                </c:pt>
                <c:pt idx="47">
                  <c:v>2.33</c:v>
                </c:pt>
              </c:numCache>
            </c:numRef>
          </c:val>
          <c:smooth val="0"/>
          <c:extLst>
            <c:ext xmlns:c16="http://schemas.microsoft.com/office/drawing/2014/chart" uri="{C3380CC4-5D6E-409C-BE32-E72D297353CC}">
              <c16:uniqueId val="{00000014-1A2A-4BCF-B0E7-9A167F772CF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152.16731999999999</c:v>
                </c:pt>
                <c:pt idx="1">
                  <c:v>154.87914000000001</c:v>
                </c:pt>
                <c:pt idx="2">
                  <c:v>153.71021999999999</c:v>
                </c:pt>
                <c:pt idx="3">
                  <c:v>155.29414</c:v>
                </c:pt>
                <c:pt idx="4">
                  <c:v>154.7826</c:v>
                </c:pt>
                <c:pt idx="5">
                  <c:v>152.85238000000001</c:v>
                </c:pt>
                <c:pt idx="6">
                  <c:v>150.58269999999999</c:v>
                </c:pt>
                <c:pt idx="7">
                  <c:v>152.60945000000001</c:v>
                </c:pt>
                <c:pt idx="8">
                  <c:v>153.37061</c:v>
                </c:pt>
                <c:pt idx="9">
                  <c:v>154.12808000000001</c:v>
                </c:pt>
                <c:pt idx="10">
                  <c:v>151.60980000000001</c:v>
                </c:pt>
                <c:pt idx="11">
                  <c:v>150.62567999999999</c:v>
                </c:pt>
                <c:pt idx="12">
                  <c:v>149.69108</c:v>
                </c:pt>
                <c:pt idx="13">
                  <c:v>146.15591000000001</c:v>
                </c:pt>
                <c:pt idx="14">
                  <c:v>140.97150999999999</c:v>
                </c:pt>
                <c:pt idx="15">
                  <c:v>143.66158999999999</c:v>
                </c:pt>
                <c:pt idx="16">
                  <c:v>145.11568</c:v>
                </c:pt>
                <c:pt idx="17">
                  <c:v>146.30911</c:v>
                </c:pt>
                <c:pt idx="18">
                  <c:v>147.99153999999999</c:v>
                </c:pt>
                <c:pt idx="19">
                  <c:v>149.93440000000001</c:v>
                </c:pt>
                <c:pt idx="20">
                  <c:v>148.60989000000001</c:v>
                </c:pt>
                <c:pt idx="21">
                  <c:v>148.38451000000001</c:v>
                </c:pt>
                <c:pt idx="22">
                  <c:v>152.20367999999999</c:v>
                </c:pt>
                <c:pt idx="23">
                  <c:v>151.03360000000001</c:v>
                </c:pt>
                <c:pt idx="24">
                  <c:v>152.08105</c:v>
                </c:pt>
                <c:pt idx="25">
                  <c:v>151.86100999999999</c:v>
                </c:pt>
                <c:pt idx="26">
                  <c:v>151.94729000000001</c:v>
                </c:pt>
                <c:pt idx="27">
                  <c:v>152.11839000000001</c:v>
                </c:pt>
                <c:pt idx="28">
                  <c:v>152.05224999999999</c:v>
                </c:pt>
                <c:pt idx="29">
                  <c:v>151.26091</c:v>
                </c:pt>
                <c:pt idx="30">
                  <c:v>148.38328000000001</c:v>
                </c:pt>
                <c:pt idx="31">
                  <c:v>148.02851999999999</c:v>
                </c:pt>
                <c:pt idx="32">
                  <c:v>150.23013</c:v>
                </c:pt>
                <c:pt idx="33">
                  <c:v>150.39259000000001</c:v>
                </c:pt>
                <c:pt idx="34">
                  <c:v>148.8801</c:v>
                </c:pt>
                <c:pt idx="35">
                  <c:v>144.16797</c:v>
                </c:pt>
                <c:pt idx="36">
                  <c:v>142.0086</c:v>
                </c:pt>
                <c:pt idx="37">
                  <c:v>141.76116999999999</c:v>
                </c:pt>
                <c:pt idx="38">
                  <c:v>138.05515</c:v>
                </c:pt>
                <c:pt idx="39">
                  <c:v>139.41621000000001</c:v>
                </c:pt>
                <c:pt idx="40">
                  <c:v>143.59939</c:v>
                </c:pt>
                <c:pt idx="41">
                  <c:v>140.61364</c:v>
                </c:pt>
                <c:pt idx="42">
                  <c:v>141.56492</c:v>
                </c:pt>
                <c:pt idx="43">
                  <c:v>144.33063000000001</c:v>
                </c:pt>
                <c:pt idx="44">
                  <c:v>143.29500999999999</c:v>
                </c:pt>
                <c:pt idx="45">
                  <c:v>148.15935999999999</c:v>
                </c:pt>
                <c:pt idx="46">
                  <c:v>145.52961999999999</c:v>
                </c:pt>
                <c:pt idx="47">
                  <c:v>144.98437999999999</c:v>
                </c:pt>
              </c:numCache>
            </c:numRef>
          </c:val>
          <c:smooth val="0"/>
          <c:extLst>
            <c:ext xmlns:c16="http://schemas.microsoft.com/office/drawing/2014/chart" uri="{C3380CC4-5D6E-409C-BE32-E72D297353CC}">
              <c16:uniqueId val="{00000000-FC37-4C53-A96D-F9E0B2D4B87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C37-4C53-A96D-F9E0B2D4B87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4.6749000000000001</c:v>
                </c:pt>
                <c:pt idx="1">
                  <c:v>4.6234999999999999</c:v>
                </c:pt>
                <c:pt idx="2">
                  <c:v>4.6622000000000003</c:v>
                </c:pt>
                <c:pt idx="3">
                  <c:v>4.6942000000000004</c:v>
                </c:pt>
                <c:pt idx="4">
                  <c:v>4.7300000000000004</c:v>
                </c:pt>
                <c:pt idx="5">
                  <c:v>4.6840000000000002</c:v>
                </c:pt>
                <c:pt idx="6">
                  <c:v>4.6908000000000003</c:v>
                </c:pt>
                <c:pt idx="7">
                  <c:v>4.6585999999999999</c:v>
                </c:pt>
                <c:pt idx="8">
                  <c:v>4.5787000000000004</c:v>
                </c:pt>
                <c:pt idx="9">
                  <c:v>4.5438999999999998</c:v>
                </c:pt>
                <c:pt idx="10">
                  <c:v>4.4261999999999997</c:v>
                </c:pt>
                <c:pt idx="11">
                  <c:v>4.5213999999999999</c:v>
                </c:pt>
                <c:pt idx="12">
                  <c:v>4.4211</c:v>
                </c:pt>
                <c:pt idx="13">
                  <c:v>4.1993</c:v>
                </c:pt>
                <c:pt idx="14">
                  <c:v>4.3808999999999996</c:v>
                </c:pt>
                <c:pt idx="15">
                  <c:v>4.3198999999999996</c:v>
                </c:pt>
                <c:pt idx="16">
                  <c:v>4.2968000000000002</c:v>
                </c:pt>
                <c:pt idx="17">
                  <c:v>3.8262999999999998</c:v>
                </c:pt>
                <c:pt idx="18">
                  <c:v>3.9188999999999998</c:v>
                </c:pt>
                <c:pt idx="19">
                  <c:v>3.7161</c:v>
                </c:pt>
                <c:pt idx="20">
                  <c:v>3.7488000000000001</c:v>
                </c:pt>
                <c:pt idx="21">
                  <c:v>3.7429999999999999</c:v>
                </c:pt>
                <c:pt idx="22">
                  <c:v>4.0160999999999998</c:v>
                </c:pt>
                <c:pt idx="23">
                  <c:v>4.3967000000000001</c:v>
                </c:pt>
                <c:pt idx="24">
                  <c:v>4.4382000000000001</c:v>
                </c:pt>
                <c:pt idx="25">
                  <c:v>4.3326000000000002</c:v>
                </c:pt>
                <c:pt idx="26">
                  <c:v>4.1798000000000002</c:v>
                </c:pt>
                <c:pt idx="27">
                  <c:v>4.2102000000000004</c:v>
                </c:pt>
                <c:pt idx="28">
                  <c:v>4.2256</c:v>
                </c:pt>
                <c:pt idx="29">
                  <c:v>4.3564999999999996</c:v>
                </c:pt>
                <c:pt idx="30">
                  <c:v>4.2329999999999997</c:v>
                </c:pt>
                <c:pt idx="31">
                  <c:v>4.4977999999999998</c:v>
                </c:pt>
                <c:pt idx="32">
                  <c:v>4.5713999999999997</c:v>
                </c:pt>
                <c:pt idx="33">
                  <c:v>4.4862000000000002</c:v>
                </c:pt>
                <c:pt idx="34">
                  <c:v>4.4778000000000002</c:v>
                </c:pt>
                <c:pt idx="35">
                  <c:v>4.4717000000000002</c:v>
                </c:pt>
                <c:pt idx="36">
                  <c:v>4.4332000000000003</c:v>
                </c:pt>
                <c:pt idx="37">
                  <c:v>4.4210000000000003</c:v>
                </c:pt>
                <c:pt idx="38">
                  <c:v>4.6608000000000001</c:v>
                </c:pt>
                <c:pt idx="39">
                  <c:v>4.7161</c:v>
                </c:pt>
                <c:pt idx="40">
                  <c:v>4.6414</c:v>
                </c:pt>
                <c:pt idx="41">
                  <c:v>4.6123000000000003</c:v>
                </c:pt>
                <c:pt idx="42">
                  <c:v>4.6254999999999997</c:v>
                </c:pt>
                <c:pt idx="43">
                  <c:v>4.6369999999999996</c:v>
                </c:pt>
                <c:pt idx="44">
                  <c:v>4.5811000000000002</c:v>
                </c:pt>
                <c:pt idx="45">
                  <c:v>4.5453999999999999</c:v>
                </c:pt>
                <c:pt idx="46">
                  <c:v>4.4984000000000002</c:v>
                </c:pt>
                <c:pt idx="47">
                  <c:v>4.6927000000000003</c:v>
                </c:pt>
              </c:numCache>
            </c:numRef>
          </c:val>
          <c:smooth val="0"/>
          <c:extLst>
            <c:ext xmlns:c16="http://schemas.microsoft.com/office/drawing/2014/chart" uri="{C3380CC4-5D6E-409C-BE32-E72D297353CC}">
              <c16:uniqueId val="{00000002-FC37-4C53-A96D-F9E0B2D4B87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117.3</c:v>
                </c:pt>
                <c:pt idx="1">
                  <c:v>113.88</c:v>
                </c:pt>
                <c:pt idx="2">
                  <c:v>116.03</c:v>
                </c:pt>
                <c:pt idx="3">
                  <c:v>118.14</c:v>
                </c:pt>
                <c:pt idx="4">
                  <c:v>118.81</c:v>
                </c:pt>
                <c:pt idx="5">
                  <c:v>120.43</c:v>
                </c:pt>
                <c:pt idx="6">
                  <c:v>120.77</c:v>
                </c:pt>
                <c:pt idx="7">
                  <c:v>121.2</c:v>
                </c:pt>
                <c:pt idx="8">
                  <c:v>120.33</c:v>
                </c:pt>
                <c:pt idx="9">
                  <c:v>119.82</c:v>
                </c:pt>
                <c:pt idx="10">
                  <c:v>120.69</c:v>
                </c:pt>
                <c:pt idx="11">
                  <c:v>121.26</c:v>
                </c:pt>
                <c:pt idx="12">
                  <c:v>120.18</c:v>
                </c:pt>
                <c:pt idx="13">
                  <c:v>114.61</c:v>
                </c:pt>
                <c:pt idx="14">
                  <c:v>118.77</c:v>
                </c:pt>
                <c:pt idx="15">
                  <c:v>119.13</c:v>
                </c:pt>
                <c:pt idx="16">
                  <c:v>119.74</c:v>
                </c:pt>
                <c:pt idx="17">
                  <c:v>118.59</c:v>
                </c:pt>
                <c:pt idx="18">
                  <c:v>118.95</c:v>
                </c:pt>
                <c:pt idx="19">
                  <c:v>116.17</c:v>
                </c:pt>
                <c:pt idx="20">
                  <c:v>114.88</c:v>
                </c:pt>
                <c:pt idx="21">
                  <c:v>116.65</c:v>
                </c:pt>
                <c:pt idx="22">
                  <c:v>121.8</c:v>
                </c:pt>
                <c:pt idx="23">
                  <c:v>118.39</c:v>
                </c:pt>
                <c:pt idx="24">
                  <c:v>119.68</c:v>
                </c:pt>
                <c:pt idx="25">
                  <c:v>118.61</c:v>
                </c:pt>
                <c:pt idx="26">
                  <c:v>120.82</c:v>
                </c:pt>
                <c:pt idx="27">
                  <c:v>121.34</c:v>
                </c:pt>
                <c:pt idx="28">
                  <c:v>118.38</c:v>
                </c:pt>
                <c:pt idx="29">
                  <c:v>119.7</c:v>
                </c:pt>
                <c:pt idx="30">
                  <c:v>118.74</c:v>
                </c:pt>
                <c:pt idx="31">
                  <c:v>120.33</c:v>
                </c:pt>
                <c:pt idx="32">
                  <c:v>119.75</c:v>
                </c:pt>
                <c:pt idx="33">
                  <c:v>119.91</c:v>
                </c:pt>
                <c:pt idx="34">
                  <c:v>121.37</c:v>
                </c:pt>
                <c:pt idx="35">
                  <c:v>120.27</c:v>
                </c:pt>
                <c:pt idx="36">
                  <c:v>119.6</c:v>
                </c:pt>
                <c:pt idx="37">
                  <c:v>115.15</c:v>
                </c:pt>
                <c:pt idx="38">
                  <c:v>118.37</c:v>
                </c:pt>
                <c:pt idx="39">
                  <c:v>118.69</c:v>
                </c:pt>
                <c:pt idx="40">
                  <c:v>118.09</c:v>
                </c:pt>
                <c:pt idx="41">
                  <c:v>118.95</c:v>
                </c:pt>
                <c:pt idx="42">
                  <c:v>119.01</c:v>
                </c:pt>
                <c:pt idx="43">
                  <c:v>119.44</c:v>
                </c:pt>
                <c:pt idx="44">
                  <c:v>119.82</c:v>
                </c:pt>
                <c:pt idx="45">
                  <c:v>121.49</c:v>
                </c:pt>
                <c:pt idx="46">
                  <c:v>119.14</c:v>
                </c:pt>
                <c:pt idx="47">
                  <c:v>120.75</c:v>
                </c:pt>
              </c:numCache>
            </c:numRef>
          </c:val>
          <c:smooth val="0"/>
          <c:extLst>
            <c:ext xmlns:c16="http://schemas.microsoft.com/office/drawing/2014/chart" uri="{C3380CC4-5D6E-409C-BE32-E72D297353CC}">
              <c16:uniqueId val="{00000003-FC37-4C53-A96D-F9E0B2D4B87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9.8768100000000008</c:v>
                </c:pt>
                <c:pt idx="1">
                  <c:v>9.6867099999999997</c:v>
                </c:pt>
                <c:pt idx="2">
                  <c:v>10.45232</c:v>
                </c:pt>
                <c:pt idx="3">
                  <c:v>10.312139999999999</c:v>
                </c:pt>
                <c:pt idx="4">
                  <c:v>10.795999999999999</c:v>
                </c:pt>
                <c:pt idx="5">
                  <c:v>10.954090000000001</c:v>
                </c:pt>
                <c:pt idx="6">
                  <c:v>11.837490000000001</c:v>
                </c:pt>
                <c:pt idx="7">
                  <c:v>12.8255</c:v>
                </c:pt>
                <c:pt idx="8">
                  <c:v>12.980409999999999</c:v>
                </c:pt>
                <c:pt idx="9">
                  <c:v>12.96705</c:v>
                </c:pt>
                <c:pt idx="10">
                  <c:v>12.914910000000001</c:v>
                </c:pt>
                <c:pt idx="11">
                  <c:v>12.8415</c:v>
                </c:pt>
                <c:pt idx="12">
                  <c:v>13.318619999999999</c:v>
                </c:pt>
                <c:pt idx="13">
                  <c:v>12.050840000000001</c:v>
                </c:pt>
                <c:pt idx="14">
                  <c:v>12.33057</c:v>
                </c:pt>
                <c:pt idx="15">
                  <c:v>12.645390000000001</c:v>
                </c:pt>
                <c:pt idx="16">
                  <c:v>13.06</c:v>
                </c:pt>
                <c:pt idx="17">
                  <c:v>13.270530000000001</c:v>
                </c:pt>
                <c:pt idx="18">
                  <c:v>12.69783</c:v>
                </c:pt>
                <c:pt idx="19">
                  <c:v>13.893470000000001</c:v>
                </c:pt>
                <c:pt idx="20">
                  <c:v>14.513920000000001</c:v>
                </c:pt>
                <c:pt idx="21">
                  <c:v>14.389860000000001</c:v>
                </c:pt>
                <c:pt idx="22">
                  <c:v>11.42731</c:v>
                </c:pt>
                <c:pt idx="23">
                  <c:v>14.085929999999999</c:v>
                </c:pt>
                <c:pt idx="24">
                  <c:v>14.1922</c:v>
                </c:pt>
                <c:pt idx="25">
                  <c:v>14.898479999999999</c:v>
                </c:pt>
                <c:pt idx="26">
                  <c:v>14.777229999999999</c:v>
                </c:pt>
                <c:pt idx="27">
                  <c:v>14.788410000000001</c:v>
                </c:pt>
                <c:pt idx="28">
                  <c:v>14.833690000000001</c:v>
                </c:pt>
                <c:pt idx="29">
                  <c:v>14.266360000000001</c:v>
                </c:pt>
                <c:pt idx="30">
                  <c:v>13.966889999999999</c:v>
                </c:pt>
                <c:pt idx="31">
                  <c:v>13.54382</c:v>
                </c:pt>
                <c:pt idx="32">
                  <c:v>14.98156</c:v>
                </c:pt>
                <c:pt idx="33">
                  <c:v>14.54466</c:v>
                </c:pt>
                <c:pt idx="34">
                  <c:v>13.745939999999999</c:v>
                </c:pt>
                <c:pt idx="35">
                  <c:v>13.590210000000001</c:v>
                </c:pt>
                <c:pt idx="36">
                  <c:v>13.121</c:v>
                </c:pt>
                <c:pt idx="37">
                  <c:v>11.11913</c:v>
                </c:pt>
                <c:pt idx="38">
                  <c:v>11.42916</c:v>
                </c:pt>
                <c:pt idx="39">
                  <c:v>11.546010000000001</c:v>
                </c:pt>
                <c:pt idx="40">
                  <c:v>13.68397</c:v>
                </c:pt>
                <c:pt idx="41">
                  <c:v>14.776160000000001</c:v>
                </c:pt>
                <c:pt idx="42">
                  <c:v>15.1465</c:v>
                </c:pt>
                <c:pt idx="43">
                  <c:v>15.0479</c:v>
                </c:pt>
                <c:pt idx="44">
                  <c:v>14.518929999999999</c:v>
                </c:pt>
                <c:pt idx="45">
                  <c:v>14.983919999999999</c:v>
                </c:pt>
                <c:pt idx="46">
                  <c:v>15.17653</c:v>
                </c:pt>
                <c:pt idx="47">
                  <c:v>15.213100000000001</c:v>
                </c:pt>
              </c:numCache>
            </c:numRef>
          </c:val>
          <c:smooth val="0"/>
          <c:extLst>
            <c:ext xmlns:c16="http://schemas.microsoft.com/office/drawing/2014/chart" uri="{C3380CC4-5D6E-409C-BE32-E72D297353CC}">
              <c16:uniqueId val="{00000004-FC37-4C53-A96D-F9E0B2D4B87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C37-4C53-A96D-F9E0B2D4B87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33.061199999999999</c:v>
                </c:pt>
                <c:pt idx="1">
                  <c:v>32.480600000000003</c:v>
                </c:pt>
                <c:pt idx="2">
                  <c:v>32.046100000000003</c:v>
                </c:pt>
                <c:pt idx="3">
                  <c:v>31.609200000000001</c:v>
                </c:pt>
                <c:pt idx="4">
                  <c:v>30.5197</c:v>
                </c:pt>
                <c:pt idx="5">
                  <c:v>31.967300000000002</c:v>
                </c:pt>
                <c:pt idx="6">
                  <c:v>32.302399999999999</c:v>
                </c:pt>
                <c:pt idx="7">
                  <c:v>32.8566</c:v>
                </c:pt>
                <c:pt idx="8">
                  <c:v>32.586399999999998</c:v>
                </c:pt>
                <c:pt idx="9">
                  <c:v>32.301000000000002</c:v>
                </c:pt>
                <c:pt idx="10">
                  <c:v>31.74</c:v>
                </c:pt>
                <c:pt idx="11">
                  <c:v>30.395399999999999</c:v>
                </c:pt>
                <c:pt idx="12">
                  <c:v>28.8535</c:v>
                </c:pt>
                <c:pt idx="13">
                  <c:v>29.316700000000001</c:v>
                </c:pt>
                <c:pt idx="14">
                  <c:v>29.784300000000002</c:v>
                </c:pt>
                <c:pt idx="15">
                  <c:v>29.306899999999999</c:v>
                </c:pt>
                <c:pt idx="16">
                  <c:v>29.946200000000001</c:v>
                </c:pt>
                <c:pt idx="17">
                  <c:v>30.127300000000002</c:v>
                </c:pt>
                <c:pt idx="18">
                  <c:v>30.5549</c:v>
                </c:pt>
                <c:pt idx="19">
                  <c:v>30.875499999999999</c:v>
                </c:pt>
                <c:pt idx="20">
                  <c:v>30.3535</c:v>
                </c:pt>
                <c:pt idx="21">
                  <c:v>30.256599999999999</c:v>
                </c:pt>
                <c:pt idx="22">
                  <c:v>30.524799999999999</c:v>
                </c:pt>
                <c:pt idx="23">
                  <c:v>28.877300000000002</c:v>
                </c:pt>
                <c:pt idx="24">
                  <c:v>28.466100000000001</c:v>
                </c:pt>
                <c:pt idx="25">
                  <c:v>27.932600000000001</c:v>
                </c:pt>
                <c:pt idx="26">
                  <c:v>28.2331</c:v>
                </c:pt>
                <c:pt idx="27">
                  <c:v>29.3459</c:v>
                </c:pt>
                <c:pt idx="28">
                  <c:v>29.367100000000001</c:v>
                </c:pt>
                <c:pt idx="29">
                  <c:v>29.853100000000001</c:v>
                </c:pt>
                <c:pt idx="30">
                  <c:v>29.9878</c:v>
                </c:pt>
                <c:pt idx="31">
                  <c:v>29.7775</c:v>
                </c:pt>
                <c:pt idx="32">
                  <c:v>30.303599999999999</c:v>
                </c:pt>
                <c:pt idx="33">
                  <c:v>29.443999999999999</c:v>
                </c:pt>
                <c:pt idx="34">
                  <c:v>29.282</c:v>
                </c:pt>
                <c:pt idx="35">
                  <c:v>29.8371</c:v>
                </c:pt>
                <c:pt idx="36">
                  <c:v>27.0564</c:v>
                </c:pt>
                <c:pt idx="37">
                  <c:v>27.359400000000001</c:v>
                </c:pt>
                <c:pt idx="38">
                  <c:v>29.221800000000002</c:v>
                </c:pt>
                <c:pt idx="39">
                  <c:v>29.695900000000002</c:v>
                </c:pt>
                <c:pt idx="40">
                  <c:v>31.1677</c:v>
                </c:pt>
                <c:pt idx="41">
                  <c:v>32.112499999999997</c:v>
                </c:pt>
                <c:pt idx="42">
                  <c:v>31.581</c:v>
                </c:pt>
                <c:pt idx="43">
                  <c:v>32.145600000000002</c:v>
                </c:pt>
                <c:pt idx="44">
                  <c:v>32.381100000000004</c:v>
                </c:pt>
                <c:pt idx="45">
                  <c:v>32.838000000000001</c:v>
                </c:pt>
                <c:pt idx="46">
                  <c:v>32.634999999999998</c:v>
                </c:pt>
                <c:pt idx="47">
                  <c:v>33.1982</c:v>
                </c:pt>
              </c:numCache>
            </c:numRef>
          </c:val>
          <c:smooth val="0"/>
          <c:extLst>
            <c:ext xmlns:c16="http://schemas.microsoft.com/office/drawing/2014/chart" uri="{C3380CC4-5D6E-409C-BE32-E72D297353CC}">
              <c16:uniqueId val="{00000006-FC37-4C53-A96D-F9E0B2D4B87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C37-4C53-A96D-F9E0B2D4B87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10.43111</c:v>
                </c:pt>
                <c:pt idx="1">
                  <c:v>10.526300000000001</c:v>
                </c:pt>
                <c:pt idx="2">
                  <c:v>10.6197</c:v>
                </c:pt>
                <c:pt idx="3">
                  <c:v>11.2338</c:v>
                </c:pt>
                <c:pt idx="4">
                  <c:v>11.223039999999999</c:v>
                </c:pt>
                <c:pt idx="5">
                  <c:v>11.13696</c:v>
                </c:pt>
                <c:pt idx="6">
                  <c:v>11.036</c:v>
                </c:pt>
                <c:pt idx="7">
                  <c:v>10.94111</c:v>
                </c:pt>
                <c:pt idx="8">
                  <c:v>10.19787</c:v>
                </c:pt>
                <c:pt idx="9">
                  <c:v>10.16455</c:v>
                </c:pt>
                <c:pt idx="10">
                  <c:v>10.013669999999999</c:v>
                </c:pt>
                <c:pt idx="11">
                  <c:v>9.0491799999999998</c:v>
                </c:pt>
                <c:pt idx="12">
                  <c:v>9.0948200000000003</c:v>
                </c:pt>
                <c:pt idx="13">
                  <c:v>9.3056999999999999</c:v>
                </c:pt>
                <c:pt idx="14">
                  <c:v>9.4161000000000001</c:v>
                </c:pt>
                <c:pt idx="15">
                  <c:v>9.5659799999999997</c:v>
                </c:pt>
                <c:pt idx="16">
                  <c:v>8.4312900000000006</c:v>
                </c:pt>
                <c:pt idx="17">
                  <c:v>8.0587300000000006</c:v>
                </c:pt>
                <c:pt idx="18">
                  <c:v>8.4219399999999993</c:v>
                </c:pt>
                <c:pt idx="19">
                  <c:v>8.4628599999999992</c:v>
                </c:pt>
                <c:pt idx="20">
                  <c:v>8.73231</c:v>
                </c:pt>
                <c:pt idx="21">
                  <c:v>8.8038500000000006</c:v>
                </c:pt>
                <c:pt idx="22">
                  <c:v>8.6833299999999998</c:v>
                </c:pt>
                <c:pt idx="23">
                  <c:v>8.3506199999999993</c:v>
                </c:pt>
                <c:pt idx="24">
                  <c:v>7.6750400000000001</c:v>
                </c:pt>
                <c:pt idx="25">
                  <c:v>7.8809100000000001</c:v>
                </c:pt>
                <c:pt idx="26">
                  <c:v>7.73935</c:v>
                </c:pt>
                <c:pt idx="27">
                  <c:v>7.7130200000000002</c:v>
                </c:pt>
                <c:pt idx="28">
                  <c:v>7.9922700000000004</c:v>
                </c:pt>
                <c:pt idx="29">
                  <c:v>8.5488700000000009</c:v>
                </c:pt>
                <c:pt idx="30">
                  <c:v>8.31677</c:v>
                </c:pt>
                <c:pt idx="31">
                  <c:v>8.3314400000000006</c:v>
                </c:pt>
                <c:pt idx="32">
                  <c:v>8.9806000000000008</c:v>
                </c:pt>
                <c:pt idx="33">
                  <c:v>10.57361</c:v>
                </c:pt>
                <c:pt idx="34">
                  <c:v>9.6207899999999995</c:v>
                </c:pt>
                <c:pt idx="35">
                  <c:v>9.5420300000000005</c:v>
                </c:pt>
                <c:pt idx="36">
                  <c:v>9.35928</c:v>
                </c:pt>
                <c:pt idx="37">
                  <c:v>8.9725900000000003</c:v>
                </c:pt>
                <c:pt idx="38">
                  <c:v>8.6623800000000006</c:v>
                </c:pt>
                <c:pt idx="39">
                  <c:v>8.1663899999999998</c:v>
                </c:pt>
                <c:pt idx="40">
                  <c:v>8.4206000000000003</c:v>
                </c:pt>
                <c:pt idx="41">
                  <c:v>9.9710599999999996</c:v>
                </c:pt>
                <c:pt idx="42">
                  <c:v>10.331950000000001</c:v>
                </c:pt>
                <c:pt idx="43">
                  <c:v>11.119429999999999</c:v>
                </c:pt>
                <c:pt idx="44">
                  <c:v>11.176170000000001</c:v>
                </c:pt>
                <c:pt idx="45">
                  <c:v>11.64203</c:v>
                </c:pt>
                <c:pt idx="46">
                  <c:v>11.69144</c:v>
                </c:pt>
                <c:pt idx="47">
                  <c:v>11.520339999999999</c:v>
                </c:pt>
              </c:numCache>
            </c:numRef>
          </c:val>
          <c:smooth val="0"/>
          <c:extLst>
            <c:ext xmlns:c16="http://schemas.microsoft.com/office/drawing/2014/chart" uri="{C3380CC4-5D6E-409C-BE32-E72D297353CC}">
              <c16:uniqueId val="{00000008-FC37-4C53-A96D-F9E0B2D4B87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C37-4C53-A96D-F9E0B2D4B87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93.067750000000004</c:v>
                </c:pt>
                <c:pt idx="1">
                  <c:v>90.680850000000007</c:v>
                </c:pt>
                <c:pt idx="2">
                  <c:v>91.956519999999998</c:v>
                </c:pt>
                <c:pt idx="3">
                  <c:v>92.871669999999995</c:v>
                </c:pt>
                <c:pt idx="4">
                  <c:v>91.298280000000005</c:v>
                </c:pt>
                <c:pt idx="5">
                  <c:v>92.851659999999995</c:v>
                </c:pt>
                <c:pt idx="6">
                  <c:v>93.965190000000007</c:v>
                </c:pt>
                <c:pt idx="7">
                  <c:v>91.989130000000003</c:v>
                </c:pt>
                <c:pt idx="8">
                  <c:v>90.590990000000005</c:v>
                </c:pt>
                <c:pt idx="9">
                  <c:v>90.287130000000005</c:v>
                </c:pt>
                <c:pt idx="10">
                  <c:v>91.07517</c:v>
                </c:pt>
                <c:pt idx="11">
                  <c:v>89.755669999999995</c:v>
                </c:pt>
                <c:pt idx="12">
                  <c:v>88.815160000000006</c:v>
                </c:pt>
                <c:pt idx="13">
                  <c:v>91.011300000000006</c:v>
                </c:pt>
                <c:pt idx="14">
                  <c:v>89.513009999999994</c:v>
                </c:pt>
                <c:pt idx="15">
                  <c:v>90.647880000000001</c:v>
                </c:pt>
                <c:pt idx="16">
                  <c:v>91.141300000000001</c:v>
                </c:pt>
                <c:pt idx="17">
                  <c:v>91.28434</c:v>
                </c:pt>
                <c:pt idx="18">
                  <c:v>91.651660000000007</c:v>
                </c:pt>
                <c:pt idx="19">
                  <c:v>91.438339999999997</c:v>
                </c:pt>
                <c:pt idx="20">
                  <c:v>90.121350000000007</c:v>
                </c:pt>
                <c:pt idx="21">
                  <c:v>90.71284</c:v>
                </c:pt>
                <c:pt idx="22">
                  <c:v>92.056989999999999</c:v>
                </c:pt>
                <c:pt idx="23">
                  <c:v>91.216729999999998</c:v>
                </c:pt>
                <c:pt idx="24">
                  <c:v>91.041740000000004</c:v>
                </c:pt>
                <c:pt idx="25">
                  <c:v>89.601060000000004</c:v>
                </c:pt>
                <c:pt idx="26">
                  <c:v>89.041520000000006</c:v>
                </c:pt>
                <c:pt idx="27">
                  <c:v>87.319490000000002</c:v>
                </c:pt>
                <c:pt idx="28">
                  <c:v>86.981880000000004</c:v>
                </c:pt>
                <c:pt idx="29">
                  <c:v>87.904750000000007</c:v>
                </c:pt>
                <c:pt idx="30">
                  <c:v>88.835030000000003</c:v>
                </c:pt>
                <c:pt idx="31">
                  <c:v>88.686880000000002</c:v>
                </c:pt>
                <c:pt idx="32">
                  <c:v>91.068550000000002</c:v>
                </c:pt>
                <c:pt idx="33">
                  <c:v>90.587630000000004</c:v>
                </c:pt>
                <c:pt idx="34">
                  <c:v>90.9422</c:v>
                </c:pt>
                <c:pt idx="35">
                  <c:v>92.128730000000004</c:v>
                </c:pt>
                <c:pt idx="36">
                  <c:v>91.684889999999996</c:v>
                </c:pt>
                <c:pt idx="37">
                  <c:v>91.779340000000005</c:v>
                </c:pt>
                <c:pt idx="38">
                  <c:v>91.515000000000001</c:v>
                </c:pt>
                <c:pt idx="39">
                  <c:v>92.093819999999994</c:v>
                </c:pt>
                <c:pt idx="40">
                  <c:v>93.238569999999996</c:v>
                </c:pt>
                <c:pt idx="41">
                  <c:v>94.206239999999994</c:v>
                </c:pt>
                <c:pt idx="42">
                  <c:v>94.377840000000006</c:v>
                </c:pt>
                <c:pt idx="43">
                  <c:v>92.43477</c:v>
                </c:pt>
                <c:pt idx="44">
                  <c:v>93.698869999999999</c:v>
                </c:pt>
                <c:pt idx="45">
                  <c:v>94.323999999999998</c:v>
                </c:pt>
                <c:pt idx="46">
                  <c:v>94.561700000000002</c:v>
                </c:pt>
                <c:pt idx="47">
                  <c:v>94.002560000000003</c:v>
                </c:pt>
              </c:numCache>
            </c:numRef>
          </c:val>
          <c:smooth val="0"/>
          <c:extLst>
            <c:ext xmlns:c16="http://schemas.microsoft.com/office/drawing/2014/chart" uri="{C3380CC4-5D6E-409C-BE32-E72D297353CC}">
              <c16:uniqueId val="{0000000A-FC37-4C53-A96D-F9E0B2D4B87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23.225629999999999</c:v>
                </c:pt>
                <c:pt idx="1">
                  <c:v>23.234590000000001</c:v>
                </c:pt>
                <c:pt idx="2">
                  <c:v>23.200589999999998</c:v>
                </c:pt>
                <c:pt idx="3">
                  <c:v>23.199459999999998</c:v>
                </c:pt>
                <c:pt idx="4">
                  <c:v>23.20711</c:v>
                </c:pt>
                <c:pt idx="5">
                  <c:v>23.1815</c:v>
                </c:pt>
                <c:pt idx="6">
                  <c:v>23.199210000000001</c:v>
                </c:pt>
                <c:pt idx="7">
                  <c:v>23.196069999999999</c:v>
                </c:pt>
                <c:pt idx="8">
                  <c:v>23.14228</c:v>
                </c:pt>
                <c:pt idx="9">
                  <c:v>23.16628</c:v>
                </c:pt>
                <c:pt idx="10">
                  <c:v>23.061859999999999</c:v>
                </c:pt>
                <c:pt idx="11">
                  <c:v>23.104610000000001</c:v>
                </c:pt>
                <c:pt idx="12">
                  <c:v>23.134699999999999</c:v>
                </c:pt>
                <c:pt idx="13">
                  <c:v>22.983809999999998</c:v>
                </c:pt>
                <c:pt idx="14">
                  <c:v>22.99053</c:v>
                </c:pt>
                <c:pt idx="15">
                  <c:v>22.710349999999998</c:v>
                </c:pt>
                <c:pt idx="16">
                  <c:v>22.930230000000002</c:v>
                </c:pt>
                <c:pt idx="17">
                  <c:v>21.85961</c:v>
                </c:pt>
                <c:pt idx="18">
                  <c:v>21.177340000000001</c:v>
                </c:pt>
                <c:pt idx="19">
                  <c:v>22.847629999999999</c:v>
                </c:pt>
                <c:pt idx="20">
                  <c:v>22.842379999999999</c:v>
                </c:pt>
                <c:pt idx="21">
                  <c:v>22.650960000000001</c:v>
                </c:pt>
                <c:pt idx="22">
                  <c:v>22.71303</c:v>
                </c:pt>
                <c:pt idx="23">
                  <c:v>22.658809999999999</c:v>
                </c:pt>
                <c:pt idx="24">
                  <c:v>22.7517</c:v>
                </c:pt>
                <c:pt idx="25">
                  <c:v>22.69293</c:v>
                </c:pt>
                <c:pt idx="26">
                  <c:v>22.784849999999999</c:v>
                </c:pt>
                <c:pt idx="27">
                  <c:v>21.97681</c:v>
                </c:pt>
                <c:pt idx="28">
                  <c:v>22.860389999999999</c:v>
                </c:pt>
                <c:pt idx="29">
                  <c:v>22.70628</c:v>
                </c:pt>
                <c:pt idx="30">
                  <c:v>22.59346</c:v>
                </c:pt>
                <c:pt idx="31">
                  <c:v>22.69097</c:v>
                </c:pt>
                <c:pt idx="32">
                  <c:v>23.009340000000002</c:v>
                </c:pt>
                <c:pt idx="33">
                  <c:v>22.795179999999998</c:v>
                </c:pt>
                <c:pt idx="34">
                  <c:v>22.575869999999998</c:v>
                </c:pt>
                <c:pt idx="35">
                  <c:v>22.789809999999999</c:v>
                </c:pt>
                <c:pt idx="36">
                  <c:v>6.9575100000000001</c:v>
                </c:pt>
                <c:pt idx="37">
                  <c:v>2.9691999999999998</c:v>
                </c:pt>
                <c:pt idx="38">
                  <c:v>2.97336</c:v>
                </c:pt>
                <c:pt idx="39">
                  <c:v>2.9679700000000002</c:v>
                </c:pt>
                <c:pt idx="40">
                  <c:v>3.1111599999999999</c:v>
                </c:pt>
                <c:pt idx="41">
                  <c:v>3.3629600000000002</c:v>
                </c:pt>
                <c:pt idx="42">
                  <c:v>9.6235999999999997</c:v>
                </c:pt>
                <c:pt idx="43">
                  <c:v>22.472159999999999</c:v>
                </c:pt>
                <c:pt idx="44">
                  <c:v>22.641690000000001</c:v>
                </c:pt>
                <c:pt idx="45">
                  <c:v>22.437629999999999</c:v>
                </c:pt>
                <c:pt idx="46">
                  <c:v>22.68929</c:v>
                </c:pt>
                <c:pt idx="47">
                  <c:v>22.557379999999998</c:v>
                </c:pt>
              </c:numCache>
            </c:numRef>
          </c:val>
          <c:smooth val="0"/>
          <c:extLst>
            <c:ext xmlns:c16="http://schemas.microsoft.com/office/drawing/2014/chart" uri="{C3380CC4-5D6E-409C-BE32-E72D297353CC}">
              <c16:uniqueId val="{0000000B-FC37-4C53-A96D-F9E0B2D4B87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0.31869999999999998</c:v>
                </c:pt>
                <c:pt idx="1">
                  <c:v>0.3009</c:v>
                </c:pt>
                <c:pt idx="2">
                  <c:v>0.30859999999999999</c:v>
                </c:pt>
                <c:pt idx="3">
                  <c:v>0.30070000000000002</c:v>
                </c:pt>
                <c:pt idx="4">
                  <c:v>0.29580000000000001</c:v>
                </c:pt>
                <c:pt idx="5">
                  <c:v>0.29759999999999998</c:v>
                </c:pt>
                <c:pt idx="6">
                  <c:v>0.28100000000000003</c:v>
                </c:pt>
                <c:pt idx="7">
                  <c:v>0.27500000000000002</c:v>
                </c:pt>
                <c:pt idx="8">
                  <c:v>0.27100000000000002</c:v>
                </c:pt>
                <c:pt idx="9">
                  <c:v>0.26300000000000001</c:v>
                </c:pt>
                <c:pt idx="10">
                  <c:v>0.2495</c:v>
                </c:pt>
                <c:pt idx="11">
                  <c:v>0.25119999999999998</c:v>
                </c:pt>
                <c:pt idx="12">
                  <c:v>0.2737</c:v>
                </c:pt>
                <c:pt idx="13">
                  <c:v>0.2893</c:v>
                </c:pt>
                <c:pt idx="14">
                  <c:v>0.36630000000000001</c:v>
                </c:pt>
                <c:pt idx="15">
                  <c:v>0.41880000000000001</c:v>
                </c:pt>
                <c:pt idx="16">
                  <c:v>0.45169999999999999</c:v>
                </c:pt>
                <c:pt idx="17">
                  <c:v>0.56159999999999999</c:v>
                </c:pt>
                <c:pt idx="18">
                  <c:v>0.74229999999999996</c:v>
                </c:pt>
                <c:pt idx="19">
                  <c:v>0.87090000000000001</c:v>
                </c:pt>
                <c:pt idx="20">
                  <c:v>1.0763</c:v>
                </c:pt>
                <c:pt idx="21">
                  <c:v>1.2153</c:v>
                </c:pt>
                <c:pt idx="22">
                  <c:v>1.2751999999999999</c:v>
                </c:pt>
                <c:pt idx="23">
                  <c:v>1.2366999999999999</c:v>
                </c:pt>
                <c:pt idx="24">
                  <c:v>1.2839</c:v>
                </c:pt>
                <c:pt idx="25">
                  <c:v>1.2598</c:v>
                </c:pt>
                <c:pt idx="26">
                  <c:v>1.2725</c:v>
                </c:pt>
                <c:pt idx="27">
                  <c:v>1.2927999999999999</c:v>
                </c:pt>
                <c:pt idx="28">
                  <c:v>1.2857000000000001</c:v>
                </c:pt>
                <c:pt idx="29">
                  <c:v>1.2662</c:v>
                </c:pt>
                <c:pt idx="30">
                  <c:v>1.2871999999999999</c:v>
                </c:pt>
                <c:pt idx="31">
                  <c:v>1.2902</c:v>
                </c:pt>
                <c:pt idx="32">
                  <c:v>1.2813000000000001</c:v>
                </c:pt>
                <c:pt idx="33">
                  <c:v>1.3022</c:v>
                </c:pt>
                <c:pt idx="34">
                  <c:v>1.3190999999999999</c:v>
                </c:pt>
                <c:pt idx="35">
                  <c:v>1.3349</c:v>
                </c:pt>
                <c:pt idx="36">
                  <c:v>1.3523000000000001</c:v>
                </c:pt>
                <c:pt idx="37">
                  <c:v>1.3432999999999999</c:v>
                </c:pt>
                <c:pt idx="38">
                  <c:v>1.3227</c:v>
                </c:pt>
                <c:pt idx="39">
                  <c:v>1.2850999999999999</c:v>
                </c:pt>
                <c:pt idx="40">
                  <c:v>1.2756000000000001</c:v>
                </c:pt>
                <c:pt idx="41">
                  <c:v>1.2279</c:v>
                </c:pt>
                <c:pt idx="42">
                  <c:v>1.1013999999999999</c:v>
                </c:pt>
                <c:pt idx="43">
                  <c:v>0.93240000000000001</c:v>
                </c:pt>
                <c:pt idx="44">
                  <c:v>0.62390000000000001</c:v>
                </c:pt>
                <c:pt idx="45">
                  <c:v>0.47720000000000001</c:v>
                </c:pt>
                <c:pt idx="46">
                  <c:v>0.4032</c:v>
                </c:pt>
                <c:pt idx="47">
                  <c:v>0.34420000000000001</c:v>
                </c:pt>
              </c:numCache>
            </c:numRef>
          </c:val>
          <c:smooth val="0"/>
          <c:extLst>
            <c:ext xmlns:c16="http://schemas.microsoft.com/office/drawing/2014/chart" uri="{C3380CC4-5D6E-409C-BE32-E72D297353CC}">
              <c16:uniqueId val="{0000000C-FC37-4C53-A96D-F9E0B2D4B87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c:v>
                </c:pt>
                <c:pt idx="1">
                  <c:v>0.66</c:v>
                </c:pt>
                <c:pt idx="2">
                  <c:v>0.67</c:v>
                </c:pt>
                <c:pt idx="3">
                  <c:v>0.67</c:v>
                </c:pt>
                <c:pt idx="4">
                  <c:v>0.66</c:v>
                </c:pt>
                <c:pt idx="5">
                  <c:v>0.68</c:v>
                </c:pt>
                <c:pt idx="6">
                  <c:v>0.66</c:v>
                </c:pt>
                <c:pt idx="7">
                  <c:v>0.71</c:v>
                </c:pt>
                <c:pt idx="8">
                  <c:v>0.63</c:v>
                </c:pt>
                <c:pt idx="9">
                  <c:v>0.65</c:v>
                </c:pt>
                <c:pt idx="10">
                  <c:v>0.61</c:v>
                </c:pt>
                <c:pt idx="11">
                  <c:v>0.66</c:v>
                </c:pt>
                <c:pt idx="12">
                  <c:v>0.71</c:v>
                </c:pt>
                <c:pt idx="13">
                  <c:v>0.67</c:v>
                </c:pt>
                <c:pt idx="14">
                  <c:v>0.7</c:v>
                </c:pt>
                <c:pt idx="15">
                  <c:v>0.68</c:v>
                </c:pt>
                <c:pt idx="16">
                  <c:v>0.66</c:v>
                </c:pt>
                <c:pt idx="17">
                  <c:v>0.69</c:v>
                </c:pt>
                <c:pt idx="18">
                  <c:v>0.65</c:v>
                </c:pt>
                <c:pt idx="19">
                  <c:v>0.72</c:v>
                </c:pt>
                <c:pt idx="20">
                  <c:v>0.68</c:v>
                </c:pt>
                <c:pt idx="21">
                  <c:v>0.64</c:v>
                </c:pt>
                <c:pt idx="22">
                  <c:v>0.69</c:v>
                </c:pt>
                <c:pt idx="23">
                  <c:v>0.68</c:v>
                </c:pt>
                <c:pt idx="24">
                  <c:v>0.7</c:v>
                </c:pt>
                <c:pt idx="25">
                  <c:v>0.66</c:v>
                </c:pt>
                <c:pt idx="26">
                  <c:v>0.71</c:v>
                </c:pt>
                <c:pt idx="27">
                  <c:v>0.71</c:v>
                </c:pt>
                <c:pt idx="28">
                  <c:v>0.67</c:v>
                </c:pt>
                <c:pt idx="29">
                  <c:v>0.3</c:v>
                </c:pt>
                <c:pt idx="30">
                  <c:v>0.56999999999999995</c:v>
                </c:pt>
                <c:pt idx="31">
                  <c:v>0.61</c:v>
                </c:pt>
                <c:pt idx="32">
                  <c:v>0.55000000000000004</c:v>
                </c:pt>
                <c:pt idx="33">
                  <c:v>0.66</c:v>
                </c:pt>
                <c:pt idx="34">
                  <c:v>0.64</c:v>
                </c:pt>
                <c:pt idx="35">
                  <c:v>0.62</c:v>
                </c:pt>
                <c:pt idx="36">
                  <c:v>0.69</c:v>
                </c:pt>
                <c:pt idx="37">
                  <c:v>0.72</c:v>
                </c:pt>
                <c:pt idx="38">
                  <c:v>0.71</c:v>
                </c:pt>
                <c:pt idx="39">
                  <c:v>0.74</c:v>
                </c:pt>
                <c:pt idx="40">
                  <c:v>0.68</c:v>
                </c:pt>
                <c:pt idx="41">
                  <c:v>0.73</c:v>
                </c:pt>
                <c:pt idx="42">
                  <c:v>0.7</c:v>
                </c:pt>
                <c:pt idx="43">
                  <c:v>0.68</c:v>
                </c:pt>
                <c:pt idx="44">
                  <c:v>0.68</c:v>
                </c:pt>
                <c:pt idx="45">
                  <c:v>0.68</c:v>
                </c:pt>
                <c:pt idx="46">
                  <c:v>0.6</c:v>
                </c:pt>
                <c:pt idx="47">
                  <c:v>0.69</c:v>
                </c:pt>
              </c:numCache>
            </c:numRef>
          </c:val>
          <c:smooth val="0"/>
          <c:extLst>
            <c:ext xmlns:c16="http://schemas.microsoft.com/office/drawing/2014/chart" uri="{C3380CC4-5D6E-409C-BE32-E72D297353CC}">
              <c16:uniqueId val="{0000000D-FC37-4C53-A96D-F9E0B2D4B87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25.991099999999999</c:v>
                </c:pt>
                <c:pt idx="1">
                  <c:v>26.74295</c:v>
                </c:pt>
                <c:pt idx="2">
                  <c:v>27.274930000000001</c:v>
                </c:pt>
                <c:pt idx="3">
                  <c:v>27.545480000000001</c:v>
                </c:pt>
                <c:pt idx="4">
                  <c:v>27.207550000000001</c:v>
                </c:pt>
                <c:pt idx="5">
                  <c:v>26.664200000000001</c:v>
                </c:pt>
                <c:pt idx="6">
                  <c:v>26.123909999999999</c:v>
                </c:pt>
                <c:pt idx="7">
                  <c:v>26.889330000000001</c:v>
                </c:pt>
                <c:pt idx="8">
                  <c:v>26.390619999999998</c:v>
                </c:pt>
                <c:pt idx="9">
                  <c:v>26.087260000000001</c:v>
                </c:pt>
                <c:pt idx="10">
                  <c:v>25.780930000000001</c:v>
                </c:pt>
                <c:pt idx="11">
                  <c:v>24.146229999999999</c:v>
                </c:pt>
                <c:pt idx="12">
                  <c:v>23.677009999999999</c:v>
                </c:pt>
                <c:pt idx="13">
                  <c:v>23.662210000000002</c:v>
                </c:pt>
                <c:pt idx="14">
                  <c:v>22.911110000000001</c:v>
                </c:pt>
                <c:pt idx="15">
                  <c:v>22.81785</c:v>
                </c:pt>
                <c:pt idx="16">
                  <c:v>24.92004</c:v>
                </c:pt>
                <c:pt idx="17">
                  <c:v>25.500889999999998</c:v>
                </c:pt>
                <c:pt idx="18">
                  <c:v>27.728670000000001</c:v>
                </c:pt>
                <c:pt idx="19">
                  <c:v>27.63786</c:v>
                </c:pt>
                <c:pt idx="20">
                  <c:v>27.008900000000001</c:v>
                </c:pt>
                <c:pt idx="21">
                  <c:v>26.969729999999998</c:v>
                </c:pt>
                <c:pt idx="22">
                  <c:v>26.40081</c:v>
                </c:pt>
                <c:pt idx="23">
                  <c:v>25.540600000000001</c:v>
                </c:pt>
                <c:pt idx="24">
                  <c:v>25.40812</c:v>
                </c:pt>
                <c:pt idx="25">
                  <c:v>24.52215</c:v>
                </c:pt>
                <c:pt idx="26">
                  <c:v>25.471350000000001</c:v>
                </c:pt>
                <c:pt idx="27">
                  <c:v>26.229089999999999</c:v>
                </c:pt>
                <c:pt idx="28">
                  <c:v>26.908729999999998</c:v>
                </c:pt>
                <c:pt idx="29">
                  <c:v>27.120940000000001</c:v>
                </c:pt>
                <c:pt idx="30">
                  <c:v>27.436589999999999</c:v>
                </c:pt>
                <c:pt idx="31">
                  <c:v>27.441199999999998</c:v>
                </c:pt>
                <c:pt idx="32">
                  <c:v>27.541609999999999</c:v>
                </c:pt>
                <c:pt idx="33">
                  <c:v>27.030809999999999</c:v>
                </c:pt>
                <c:pt idx="34">
                  <c:v>24.780049999999999</c:v>
                </c:pt>
                <c:pt idx="35">
                  <c:v>23.32799</c:v>
                </c:pt>
                <c:pt idx="36">
                  <c:v>21.924330000000001</c:v>
                </c:pt>
                <c:pt idx="37">
                  <c:v>22.316890000000001</c:v>
                </c:pt>
                <c:pt idx="38">
                  <c:v>23.348389999999998</c:v>
                </c:pt>
                <c:pt idx="39">
                  <c:v>24.143319999999999</c:v>
                </c:pt>
                <c:pt idx="40">
                  <c:v>25.1553</c:v>
                </c:pt>
                <c:pt idx="41">
                  <c:v>25.611190000000001</c:v>
                </c:pt>
                <c:pt idx="42">
                  <c:v>25.744350000000001</c:v>
                </c:pt>
                <c:pt idx="43">
                  <c:v>24.92042</c:v>
                </c:pt>
                <c:pt idx="44">
                  <c:v>25.87772</c:v>
                </c:pt>
                <c:pt idx="45">
                  <c:v>26.998249999999999</c:v>
                </c:pt>
                <c:pt idx="46">
                  <c:v>26.618369999999999</c:v>
                </c:pt>
                <c:pt idx="47">
                  <c:v>26.699580000000001</c:v>
                </c:pt>
              </c:numCache>
            </c:numRef>
          </c:val>
          <c:smooth val="0"/>
          <c:extLst>
            <c:ext xmlns:c16="http://schemas.microsoft.com/office/drawing/2014/chart" uri="{C3380CC4-5D6E-409C-BE32-E72D297353CC}">
              <c16:uniqueId val="{0000000E-FC37-4C53-A96D-F9E0B2D4B87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438.40841999999998</c:v>
                </c:pt>
                <c:pt idx="1">
                  <c:v>428.84278</c:v>
                </c:pt>
                <c:pt idx="2">
                  <c:v>462.40219000000002</c:v>
                </c:pt>
                <c:pt idx="3">
                  <c:v>466.35825999999997</c:v>
                </c:pt>
                <c:pt idx="4">
                  <c:v>465.03613000000001</c:v>
                </c:pt>
                <c:pt idx="5">
                  <c:v>467.61067000000003</c:v>
                </c:pt>
                <c:pt idx="6">
                  <c:v>467.44763</c:v>
                </c:pt>
                <c:pt idx="7">
                  <c:v>467.91968000000003</c:v>
                </c:pt>
                <c:pt idx="8">
                  <c:v>468.94013999999999</c:v>
                </c:pt>
                <c:pt idx="9">
                  <c:v>466.38679999999999</c:v>
                </c:pt>
                <c:pt idx="10">
                  <c:v>466.25328000000002</c:v>
                </c:pt>
                <c:pt idx="11">
                  <c:v>467.41899000000001</c:v>
                </c:pt>
                <c:pt idx="12">
                  <c:v>464.58102000000002</c:v>
                </c:pt>
                <c:pt idx="13">
                  <c:v>465.76272999999998</c:v>
                </c:pt>
                <c:pt idx="14">
                  <c:v>468.61939999999998</c:v>
                </c:pt>
                <c:pt idx="15">
                  <c:v>470.62551000000002</c:v>
                </c:pt>
                <c:pt idx="16">
                  <c:v>472.07594999999998</c:v>
                </c:pt>
                <c:pt idx="17">
                  <c:v>467.15188000000001</c:v>
                </c:pt>
                <c:pt idx="18">
                  <c:v>462.08456000000001</c:v>
                </c:pt>
                <c:pt idx="19">
                  <c:v>456.06124</c:v>
                </c:pt>
                <c:pt idx="20">
                  <c:v>457.29239999999999</c:v>
                </c:pt>
                <c:pt idx="21">
                  <c:v>454.68123000000003</c:v>
                </c:pt>
                <c:pt idx="22">
                  <c:v>448.85649999999998</c:v>
                </c:pt>
                <c:pt idx="23">
                  <c:v>459.5231</c:v>
                </c:pt>
                <c:pt idx="24">
                  <c:v>459.6746</c:v>
                </c:pt>
                <c:pt idx="25">
                  <c:v>466.79784999999998</c:v>
                </c:pt>
                <c:pt idx="26">
                  <c:v>463.11338000000001</c:v>
                </c:pt>
                <c:pt idx="27">
                  <c:v>453.01580000000001</c:v>
                </c:pt>
                <c:pt idx="28">
                  <c:v>399.79939999999999</c:v>
                </c:pt>
                <c:pt idx="29">
                  <c:v>436.52057000000002</c:v>
                </c:pt>
                <c:pt idx="30">
                  <c:v>467.19078000000002</c:v>
                </c:pt>
                <c:pt idx="31">
                  <c:v>450.55698999999998</c:v>
                </c:pt>
                <c:pt idx="32">
                  <c:v>452.02105999999998</c:v>
                </c:pt>
                <c:pt idx="33">
                  <c:v>451.58361000000002</c:v>
                </c:pt>
                <c:pt idx="34">
                  <c:v>464.92887000000002</c:v>
                </c:pt>
                <c:pt idx="35">
                  <c:v>468.09415000000001</c:v>
                </c:pt>
                <c:pt idx="36">
                  <c:v>470.38249999999999</c:v>
                </c:pt>
                <c:pt idx="37">
                  <c:v>462.53563000000003</c:v>
                </c:pt>
                <c:pt idx="38">
                  <c:v>467.53165000000001</c:v>
                </c:pt>
                <c:pt idx="39">
                  <c:v>470.91901000000001</c:v>
                </c:pt>
                <c:pt idx="40">
                  <c:v>470.19497000000001</c:v>
                </c:pt>
                <c:pt idx="41">
                  <c:v>472.62243999999998</c:v>
                </c:pt>
                <c:pt idx="42">
                  <c:v>461.98250999999999</c:v>
                </c:pt>
                <c:pt idx="43">
                  <c:v>463.02908000000002</c:v>
                </c:pt>
                <c:pt idx="44">
                  <c:v>449.98291999999998</c:v>
                </c:pt>
                <c:pt idx="45">
                  <c:v>445.03629999999998</c:v>
                </c:pt>
                <c:pt idx="46">
                  <c:v>462.84620000000001</c:v>
                </c:pt>
                <c:pt idx="47">
                  <c:v>464.80047000000002</c:v>
                </c:pt>
              </c:numCache>
            </c:numRef>
          </c:val>
          <c:smooth val="0"/>
          <c:extLst>
            <c:ext xmlns:c16="http://schemas.microsoft.com/office/drawing/2014/chart" uri="{C3380CC4-5D6E-409C-BE32-E72D297353CC}">
              <c16:uniqueId val="{0000000F-FC37-4C53-A96D-F9E0B2D4B87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C37-4C53-A96D-F9E0B2D4B87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150.67699999999999</c:v>
                </c:pt>
                <c:pt idx="1">
                  <c:v>155.24100000000001</c:v>
                </c:pt>
                <c:pt idx="2">
                  <c:v>155.59399999999999</c:v>
                </c:pt>
                <c:pt idx="3">
                  <c:v>150.827</c:v>
                </c:pt>
                <c:pt idx="4">
                  <c:v>154.78</c:v>
                </c:pt>
                <c:pt idx="5">
                  <c:v>156.911</c:v>
                </c:pt>
                <c:pt idx="6">
                  <c:v>158.422</c:v>
                </c:pt>
                <c:pt idx="7">
                  <c:v>157.31899999999999</c:v>
                </c:pt>
                <c:pt idx="8">
                  <c:v>155.08699999999999</c:v>
                </c:pt>
                <c:pt idx="9">
                  <c:v>153.34</c:v>
                </c:pt>
                <c:pt idx="10">
                  <c:v>150.505</c:v>
                </c:pt>
                <c:pt idx="11">
                  <c:v>141.93899999999999</c:v>
                </c:pt>
                <c:pt idx="12">
                  <c:v>150.255</c:v>
                </c:pt>
                <c:pt idx="13">
                  <c:v>143.81800000000001</c:v>
                </c:pt>
                <c:pt idx="14">
                  <c:v>145.655</c:v>
                </c:pt>
                <c:pt idx="15">
                  <c:v>149.976</c:v>
                </c:pt>
                <c:pt idx="16">
                  <c:v>146.982</c:v>
                </c:pt>
                <c:pt idx="17">
                  <c:v>152.32900000000001</c:v>
                </c:pt>
                <c:pt idx="18">
                  <c:v>157.21100000000001</c:v>
                </c:pt>
                <c:pt idx="19">
                  <c:v>152.26900000000001</c:v>
                </c:pt>
                <c:pt idx="20">
                  <c:v>158.19300000000001</c:v>
                </c:pt>
                <c:pt idx="21">
                  <c:v>156.57599999999999</c:v>
                </c:pt>
                <c:pt idx="22">
                  <c:v>153.131</c:v>
                </c:pt>
                <c:pt idx="23">
                  <c:v>153.40799999999999</c:v>
                </c:pt>
                <c:pt idx="24">
                  <c:v>155.374</c:v>
                </c:pt>
                <c:pt idx="25">
                  <c:v>154.96199999999999</c:v>
                </c:pt>
                <c:pt idx="26">
                  <c:v>158.089</c:v>
                </c:pt>
                <c:pt idx="27">
                  <c:v>155.51599999999999</c:v>
                </c:pt>
                <c:pt idx="28">
                  <c:v>160.19999999999999</c:v>
                </c:pt>
                <c:pt idx="29">
                  <c:v>145.178</c:v>
                </c:pt>
                <c:pt idx="30">
                  <c:v>154.12799999999999</c:v>
                </c:pt>
                <c:pt idx="31">
                  <c:v>157.41399999999999</c:v>
                </c:pt>
                <c:pt idx="32">
                  <c:v>155.35499999999999</c:v>
                </c:pt>
                <c:pt idx="33">
                  <c:v>154.08500000000001</c:v>
                </c:pt>
                <c:pt idx="34">
                  <c:v>151.81299999999999</c:v>
                </c:pt>
                <c:pt idx="35">
                  <c:v>153.423</c:v>
                </c:pt>
                <c:pt idx="36">
                  <c:v>149.41300000000001</c:v>
                </c:pt>
                <c:pt idx="37">
                  <c:v>151.03</c:v>
                </c:pt>
                <c:pt idx="38">
                  <c:v>141.036</c:v>
                </c:pt>
                <c:pt idx="39">
                  <c:v>151.55099999999999</c:v>
                </c:pt>
                <c:pt idx="40">
                  <c:v>149.042</c:v>
                </c:pt>
                <c:pt idx="41">
                  <c:v>154.11600000000001</c:v>
                </c:pt>
                <c:pt idx="42">
                  <c:v>152.6</c:v>
                </c:pt>
                <c:pt idx="43">
                  <c:v>149.262</c:v>
                </c:pt>
                <c:pt idx="44">
                  <c:v>157.96199999999999</c:v>
                </c:pt>
                <c:pt idx="45">
                  <c:v>156.124</c:v>
                </c:pt>
                <c:pt idx="46">
                  <c:v>155.63499999999999</c:v>
                </c:pt>
                <c:pt idx="47">
                  <c:v>150.779</c:v>
                </c:pt>
              </c:numCache>
            </c:numRef>
          </c:val>
          <c:smooth val="0"/>
          <c:extLst>
            <c:ext xmlns:c16="http://schemas.microsoft.com/office/drawing/2014/chart" uri="{C3380CC4-5D6E-409C-BE32-E72D297353CC}">
              <c16:uniqueId val="{00000011-FC37-4C53-A96D-F9E0B2D4B87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17.401730000000001</c:v>
                </c:pt>
                <c:pt idx="1">
                  <c:v>17.210380000000001</c:v>
                </c:pt>
                <c:pt idx="2">
                  <c:v>17.285029999999999</c:v>
                </c:pt>
                <c:pt idx="3">
                  <c:v>17.190930000000002</c:v>
                </c:pt>
                <c:pt idx="4">
                  <c:v>17.949000000000002</c:v>
                </c:pt>
                <c:pt idx="5">
                  <c:v>17.63664</c:v>
                </c:pt>
                <c:pt idx="6">
                  <c:v>17.576170000000001</c:v>
                </c:pt>
                <c:pt idx="7">
                  <c:v>17.439859999999999</c:v>
                </c:pt>
                <c:pt idx="8">
                  <c:v>17.572579999999999</c:v>
                </c:pt>
                <c:pt idx="9">
                  <c:v>17.075510000000001</c:v>
                </c:pt>
                <c:pt idx="10">
                  <c:v>17.309190000000001</c:v>
                </c:pt>
                <c:pt idx="11">
                  <c:v>17.68601</c:v>
                </c:pt>
                <c:pt idx="12">
                  <c:v>17.58849</c:v>
                </c:pt>
                <c:pt idx="13">
                  <c:v>17.512630000000001</c:v>
                </c:pt>
                <c:pt idx="14">
                  <c:v>17.081199999999999</c:v>
                </c:pt>
                <c:pt idx="15">
                  <c:v>17.102170000000001</c:v>
                </c:pt>
                <c:pt idx="16">
                  <c:v>15.82349</c:v>
                </c:pt>
                <c:pt idx="17">
                  <c:v>15.21045</c:v>
                </c:pt>
                <c:pt idx="18">
                  <c:v>16.473130000000001</c:v>
                </c:pt>
                <c:pt idx="19">
                  <c:v>17.261310000000002</c:v>
                </c:pt>
                <c:pt idx="20">
                  <c:v>16.948319999999999</c:v>
                </c:pt>
                <c:pt idx="21">
                  <c:v>17.114999999999998</c:v>
                </c:pt>
                <c:pt idx="22">
                  <c:v>16.947669999999999</c:v>
                </c:pt>
                <c:pt idx="23">
                  <c:v>17.395720000000001</c:v>
                </c:pt>
                <c:pt idx="24">
                  <c:v>17.16667</c:v>
                </c:pt>
                <c:pt idx="25">
                  <c:v>17.473710000000001</c:v>
                </c:pt>
                <c:pt idx="26">
                  <c:v>17.241990000000001</c:v>
                </c:pt>
                <c:pt idx="27">
                  <c:v>17.372029999999999</c:v>
                </c:pt>
                <c:pt idx="28">
                  <c:v>17.372869999999999</c:v>
                </c:pt>
                <c:pt idx="29">
                  <c:v>17.29204</c:v>
                </c:pt>
                <c:pt idx="30">
                  <c:v>17.440770000000001</c:v>
                </c:pt>
                <c:pt idx="31">
                  <c:v>17.340859999999999</c:v>
                </c:pt>
                <c:pt idx="32">
                  <c:v>17.38645</c:v>
                </c:pt>
                <c:pt idx="33">
                  <c:v>16.920839999999998</c:v>
                </c:pt>
                <c:pt idx="34">
                  <c:v>17.58868</c:v>
                </c:pt>
                <c:pt idx="35">
                  <c:v>18.154160000000001</c:v>
                </c:pt>
                <c:pt idx="36">
                  <c:v>18.124770000000002</c:v>
                </c:pt>
                <c:pt idx="37">
                  <c:v>17.045590000000001</c:v>
                </c:pt>
                <c:pt idx="38">
                  <c:v>14.86942</c:v>
                </c:pt>
                <c:pt idx="39">
                  <c:v>15.24478</c:v>
                </c:pt>
                <c:pt idx="40">
                  <c:v>15.55725</c:v>
                </c:pt>
                <c:pt idx="41">
                  <c:v>15.664059999999999</c:v>
                </c:pt>
                <c:pt idx="42">
                  <c:v>16.432659999999998</c:v>
                </c:pt>
                <c:pt idx="43">
                  <c:v>18.325869999999998</c:v>
                </c:pt>
                <c:pt idx="44">
                  <c:v>18.323139999999999</c:v>
                </c:pt>
                <c:pt idx="45">
                  <c:v>18.068989999999999</c:v>
                </c:pt>
                <c:pt idx="46">
                  <c:v>18.091919999999998</c:v>
                </c:pt>
                <c:pt idx="47">
                  <c:v>17.58137</c:v>
                </c:pt>
              </c:numCache>
            </c:numRef>
          </c:val>
          <c:smooth val="0"/>
          <c:extLst>
            <c:ext xmlns:c16="http://schemas.microsoft.com/office/drawing/2014/chart" uri="{C3380CC4-5D6E-409C-BE32-E72D297353CC}">
              <c16:uniqueId val="{00000012-FC37-4C53-A96D-F9E0B2D4B87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C37-4C53-A96D-F9E0B2D4B87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C37-4C53-A96D-F9E0B2D4B87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15.151300000000001</c:v>
                </c:pt>
                <c:pt idx="1">
                  <c:v>15.093299999999999</c:v>
                </c:pt>
                <c:pt idx="2">
                  <c:v>15.532299999999999</c:v>
                </c:pt>
                <c:pt idx="3">
                  <c:v>15.043900000000001</c:v>
                </c:pt>
                <c:pt idx="4">
                  <c:v>14.3544</c:v>
                </c:pt>
                <c:pt idx="5">
                  <c:v>14.952</c:v>
                </c:pt>
                <c:pt idx="6">
                  <c:v>15.0907</c:v>
                </c:pt>
                <c:pt idx="7">
                  <c:v>13.7758</c:v>
                </c:pt>
                <c:pt idx="8">
                  <c:v>13.788399999999999</c:v>
                </c:pt>
                <c:pt idx="9">
                  <c:v>13.668900000000001</c:v>
                </c:pt>
                <c:pt idx="10">
                  <c:v>13.7906</c:v>
                </c:pt>
                <c:pt idx="11">
                  <c:v>13.5976</c:v>
                </c:pt>
                <c:pt idx="12">
                  <c:v>13.360099999999999</c:v>
                </c:pt>
                <c:pt idx="13">
                  <c:v>13.401999999999999</c:v>
                </c:pt>
                <c:pt idx="14">
                  <c:v>13.4331</c:v>
                </c:pt>
                <c:pt idx="15">
                  <c:v>12.683999999999999</c:v>
                </c:pt>
                <c:pt idx="16">
                  <c:v>12.489699999999999</c:v>
                </c:pt>
                <c:pt idx="17">
                  <c:v>12.8626</c:v>
                </c:pt>
                <c:pt idx="18">
                  <c:v>13.5572</c:v>
                </c:pt>
                <c:pt idx="19">
                  <c:v>13.97</c:v>
                </c:pt>
                <c:pt idx="20">
                  <c:v>14.1629</c:v>
                </c:pt>
                <c:pt idx="21">
                  <c:v>14.6432</c:v>
                </c:pt>
                <c:pt idx="22">
                  <c:v>15.2661</c:v>
                </c:pt>
                <c:pt idx="23">
                  <c:v>15.2652</c:v>
                </c:pt>
                <c:pt idx="24">
                  <c:v>15.055199999999999</c:v>
                </c:pt>
                <c:pt idx="25">
                  <c:v>14.256</c:v>
                </c:pt>
                <c:pt idx="26">
                  <c:v>13.936400000000001</c:v>
                </c:pt>
                <c:pt idx="27">
                  <c:v>13.407400000000001</c:v>
                </c:pt>
                <c:pt idx="28">
                  <c:v>13.241899999999999</c:v>
                </c:pt>
                <c:pt idx="29">
                  <c:v>13.5616</c:v>
                </c:pt>
                <c:pt idx="30">
                  <c:v>13.9407</c:v>
                </c:pt>
                <c:pt idx="31">
                  <c:v>14.2378</c:v>
                </c:pt>
                <c:pt idx="32">
                  <c:v>15.6676</c:v>
                </c:pt>
                <c:pt idx="33">
                  <c:v>15.5534</c:v>
                </c:pt>
                <c:pt idx="34">
                  <c:v>15.442399999999999</c:v>
                </c:pt>
                <c:pt idx="35">
                  <c:v>15.4276</c:v>
                </c:pt>
                <c:pt idx="36">
                  <c:v>14.9528</c:v>
                </c:pt>
                <c:pt idx="37">
                  <c:v>14.391400000000001</c:v>
                </c:pt>
                <c:pt idx="38">
                  <c:v>14.589700000000001</c:v>
                </c:pt>
                <c:pt idx="39">
                  <c:v>14.9491</c:v>
                </c:pt>
                <c:pt idx="40">
                  <c:v>15.3622</c:v>
                </c:pt>
                <c:pt idx="41">
                  <c:v>15.716699999999999</c:v>
                </c:pt>
                <c:pt idx="42">
                  <c:v>16.2163</c:v>
                </c:pt>
                <c:pt idx="43">
                  <c:v>16.0839</c:v>
                </c:pt>
                <c:pt idx="44">
                  <c:v>17.086200000000002</c:v>
                </c:pt>
                <c:pt idx="45">
                  <c:v>17.212399999999999</c:v>
                </c:pt>
                <c:pt idx="46">
                  <c:v>16.618200000000002</c:v>
                </c:pt>
                <c:pt idx="47">
                  <c:v>17.445</c:v>
                </c:pt>
              </c:numCache>
            </c:numRef>
          </c:val>
          <c:smooth val="0"/>
          <c:extLst>
            <c:ext xmlns:c16="http://schemas.microsoft.com/office/drawing/2014/chart" uri="{C3380CC4-5D6E-409C-BE32-E72D297353CC}">
              <c16:uniqueId val="{00000015-FC37-4C53-A96D-F9E0B2D4B87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4.7238600000000002</c:v>
                </c:pt>
                <c:pt idx="1">
                  <c:v>4.9206500000000002</c:v>
                </c:pt>
                <c:pt idx="2">
                  <c:v>4.9090199999999999</c:v>
                </c:pt>
                <c:pt idx="3">
                  <c:v>4.9513800000000003</c:v>
                </c:pt>
                <c:pt idx="4">
                  <c:v>4.7512100000000004</c:v>
                </c:pt>
                <c:pt idx="5">
                  <c:v>4.5807500000000001</c:v>
                </c:pt>
                <c:pt idx="6">
                  <c:v>4.5544000000000002</c:v>
                </c:pt>
                <c:pt idx="7">
                  <c:v>4.5607800000000003</c:v>
                </c:pt>
                <c:pt idx="8">
                  <c:v>4.6714000000000002</c:v>
                </c:pt>
                <c:pt idx="9">
                  <c:v>4.9179000000000004</c:v>
                </c:pt>
                <c:pt idx="10">
                  <c:v>4.9985400000000002</c:v>
                </c:pt>
                <c:pt idx="11">
                  <c:v>4.8961600000000001</c:v>
                </c:pt>
                <c:pt idx="12">
                  <c:v>4.5120199999999997</c:v>
                </c:pt>
                <c:pt idx="13">
                  <c:v>4.4821299999999997</c:v>
                </c:pt>
                <c:pt idx="14">
                  <c:v>4.5188300000000003</c:v>
                </c:pt>
                <c:pt idx="15">
                  <c:v>4.4896900000000004</c:v>
                </c:pt>
                <c:pt idx="16">
                  <c:v>4.6955999999999998</c:v>
                </c:pt>
                <c:pt idx="17">
                  <c:v>4.6923500000000002</c:v>
                </c:pt>
                <c:pt idx="18">
                  <c:v>4.6687399999999997</c:v>
                </c:pt>
                <c:pt idx="19">
                  <c:v>4.5773900000000003</c:v>
                </c:pt>
                <c:pt idx="20">
                  <c:v>4.6239600000000003</c:v>
                </c:pt>
                <c:pt idx="21">
                  <c:v>4.94834</c:v>
                </c:pt>
                <c:pt idx="22">
                  <c:v>4.7337999999999996</c:v>
                </c:pt>
                <c:pt idx="23">
                  <c:v>4.7118700000000002</c:v>
                </c:pt>
                <c:pt idx="24">
                  <c:v>4.7052100000000001</c:v>
                </c:pt>
                <c:pt idx="25">
                  <c:v>4.6959400000000002</c:v>
                </c:pt>
                <c:pt idx="26">
                  <c:v>4.7964599999999997</c:v>
                </c:pt>
                <c:pt idx="27">
                  <c:v>4.7574800000000002</c:v>
                </c:pt>
                <c:pt idx="28">
                  <c:v>4.7474600000000002</c:v>
                </c:pt>
                <c:pt idx="29">
                  <c:v>4.8796400000000002</c:v>
                </c:pt>
                <c:pt idx="30">
                  <c:v>4.6810600000000004</c:v>
                </c:pt>
                <c:pt idx="31">
                  <c:v>4.8258299999999998</c:v>
                </c:pt>
                <c:pt idx="32">
                  <c:v>4.8460900000000002</c:v>
                </c:pt>
                <c:pt idx="33">
                  <c:v>4.8198499999999997</c:v>
                </c:pt>
                <c:pt idx="34">
                  <c:v>4.8241899999999998</c:v>
                </c:pt>
                <c:pt idx="35">
                  <c:v>4.7671099999999997</c:v>
                </c:pt>
                <c:pt idx="36">
                  <c:v>4.7790299999999997</c:v>
                </c:pt>
                <c:pt idx="37">
                  <c:v>4.6225899999999998</c:v>
                </c:pt>
                <c:pt idx="38">
                  <c:v>4.6255800000000002</c:v>
                </c:pt>
                <c:pt idx="39">
                  <c:v>4.9577999999999998</c:v>
                </c:pt>
                <c:pt idx="40">
                  <c:v>5.1334299999999997</c:v>
                </c:pt>
                <c:pt idx="41">
                  <c:v>5.1819199999999999</c:v>
                </c:pt>
                <c:pt idx="42">
                  <c:v>5.2840800000000003</c:v>
                </c:pt>
                <c:pt idx="43">
                  <c:v>5.3624799999999997</c:v>
                </c:pt>
                <c:pt idx="44">
                  <c:v>5.1989099999999997</c:v>
                </c:pt>
                <c:pt idx="45">
                  <c:v>5.0613099999999998</c:v>
                </c:pt>
                <c:pt idx="46">
                  <c:v>5.0118799999999997</c:v>
                </c:pt>
                <c:pt idx="47">
                  <c:v>4.9981200000000001</c:v>
                </c:pt>
              </c:numCache>
            </c:numRef>
          </c:val>
          <c:smooth val="0"/>
          <c:extLst>
            <c:ext xmlns:c16="http://schemas.microsoft.com/office/drawing/2014/chart" uri="{C3380CC4-5D6E-409C-BE32-E72D297353CC}">
              <c16:uniqueId val="{00000016-FC37-4C53-A96D-F9E0B2D4B87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C37-4C53-A96D-F9E0B2D4B87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C37-4C53-A96D-F9E0B2D4B87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FC37-4C53-A96D-F9E0B2D4B87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295.52</c:v>
                </c:pt>
                <c:pt idx="1">
                  <c:v>297</c:v>
                </c:pt>
                <c:pt idx="2">
                  <c:v>299.5</c:v>
                </c:pt>
                <c:pt idx="3">
                  <c:v>288.10000000000002</c:v>
                </c:pt>
                <c:pt idx="4">
                  <c:v>286.95999999999998</c:v>
                </c:pt>
                <c:pt idx="5">
                  <c:v>296.68</c:v>
                </c:pt>
                <c:pt idx="6">
                  <c:v>287.8</c:v>
                </c:pt>
                <c:pt idx="7">
                  <c:v>292.94</c:v>
                </c:pt>
                <c:pt idx="8">
                  <c:v>296.92</c:v>
                </c:pt>
                <c:pt idx="9">
                  <c:v>297.64999999999998</c:v>
                </c:pt>
                <c:pt idx="10">
                  <c:v>296.47000000000003</c:v>
                </c:pt>
                <c:pt idx="11">
                  <c:v>300.97000000000003</c:v>
                </c:pt>
                <c:pt idx="12">
                  <c:v>297.08999999999997</c:v>
                </c:pt>
                <c:pt idx="13">
                  <c:v>286.63</c:v>
                </c:pt>
                <c:pt idx="14">
                  <c:v>279.36</c:v>
                </c:pt>
                <c:pt idx="15">
                  <c:v>277.79000000000002</c:v>
                </c:pt>
                <c:pt idx="16">
                  <c:v>289.67</c:v>
                </c:pt>
                <c:pt idx="17">
                  <c:v>291.77999999999997</c:v>
                </c:pt>
                <c:pt idx="18">
                  <c:v>291.83999999999997</c:v>
                </c:pt>
                <c:pt idx="19">
                  <c:v>291.52</c:v>
                </c:pt>
                <c:pt idx="20">
                  <c:v>291.16000000000003</c:v>
                </c:pt>
                <c:pt idx="21">
                  <c:v>289.8</c:v>
                </c:pt>
                <c:pt idx="22">
                  <c:v>290.79000000000002</c:v>
                </c:pt>
                <c:pt idx="23">
                  <c:v>293.31</c:v>
                </c:pt>
                <c:pt idx="24">
                  <c:v>296.29000000000002</c:v>
                </c:pt>
                <c:pt idx="25">
                  <c:v>291.62</c:v>
                </c:pt>
                <c:pt idx="26">
                  <c:v>260.77</c:v>
                </c:pt>
                <c:pt idx="27">
                  <c:v>267.27</c:v>
                </c:pt>
                <c:pt idx="28">
                  <c:v>269.98</c:v>
                </c:pt>
                <c:pt idx="29">
                  <c:v>271.69</c:v>
                </c:pt>
                <c:pt idx="30">
                  <c:v>280.64</c:v>
                </c:pt>
                <c:pt idx="31">
                  <c:v>290.27999999999997</c:v>
                </c:pt>
                <c:pt idx="32">
                  <c:v>292.52999999999997</c:v>
                </c:pt>
                <c:pt idx="33">
                  <c:v>275.35000000000002</c:v>
                </c:pt>
                <c:pt idx="34">
                  <c:v>282.35000000000002</c:v>
                </c:pt>
                <c:pt idx="35">
                  <c:v>286.55</c:v>
                </c:pt>
                <c:pt idx="36">
                  <c:v>293.89999999999998</c:v>
                </c:pt>
                <c:pt idx="37">
                  <c:v>276.79000000000002</c:v>
                </c:pt>
                <c:pt idx="38">
                  <c:v>277.39999999999998</c:v>
                </c:pt>
                <c:pt idx="39">
                  <c:v>281.70999999999998</c:v>
                </c:pt>
                <c:pt idx="40">
                  <c:v>284.14</c:v>
                </c:pt>
                <c:pt idx="41">
                  <c:v>291.97000000000003</c:v>
                </c:pt>
                <c:pt idx="42">
                  <c:v>292.73</c:v>
                </c:pt>
                <c:pt idx="43">
                  <c:v>289.37</c:v>
                </c:pt>
                <c:pt idx="44">
                  <c:v>298.07</c:v>
                </c:pt>
                <c:pt idx="45">
                  <c:v>299.35000000000002</c:v>
                </c:pt>
                <c:pt idx="46">
                  <c:v>297.64999999999998</c:v>
                </c:pt>
                <c:pt idx="47">
                  <c:v>298.19</c:v>
                </c:pt>
              </c:numCache>
            </c:numRef>
          </c:val>
          <c:smooth val="0"/>
          <c:extLst>
            <c:ext xmlns:c16="http://schemas.microsoft.com/office/drawing/2014/chart" uri="{C3380CC4-5D6E-409C-BE32-E72D297353CC}">
              <c16:uniqueId val="{0000001A-FC37-4C53-A96D-F9E0B2D4B87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C37-4C53-A96D-F9E0B2D4B87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30.84</c:v>
                </c:pt>
                <c:pt idx="1">
                  <c:v>30.986999999999998</c:v>
                </c:pt>
                <c:pt idx="2">
                  <c:v>30.635999999999999</c:v>
                </c:pt>
                <c:pt idx="3">
                  <c:v>31.335999999999999</c:v>
                </c:pt>
                <c:pt idx="4">
                  <c:v>32.54</c:v>
                </c:pt>
                <c:pt idx="5">
                  <c:v>33.127000000000002</c:v>
                </c:pt>
                <c:pt idx="6">
                  <c:v>33.436999999999998</c:v>
                </c:pt>
                <c:pt idx="7">
                  <c:v>33.466999999999999</c:v>
                </c:pt>
                <c:pt idx="8">
                  <c:v>33.688000000000002</c:v>
                </c:pt>
                <c:pt idx="9">
                  <c:v>33.786999999999999</c:v>
                </c:pt>
                <c:pt idx="10">
                  <c:v>33.951999999999998</c:v>
                </c:pt>
                <c:pt idx="11">
                  <c:v>34.143999999999998</c:v>
                </c:pt>
                <c:pt idx="12">
                  <c:v>33.893000000000001</c:v>
                </c:pt>
                <c:pt idx="13">
                  <c:v>33.392000000000003</c:v>
                </c:pt>
                <c:pt idx="14">
                  <c:v>32.851999999999997</c:v>
                </c:pt>
                <c:pt idx="15">
                  <c:v>33.512</c:v>
                </c:pt>
                <c:pt idx="16">
                  <c:v>34.186</c:v>
                </c:pt>
                <c:pt idx="17">
                  <c:v>34.384</c:v>
                </c:pt>
                <c:pt idx="18">
                  <c:v>36.337000000000003</c:v>
                </c:pt>
                <c:pt idx="19">
                  <c:v>36.566000000000003</c:v>
                </c:pt>
                <c:pt idx="20">
                  <c:v>36.427</c:v>
                </c:pt>
                <c:pt idx="21">
                  <c:v>35.125</c:v>
                </c:pt>
                <c:pt idx="22">
                  <c:v>33.448999999999998</c:v>
                </c:pt>
                <c:pt idx="23">
                  <c:v>33.384999999999998</c:v>
                </c:pt>
                <c:pt idx="24">
                  <c:v>33.274999999999999</c:v>
                </c:pt>
                <c:pt idx="25">
                  <c:v>32.654000000000003</c:v>
                </c:pt>
                <c:pt idx="26">
                  <c:v>30.853000000000002</c:v>
                </c:pt>
                <c:pt idx="27">
                  <c:v>30.103999999999999</c:v>
                </c:pt>
                <c:pt idx="28">
                  <c:v>29.779</c:v>
                </c:pt>
                <c:pt idx="29">
                  <c:v>30.282</c:v>
                </c:pt>
                <c:pt idx="30">
                  <c:v>30.68</c:v>
                </c:pt>
                <c:pt idx="31">
                  <c:v>31.013999999999999</c:v>
                </c:pt>
                <c:pt idx="32">
                  <c:v>31.088999999999999</c:v>
                </c:pt>
                <c:pt idx="33">
                  <c:v>31.335000000000001</c:v>
                </c:pt>
                <c:pt idx="34">
                  <c:v>31.445</c:v>
                </c:pt>
                <c:pt idx="35">
                  <c:v>28.814</c:v>
                </c:pt>
                <c:pt idx="36">
                  <c:v>25.029</c:v>
                </c:pt>
                <c:pt idx="37">
                  <c:v>24.542000000000002</c:v>
                </c:pt>
                <c:pt idx="38">
                  <c:v>24.245000000000001</c:v>
                </c:pt>
                <c:pt idx="39">
                  <c:v>24.451000000000001</c:v>
                </c:pt>
                <c:pt idx="40">
                  <c:v>24.896999999999998</c:v>
                </c:pt>
                <c:pt idx="41">
                  <c:v>24.895</c:v>
                </c:pt>
                <c:pt idx="42">
                  <c:v>25.082000000000001</c:v>
                </c:pt>
                <c:pt idx="43">
                  <c:v>25.167000000000002</c:v>
                </c:pt>
                <c:pt idx="44">
                  <c:v>28.452000000000002</c:v>
                </c:pt>
                <c:pt idx="45">
                  <c:v>33.110999999999997</c:v>
                </c:pt>
                <c:pt idx="46">
                  <c:v>34.575000000000003</c:v>
                </c:pt>
                <c:pt idx="47">
                  <c:v>37.073999999999998</c:v>
                </c:pt>
              </c:numCache>
            </c:numRef>
          </c:val>
          <c:smooth val="0"/>
          <c:extLst>
            <c:ext xmlns:c16="http://schemas.microsoft.com/office/drawing/2014/chart" uri="{C3380CC4-5D6E-409C-BE32-E72D297353CC}">
              <c16:uniqueId val="{0000001C-FC37-4C53-A96D-F9E0B2D4B87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0.81415000000000004</c:v>
                </c:pt>
                <c:pt idx="1">
                  <c:v>0.96245000000000003</c:v>
                </c:pt>
                <c:pt idx="2">
                  <c:v>1.11365</c:v>
                </c:pt>
                <c:pt idx="3">
                  <c:v>1.16381</c:v>
                </c:pt>
                <c:pt idx="4">
                  <c:v>1.1047400000000001</c:v>
                </c:pt>
                <c:pt idx="5">
                  <c:v>1.15004</c:v>
                </c:pt>
                <c:pt idx="6">
                  <c:v>1.3385499999999999</c:v>
                </c:pt>
                <c:pt idx="7">
                  <c:v>1.4126700000000001</c:v>
                </c:pt>
                <c:pt idx="8">
                  <c:v>1.4550000000000001</c:v>
                </c:pt>
                <c:pt idx="9">
                  <c:v>1.25943</c:v>
                </c:pt>
                <c:pt idx="10">
                  <c:v>1.29891</c:v>
                </c:pt>
                <c:pt idx="11">
                  <c:v>1.19946</c:v>
                </c:pt>
                <c:pt idx="12">
                  <c:v>1.1090899999999999</c:v>
                </c:pt>
                <c:pt idx="13">
                  <c:v>1.0115700000000001</c:v>
                </c:pt>
                <c:pt idx="14">
                  <c:v>1.1280300000000001</c:v>
                </c:pt>
                <c:pt idx="15">
                  <c:v>1.1369400000000001</c:v>
                </c:pt>
                <c:pt idx="16">
                  <c:v>1.1039300000000001</c:v>
                </c:pt>
                <c:pt idx="17">
                  <c:v>1.17753</c:v>
                </c:pt>
                <c:pt idx="18">
                  <c:v>1.1520999999999999</c:v>
                </c:pt>
                <c:pt idx="19">
                  <c:v>1.2313000000000001</c:v>
                </c:pt>
                <c:pt idx="20">
                  <c:v>1.1926399999999999</c:v>
                </c:pt>
                <c:pt idx="21">
                  <c:v>0.98377999999999999</c:v>
                </c:pt>
                <c:pt idx="22">
                  <c:v>0.97275</c:v>
                </c:pt>
                <c:pt idx="23">
                  <c:v>1.1582699999999999</c:v>
                </c:pt>
                <c:pt idx="24">
                  <c:v>1.0262500000000001</c:v>
                </c:pt>
                <c:pt idx="25">
                  <c:v>1.0338499999999999</c:v>
                </c:pt>
                <c:pt idx="26">
                  <c:v>1.13876</c:v>
                </c:pt>
                <c:pt idx="27">
                  <c:v>1.6273200000000001</c:v>
                </c:pt>
                <c:pt idx="28">
                  <c:v>1.70696</c:v>
                </c:pt>
                <c:pt idx="29">
                  <c:v>1.4701900000000001</c:v>
                </c:pt>
                <c:pt idx="30">
                  <c:v>1.56491</c:v>
                </c:pt>
                <c:pt idx="31">
                  <c:v>1.69737</c:v>
                </c:pt>
                <c:pt idx="32">
                  <c:v>1.6636500000000001</c:v>
                </c:pt>
                <c:pt idx="33">
                  <c:v>1.6131899999999999</c:v>
                </c:pt>
                <c:pt idx="34">
                  <c:v>1.4478800000000001</c:v>
                </c:pt>
                <c:pt idx="35">
                  <c:v>1.31833</c:v>
                </c:pt>
                <c:pt idx="36">
                  <c:v>1.87887</c:v>
                </c:pt>
                <c:pt idx="37">
                  <c:v>1.7580100000000001</c:v>
                </c:pt>
                <c:pt idx="38">
                  <c:v>1.73831</c:v>
                </c:pt>
                <c:pt idx="39">
                  <c:v>1.7725200000000001</c:v>
                </c:pt>
                <c:pt idx="40">
                  <c:v>1.64713</c:v>
                </c:pt>
                <c:pt idx="41">
                  <c:v>2.0408900000000001</c:v>
                </c:pt>
                <c:pt idx="42">
                  <c:v>2.1454399999999998</c:v>
                </c:pt>
                <c:pt idx="43">
                  <c:v>2.0314100000000002</c:v>
                </c:pt>
                <c:pt idx="44">
                  <c:v>1.87906</c:v>
                </c:pt>
                <c:pt idx="45">
                  <c:v>1.7398400000000001</c:v>
                </c:pt>
                <c:pt idx="46">
                  <c:v>2.0871599999999999</c:v>
                </c:pt>
                <c:pt idx="47">
                  <c:v>2.09137</c:v>
                </c:pt>
              </c:numCache>
            </c:numRef>
          </c:val>
          <c:smooth val="0"/>
          <c:extLst>
            <c:ext xmlns:c16="http://schemas.microsoft.com/office/drawing/2014/chart" uri="{C3380CC4-5D6E-409C-BE32-E72D297353CC}">
              <c16:uniqueId val="{0000001D-FC37-4C53-A96D-F9E0B2D4B87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22.570060000000002</c:v>
                </c:pt>
                <c:pt idx="1">
                  <c:v>23.197050000000001</c:v>
                </c:pt>
                <c:pt idx="2">
                  <c:v>23.30283</c:v>
                </c:pt>
                <c:pt idx="3">
                  <c:v>23.342790000000001</c:v>
                </c:pt>
                <c:pt idx="4">
                  <c:v>21.146609999999999</c:v>
                </c:pt>
                <c:pt idx="5">
                  <c:v>17.182700000000001</c:v>
                </c:pt>
                <c:pt idx="6">
                  <c:v>19.21208</c:v>
                </c:pt>
                <c:pt idx="7">
                  <c:v>23.143260000000001</c:v>
                </c:pt>
                <c:pt idx="8">
                  <c:v>23.56062</c:v>
                </c:pt>
                <c:pt idx="9">
                  <c:v>23.625039999999998</c:v>
                </c:pt>
                <c:pt idx="10">
                  <c:v>23.192039999999999</c:v>
                </c:pt>
                <c:pt idx="11">
                  <c:v>23.10519</c:v>
                </c:pt>
                <c:pt idx="12">
                  <c:v>22.62818</c:v>
                </c:pt>
                <c:pt idx="13">
                  <c:v>22.248429999999999</c:v>
                </c:pt>
                <c:pt idx="14">
                  <c:v>22.403970000000001</c:v>
                </c:pt>
                <c:pt idx="15">
                  <c:v>23.103580000000001</c:v>
                </c:pt>
                <c:pt idx="16">
                  <c:v>16.711549999999999</c:v>
                </c:pt>
                <c:pt idx="17">
                  <c:v>1.79097</c:v>
                </c:pt>
                <c:pt idx="18">
                  <c:v>10.047330000000001</c:v>
                </c:pt>
                <c:pt idx="19">
                  <c:v>3.3236500000000002</c:v>
                </c:pt>
                <c:pt idx="20">
                  <c:v>1.3012300000000001</c:v>
                </c:pt>
                <c:pt idx="21">
                  <c:v>5.3487099999999996</c:v>
                </c:pt>
                <c:pt idx="22">
                  <c:v>8.6917100000000005</c:v>
                </c:pt>
                <c:pt idx="23">
                  <c:v>4.7946200000000001</c:v>
                </c:pt>
                <c:pt idx="24">
                  <c:v>4.00854</c:v>
                </c:pt>
                <c:pt idx="25">
                  <c:v>13.039350000000001</c:v>
                </c:pt>
                <c:pt idx="26">
                  <c:v>19.2987</c:v>
                </c:pt>
                <c:pt idx="27">
                  <c:v>23.7804</c:v>
                </c:pt>
                <c:pt idx="28">
                  <c:v>22.552769999999999</c:v>
                </c:pt>
                <c:pt idx="29">
                  <c:v>21.3383</c:v>
                </c:pt>
                <c:pt idx="30">
                  <c:v>23.631219999999999</c:v>
                </c:pt>
                <c:pt idx="31">
                  <c:v>23.64995</c:v>
                </c:pt>
                <c:pt idx="32">
                  <c:v>22.1691</c:v>
                </c:pt>
                <c:pt idx="33">
                  <c:v>23.14931</c:v>
                </c:pt>
                <c:pt idx="34">
                  <c:v>24.891649999999998</c:v>
                </c:pt>
                <c:pt idx="35">
                  <c:v>25.188099999999999</c:v>
                </c:pt>
                <c:pt idx="36">
                  <c:v>23.611339999999998</c:v>
                </c:pt>
                <c:pt idx="37">
                  <c:v>14.17281</c:v>
                </c:pt>
                <c:pt idx="38">
                  <c:v>13.53457</c:v>
                </c:pt>
                <c:pt idx="39">
                  <c:v>17.76258</c:v>
                </c:pt>
                <c:pt idx="40">
                  <c:v>18.689800000000002</c:v>
                </c:pt>
                <c:pt idx="41">
                  <c:v>22.628959999999999</c:v>
                </c:pt>
                <c:pt idx="42">
                  <c:v>24.362310000000001</c:v>
                </c:pt>
                <c:pt idx="43">
                  <c:v>25.65934</c:v>
                </c:pt>
                <c:pt idx="44">
                  <c:v>25.59966</c:v>
                </c:pt>
                <c:pt idx="45">
                  <c:v>25.499690000000001</c:v>
                </c:pt>
                <c:pt idx="46">
                  <c:v>25.399740000000001</c:v>
                </c:pt>
                <c:pt idx="47">
                  <c:v>24.041370000000001</c:v>
                </c:pt>
              </c:numCache>
            </c:numRef>
          </c:val>
          <c:smooth val="0"/>
          <c:extLst>
            <c:ext xmlns:c16="http://schemas.microsoft.com/office/drawing/2014/chart" uri="{C3380CC4-5D6E-409C-BE32-E72D297353CC}">
              <c16:uniqueId val="{0000001E-FC37-4C53-A96D-F9E0B2D4B8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1163.8</c:v>
                </c:pt>
                <c:pt idx="1">
                  <c:v>1154.4000000000001</c:v>
                </c:pt>
                <c:pt idx="2">
                  <c:v>1152.7</c:v>
                </c:pt>
                <c:pt idx="3">
                  <c:v>1154.7</c:v>
                </c:pt>
                <c:pt idx="4">
                  <c:v>1155</c:v>
                </c:pt>
                <c:pt idx="5">
                  <c:v>1146.8</c:v>
                </c:pt>
                <c:pt idx="6">
                  <c:v>1147.4000000000001</c:v>
                </c:pt>
                <c:pt idx="7">
                  <c:v>1148.7</c:v>
                </c:pt>
                <c:pt idx="8">
                  <c:v>1148.2</c:v>
                </c:pt>
                <c:pt idx="9">
                  <c:v>1133.9000000000001</c:v>
                </c:pt>
                <c:pt idx="10">
                  <c:v>1163.7</c:v>
                </c:pt>
                <c:pt idx="11">
                  <c:v>1139.5999999999999</c:v>
                </c:pt>
                <c:pt idx="12">
                  <c:v>1146.4000000000001</c:v>
                </c:pt>
                <c:pt idx="13">
                  <c:v>1153.5</c:v>
                </c:pt>
                <c:pt idx="14">
                  <c:v>1156.9000000000001</c:v>
                </c:pt>
                <c:pt idx="15">
                  <c:v>1171.0999999999999</c:v>
                </c:pt>
                <c:pt idx="16">
                  <c:v>1177.4000000000001</c:v>
                </c:pt>
                <c:pt idx="17">
                  <c:v>1149.5999999999999</c:v>
                </c:pt>
                <c:pt idx="18">
                  <c:v>1160.3</c:v>
                </c:pt>
                <c:pt idx="19">
                  <c:v>1155.3</c:v>
                </c:pt>
                <c:pt idx="20">
                  <c:v>1154</c:v>
                </c:pt>
                <c:pt idx="21">
                  <c:v>1152.8</c:v>
                </c:pt>
                <c:pt idx="22">
                  <c:v>1146.8</c:v>
                </c:pt>
                <c:pt idx="23">
                  <c:v>1145</c:v>
                </c:pt>
                <c:pt idx="24">
                  <c:v>1148.2</c:v>
                </c:pt>
                <c:pt idx="25">
                  <c:v>1138.5</c:v>
                </c:pt>
                <c:pt idx="26">
                  <c:v>1157.0999999999999</c:v>
                </c:pt>
                <c:pt idx="27">
                  <c:v>1141.5</c:v>
                </c:pt>
                <c:pt idx="28">
                  <c:v>1154.7</c:v>
                </c:pt>
                <c:pt idx="29">
                  <c:v>1163.7</c:v>
                </c:pt>
                <c:pt idx="30">
                  <c:v>1174.4000000000001</c:v>
                </c:pt>
                <c:pt idx="31">
                  <c:v>1175.5</c:v>
                </c:pt>
                <c:pt idx="32">
                  <c:v>1157</c:v>
                </c:pt>
                <c:pt idx="33">
                  <c:v>1153.0999999999999</c:v>
                </c:pt>
                <c:pt idx="34">
                  <c:v>1162.9000000000001</c:v>
                </c:pt>
                <c:pt idx="35">
                  <c:v>1156.2</c:v>
                </c:pt>
                <c:pt idx="36">
                  <c:v>1157.9000000000001</c:v>
                </c:pt>
                <c:pt idx="37">
                  <c:v>1162.8</c:v>
                </c:pt>
                <c:pt idx="38">
                  <c:v>1160.3</c:v>
                </c:pt>
                <c:pt idx="39">
                  <c:v>1167.8</c:v>
                </c:pt>
                <c:pt idx="40">
                  <c:v>1163</c:v>
                </c:pt>
                <c:pt idx="41">
                  <c:v>1167.3</c:v>
                </c:pt>
                <c:pt idx="42">
                  <c:v>1172.9000000000001</c:v>
                </c:pt>
                <c:pt idx="43">
                  <c:v>1172.4000000000001</c:v>
                </c:pt>
                <c:pt idx="44">
                  <c:v>1172.8</c:v>
                </c:pt>
                <c:pt idx="45">
                  <c:v>1168.7</c:v>
                </c:pt>
                <c:pt idx="46">
                  <c:v>1174.2</c:v>
                </c:pt>
                <c:pt idx="47">
                  <c:v>1161.0999999999999</c:v>
                </c:pt>
              </c:numCache>
            </c:numRef>
          </c:val>
          <c:extLst>
            <c:ext xmlns:c16="http://schemas.microsoft.com/office/drawing/2014/chart" uri="{C3380CC4-5D6E-409C-BE32-E72D297353CC}">
              <c16:uniqueId val="{00000000-78A0-4E48-9D8D-B0F52A91F1D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3345.8</c:v>
                </c:pt>
                <c:pt idx="1">
                  <c:v>3275.4</c:v>
                </c:pt>
                <c:pt idx="2">
                  <c:v>3277.6</c:v>
                </c:pt>
                <c:pt idx="3">
                  <c:v>3152</c:v>
                </c:pt>
                <c:pt idx="4">
                  <c:v>3233.4</c:v>
                </c:pt>
                <c:pt idx="5">
                  <c:v>3028.5</c:v>
                </c:pt>
                <c:pt idx="6">
                  <c:v>3007.8</c:v>
                </c:pt>
                <c:pt idx="7">
                  <c:v>3042</c:v>
                </c:pt>
                <c:pt idx="8">
                  <c:v>3064.8</c:v>
                </c:pt>
                <c:pt idx="9">
                  <c:v>3079.7</c:v>
                </c:pt>
                <c:pt idx="10">
                  <c:v>3264.4</c:v>
                </c:pt>
                <c:pt idx="11">
                  <c:v>3365.5</c:v>
                </c:pt>
                <c:pt idx="12">
                  <c:v>3436.8</c:v>
                </c:pt>
                <c:pt idx="13">
                  <c:v>3372.5</c:v>
                </c:pt>
                <c:pt idx="14">
                  <c:v>3460.1</c:v>
                </c:pt>
                <c:pt idx="15">
                  <c:v>3417.1</c:v>
                </c:pt>
                <c:pt idx="16">
                  <c:v>3375.6</c:v>
                </c:pt>
                <c:pt idx="17">
                  <c:v>3416.8</c:v>
                </c:pt>
                <c:pt idx="18">
                  <c:v>3510.8</c:v>
                </c:pt>
                <c:pt idx="19">
                  <c:v>3536.4</c:v>
                </c:pt>
                <c:pt idx="20">
                  <c:v>3512.3</c:v>
                </c:pt>
                <c:pt idx="21">
                  <c:v>3562.3</c:v>
                </c:pt>
                <c:pt idx="22">
                  <c:v>3514.9</c:v>
                </c:pt>
                <c:pt idx="23">
                  <c:v>3472.5</c:v>
                </c:pt>
                <c:pt idx="24">
                  <c:v>3296.8</c:v>
                </c:pt>
                <c:pt idx="25">
                  <c:v>3299.7</c:v>
                </c:pt>
                <c:pt idx="26">
                  <c:v>3323.2</c:v>
                </c:pt>
                <c:pt idx="27">
                  <c:v>3359.3</c:v>
                </c:pt>
                <c:pt idx="28">
                  <c:v>3426.3</c:v>
                </c:pt>
                <c:pt idx="29">
                  <c:v>3455.8</c:v>
                </c:pt>
                <c:pt idx="30">
                  <c:v>3441.1</c:v>
                </c:pt>
                <c:pt idx="31">
                  <c:v>3464</c:v>
                </c:pt>
                <c:pt idx="32">
                  <c:v>3330.9</c:v>
                </c:pt>
                <c:pt idx="33">
                  <c:v>3335.4</c:v>
                </c:pt>
                <c:pt idx="34">
                  <c:v>3351.4</c:v>
                </c:pt>
                <c:pt idx="35">
                  <c:v>3334.5</c:v>
                </c:pt>
                <c:pt idx="36">
                  <c:v>3390.9</c:v>
                </c:pt>
                <c:pt idx="37">
                  <c:v>3420.1</c:v>
                </c:pt>
                <c:pt idx="38">
                  <c:v>3514.8</c:v>
                </c:pt>
                <c:pt idx="39">
                  <c:v>3562.2</c:v>
                </c:pt>
                <c:pt idx="40">
                  <c:v>3548.9</c:v>
                </c:pt>
                <c:pt idx="41">
                  <c:v>3539.5</c:v>
                </c:pt>
                <c:pt idx="42">
                  <c:v>3521.4</c:v>
                </c:pt>
                <c:pt idx="43">
                  <c:v>3503.1</c:v>
                </c:pt>
                <c:pt idx="44">
                  <c:v>3490.1</c:v>
                </c:pt>
                <c:pt idx="45">
                  <c:v>3420.5</c:v>
                </c:pt>
                <c:pt idx="46">
                  <c:v>3344.6</c:v>
                </c:pt>
                <c:pt idx="47">
                  <c:v>3203.7</c:v>
                </c:pt>
              </c:numCache>
            </c:numRef>
          </c:val>
          <c:extLst>
            <c:ext xmlns:c16="http://schemas.microsoft.com/office/drawing/2014/chart" uri="{C3380CC4-5D6E-409C-BE32-E72D297353CC}">
              <c16:uniqueId val="{00000001-78A0-4E48-9D8D-B0F52A91F1D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1439.2</c:v>
                </c:pt>
                <c:pt idx="1">
                  <c:v>1472.3</c:v>
                </c:pt>
                <c:pt idx="2">
                  <c:v>1430.7</c:v>
                </c:pt>
                <c:pt idx="3">
                  <c:v>1353.6</c:v>
                </c:pt>
                <c:pt idx="4">
                  <c:v>1292.7</c:v>
                </c:pt>
                <c:pt idx="5">
                  <c:v>1452.8</c:v>
                </c:pt>
                <c:pt idx="6">
                  <c:v>1513.4</c:v>
                </c:pt>
                <c:pt idx="7">
                  <c:v>1535</c:v>
                </c:pt>
                <c:pt idx="8">
                  <c:v>1586.8</c:v>
                </c:pt>
                <c:pt idx="9">
                  <c:v>1641.5</c:v>
                </c:pt>
                <c:pt idx="10">
                  <c:v>1645.2</c:v>
                </c:pt>
                <c:pt idx="11">
                  <c:v>1551.6</c:v>
                </c:pt>
                <c:pt idx="12">
                  <c:v>1827.2</c:v>
                </c:pt>
                <c:pt idx="13">
                  <c:v>1932.9</c:v>
                </c:pt>
                <c:pt idx="14">
                  <c:v>1958.6</c:v>
                </c:pt>
                <c:pt idx="15">
                  <c:v>2057.5</c:v>
                </c:pt>
                <c:pt idx="16">
                  <c:v>2087.1</c:v>
                </c:pt>
                <c:pt idx="17">
                  <c:v>2232.8000000000002</c:v>
                </c:pt>
                <c:pt idx="18">
                  <c:v>2210.3000000000002</c:v>
                </c:pt>
                <c:pt idx="19">
                  <c:v>2177.5</c:v>
                </c:pt>
                <c:pt idx="20">
                  <c:v>2221</c:v>
                </c:pt>
                <c:pt idx="21">
                  <c:v>2500.8000000000002</c:v>
                </c:pt>
                <c:pt idx="22">
                  <c:v>2553.6</c:v>
                </c:pt>
                <c:pt idx="23">
                  <c:v>2497.1</c:v>
                </c:pt>
                <c:pt idx="24">
                  <c:v>2460.6999999999998</c:v>
                </c:pt>
                <c:pt idx="25">
                  <c:v>2518.4</c:v>
                </c:pt>
                <c:pt idx="26">
                  <c:v>2293.1999999999998</c:v>
                </c:pt>
                <c:pt idx="27">
                  <c:v>2360.1999999999998</c:v>
                </c:pt>
                <c:pt idx="28">
                  <c:v>2384.1</c:v>
                </c:pt>
                <c:pt idx="29">
                  <c:v>2490.6999999999998</c:v>
                </c:pt>
                <c:pt idx="30">
                  <c:v>2399.1</c:v>
                </c:pt>
                <c:pt idx="31">
                  <c:v>2434.5</c:v>
                </c:pt>
                <c:pt idx="32">
                  <c:v>2322.1</c:v>
                </c:pt>
                <c:pt idx="33">
                  <c:v>2217.4</c:v>
                </c:pt>
                <c:pt idx="34">
                  <c:v>2123</c:v>
                </c:pt>
                <c:pt idx="35">
                  <c:v>2104.8000000000002</c:v>
                </c:pt>
                <c:pt idx="36">
                  <c:v>2311.6</c:v>
                </c:pt>
                <c:pt idx="37">
                  <c:v>2345.1</c:v>
                </c:pt>
                <c:pt idx="38">
                  <c:v>2348.9</c:v>
                </c:pt>
                <c:pt idx="39">
                  <c:v>2401.6</c:v>
                </c:pt>
                <c:pt idx="40">
                  <c:v>2415.3000000000002</c:v>
                </c:pt>
                <c:pt idx="41">
                  <c:v>2372.5</c:v>
                </c:pt>
                <c:pt idx="42">
                  <c:v>2332.8000000000002</c:v>
                </c:pt>
                <c:pt idx="43">
                  <c:v>2248.9</c:v>
                </c:pt>
                <c:pt idx="44">
                  <c:v>2079</c:v>
                </c:pt>
                <c:pt idx="45">
                  <c:v>1842.5</c:v>
                </c:pt>
                <c:pt idx="46">
                  <c:v>1708</c:v>
                </c:pt>
                <c:pt idx="47">
                  <c:v>1581.8</c:v>
                </c:pt>
              </c:numCache>
            </c:numRef>
          </c:val>
          <c:extLst>
            <c:ext xmlns:c16="http://schemas.microsoft.com/office/drawing/2014/chart" uri="{C3380CC4-5D6E-409C-BE32-E72D297353CC}">
              <c16:uniqueId val="{00000002-78A0-4E48-9D8D-B0F52A91F1D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46.6</c:v>
                </c:pt>
                <c:pt idx="1">
                  <c:v>46.7</c:v>
                </c:pt>
                <c:pt idx="2">
                  <c:v>46.8</c:v>
                </c:pt>
                <c:pt idx="3">
                  <c:v>46.9</c:v>
                </c:pt>
                <c:pt idx="4">
                  <c:v>47</c:v>
                </c:pt>
                <c:pt idx="5">
                  <c:v>47</c:v>
                </c:pt>
                <c:pt idx="6">
                  <c:v>47</c:v>
                </c:pt>
                <c:pt idx="7">
                  <c:v>47.1</c:v>
                </c:pt>
                <c:pt idx="8">
                  <c:v>47.2</c:v>
                </c:pt>
                <c:pt idx="9">
                  <c:v>47.1</c:v>
                </c:pt>
                <c:pt idx="10">
                  <c:v>47.7</c:v>
                </c:pt>
                <c:pt idx="11">
                  <c:v>47.5</c:v>
                </c:pt>
                <c:pt idx="12">
                  <c:v>47.1</c:v>
                </c:pt>
                <c:pt idx="13">
                  <c:v>47</c:v>
                </c:pt>
                <c:pt idx="14">
                  <c:v>47.1</c:v>
                </c:pt>
                <c:pt idx="15">
                  <c:v>47</c:v>
                </c:pt>
                <c:pt idx="16">
                  <c:v>46.7</c:v>
                </c:pt>
                <c:pt idx="17">
                  <c:v>46.7</c:v>
                </c:pt>
                <c:pt idx="18">
                  <c:v>46.5</c:v>
                </c:pt>
                <c:pt idx="19">
                  <c:v>46</c:v>
                </c:pt>
                <c:pt idx="20">
                  <c:v>45.5</c:v>
                </c:pt>
                <c:pt idx="21">
                  <c:v>45.5</c:v>
                </c:pt>
                <c:pt idx="22">
                  <c:v>45.7</c:v>
                </c:pt>
                <c:pt idx="23">
                  <c:v>45.1</c:v>
                </c:pt>
                <c:pt idx="24">
                  <c:v>45</c:v>
                </c:pt>
                <c:pt idx="25">
                  <c:v>44.8</c:v>
                </c:pt>
                <c:pt idx="26">
                  <c:v>44.7</c:v>
                </c:pt>
                <c:pt idx="27">
                  <c:v>45.2</c:v>
                </c:pt>
                <c:pt idx="28">
                  <c:v>45.2</c:v>
                </c:pt>
                <c:pt idx="29">
                  <c:v>45.2</c:v>
                </c:pt>
                <c:pt idx="30">
                  <c:v>45.5</c:v>
                </c:pt>
                <c:pt idx="31">
                  <c:v>45.4</c:v>
                </c:pt>
                <c:pt idx="32">
                  <c:v>45.9</c:v>
                </c:pt>
                <c:pt idx="33">
                  <c:v>45.6</c:v>
                </c:pt>
                <c:pt idx="34">
                  <c:v>46</c:v>
                </c:pt>
                <c:pt idx="35">
                  <c:v>46.4</c:v>
                </c:pt>
                <c:pt idx="36">
                  <c:v>46.8</c:v>
                </c:pt>
                <c:pt idx="37">
                  <c:v>47.1</c:v>
                </c:pt>
                <c:pt idx="38">
                  <c:v>47.1</c:v>
                </c:pt>
                <c:pt idx="39">
                  <c:v>47</c:v>
                </c:pt>
                <c:pt idx="40">
                  <c:v>47.1</c:v>
                </c:pt>
                <c:pt idx="41">
                  <c:v>46.9</c:v>
                </c:pt>
                <c:pt idx="42">
                  <c:v>46.9</c:v>
                </c:pt>
                <c:pt idx="43">
                  <c:v>47</c:v>
                </c:pt>
                <c:pt idx="44">
                  <c:v>32.1</c:v>
                </c:pt>
                <c:pt idx="45">
                  <c:v>47.1</c:v>
                </c:pt>
                <c:pt idx="46">
                  <c:v>47.2</c:v>
                </c:pt>
                <c:pt idx="47">
                  <c:v>47.2</c:v>
                </c:pt>
              </c:numCache>
            </c:numRef>
          </c:val>
          <c:extLst>
            <c:ext xmlns:c16="http://schemas.microsoft.com/office/drawing/2014/chart" uri="{C3380CC4-5D6E-409C-BE32-E72D297353CC}">
              <c16:uniqueId val="{00000003-78A0-4E48-9D8D-B0F52A91F1D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17.5</c:v>
                </c:pt>
                <c:pt idx="1">
                  <c:v>17.5</c:v>
                </c:pt>
                <c:pt idx="2">
                  <c:v>17.7</c:v>
                </c:pt>
                <c:pt idx="3">
                  <c:v>17</c:v>
                </c:pt>
                <c:pt idx="4">
                  <c:v>17.3</c:v>
                </c:pt>
                <c:pt idx="5">
                  <c:v>17.100000000000001</c:v>
                </c:pt>
                <c:pt idx="6">
                  <c:v>15.7</c:v>
                </c:pt>
                <c:pt idx="7">
                  <c:v>16.5</c:v>
                </c:pt>
                <c:pt idx="8">
                  <c:v>16.8</c:v>
                </c:pt>
                <c:pt idx="9">
                  <c:v>16.600000000000001</c:v>
                </c:pt>
                <c:pt idx="10">
                  <c:v>16.2</c:v>
                </c:pt>
                <c:pt idx="11">
                  <c:v>16.5</c:v>
                </c:pt>
                <c:pt idx="12">
                  <c:v>16.5</c:v>
                </c:pt>
                <c:pt idx="13">
                  <c:v>16.600000000000001</c:v>
                </c:pt>
                <c:pt idx="14">
                  <c:v>16.2</c:v>
                </c:pt>
                <c:pt idx="15">
                  <c:v>16</c:v>
                </c:pt>
                <c:pt idx="16">
                  <c:v>16.2</c:v>
                </c:pt>
                <c:pt idx="17">
                  <c:v>16</c:v>
                </c:pt>
                <c:pt idx="18">
                  <c:v>17</c:v>
                </c:pt>
                <c:pt idx="19">
                  <c:v>16.7</c:v>
                </c:pt>
                <c:pt idx="20">
                  <c:v>16</c:v>
                </c:pt>
                <c:pt idx="21">
                  <c:v>16</c:v>
                </c:pt>
                <c:pt idx="22">
                  <c:v>16</c:v>
                </c:pt>
                <c:pt idx="23">
                  <c:v>16.5</c:v>
                </c:pt>
                <c:pt idx="24">
                  <c:v>16.5</c:v>
                </c:pt>
                <c:pt idx="25">
                  <c:v>17</c:v>
                </c:pt>
                <c:pt idx="26">
                  <c:v>17</c:v>
                </c:pt>
                <c:pt idx="27">
                  <c:v>16.5</c:v>
                </c:pt>
                <c:pt idx="28">
                  <c:v>16.100000000000001</c:v>
                </c:pt>
                <c:pt idx="29">
                  <c:v>16.100000000000001</c:v>
                </c:pt>
                <c:pt idx="30">
                  <c:v>16</c:v>
                </c:pt>
                <c:pt idx="31">
                  <c:v>16.5</c:v>
                </c:pt>
                <c:pt idx="32">
                  <c:v>16.8</c:v>
                </c:pt>
                <c:pt idx="33">
                  <c:v>15.8</c:v>
                </c:pt>
                <c:pt idx="34">
                  <c:v>16.8</c:v>
                </c:pt>
                <c:pt idx="35">
                  <c:v>16.8</c:v>
                </c:pt>
                <c:pt idx="36">
                  <c:v>16.899999999999999</c:v>
                </c:pt>
                <c:pt idx="37">
                  <c:v>17</c:v>
                </c:pt>
                <c:pt idx="38">
                  <c:v>17.3</c:v>
                </c:pt>
                <c:pt idx="39">
                  <c:v>17</c:v>
                </c:pt>
                <c:pt idx="40">
                  <c:v>17</c:v>
                </c:pt>
                <c:pt idx="41">
                  <c:v>17.3</c:v>
                </c:pt>
                <c:pt idx="42">
                  <c:v>17.100000000000001</c:v>
                </c:pt>
                <c:pt idx="43">
                  <c:v>16.899999999999999</c:v>
                </c:pt>
                <c:pt idx="44">
                  <c:v>16.8</c:v>
                </c:pt>
                <c:pt idx="45">
                  <c:v>16</c:v>
                </c:pt>
                <c:pt idx="46">
                  <c:v>15.5</c:v>
                </c:pt>
                <c:pt idx="47">
                  <c:v>15.5</c:v>
                </c:pt>
              </c:numCache>
            </c:numRef>
          </c:val>
          <c:extLst>
            <c:ext xmlns:c16="http://schemas.microsoft.com/office/drawing/2014/chart" uri="{C3380CC4-5D6E-409C-BE32-E72D297353CC}">
              <c16:uniqueId val="{00000004-78A0-4E48-9D8D-B0F52A91F1D6}"/>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9.3000000000000007</c:v>
                </c:pt>
                <c:pt idx="1">
                  <c:v>9.3000000000000007</c:v>
                </c:pt>
                <c:pt idx="2">
                  <c:v>9.3000000000000007</c:v>
                </c:pt>
                <c:pt idx="3">
                  <c:v>9.3000000000000007</c:v>
                </c:pt>
                <c:pt idx="4">
                  <c:v>9.3000000000000007</c:v>
                </c:pt>
                <c:pt idx="5">
                  <c:v>9.3000000000000007</c:v>
                </c:pt>
                <c:pt idx="6">
                  <c:v>9.3000000000000007</c:v>
                </c:pt>
                <c:pt idx="7">
                  <c:v>9.3000000000000007</c:v>
                </c:pt>
                <c:pt idx="8">
                  <c:v>9.3000000000000007</c:v>
                </c:pt>
                <c:pt idx="9">
                  <c:v>9.3000000000000007</c:v>
                </c:pt>
                <c:pt idx="10">
                  <c:v>9.3000000000000007</c:v>
                </c:pt>
                <c:pt idx="11">
                  <c:v>9.3000000000000007</c:v>
                </c:pt>
                <c:pt idx="12">
                  <c:v>9.3000000000000007</c:v>
                </c:pt>
                <c:pt idx="13">
                  <c:v>9.3000000000000007</c:v>
                </c:pt>
                <c:pt idx="14">
                  <c:v>6.9</c:v>
                </c:pt>
                <c:pt idx="15">
                  <c:v>6.9</c:v>
                </c:pt>
                <c:pt idx="16">
                  <c:v>5.7</c:v>
                </c:pt>
                <c:pt idx="17">
                  <c:v>5.7</c:v>
                </c:pt>
                <c:pt idx="18">
                  <c:v>5.7</c:v>
                </c:pt>
                <c:pt idx="19">
                  <c:v>6.6</c:v>
                </c:pt>
                <c:pt idx="20">
                  <c:v>6.8</c:v>
                </c:pt>
                <c:pt idx="21">
                  <c:v>6.8</c:v>
                </c:pt>
                <c:pt idx="22">
                  <c:v>6.8</c:v>
                </c:pt>
                <c:pt idx="23">
                  <c:v>6.8</c:v>
                </c:pt>
                <c:pt idx="24">
                  <c:v>6.8</c:v>
                </c:pt>
                <c:pt idx="25">
                  <c:v>6.8</c:v>
                </c:pt>
                <c:pt idx="26">
                  <c:v>6.8</c:v>
                </c:pt>
                <c:pt idx="27">
                  <c:v>6.8</c:v>
                </c:pt>
                <c:pt idx="28">
                  <c:v>6.8</c:v>
                </c:pt>
                <c:pt idx="29">
                  <c:v>7.5</c:v>
                </c:pt>
                <c:pt idx="30">
                  <c:v>8.6999999999999993</c:v>
                </c:pt>
                <c:pt idx="31">
                  <c:v>9.1</c:v>
                </c:pt>
                <c:pt idx="32">
                  <c:v>9.1</c:v>
                </c:pt>
                <c:pt idx="33">
                  <c:v>9.3000000000000007</c:v>
                </c:pt>
                <c:pt idx="34">
                  <c:v>9.3000000000000007</c:v>
                </c:pt>
                <c:pt idx="35">
                  <c:v>9.3000000000000007</c:v>
                </c:pt>
                <c:pt idx="36">
                  <c:v>9.3000000000000007</c:v>
                </c:pt>
                <c:pt idx="37">
                  <c:v>9.3000000000000007</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5-78A0-4E48-9D8D-B0F52A91F1D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8.5</c:v>
                </c:pt>
                <c:pt idx="13">
                  <c:v>26.2</c:v>
                </c:pt>
                <c:pt idx="14">
                  <c:v>81.48</c:v>
                </c:pt>
                <c:pt idx="15">
                  <c:v>79.930000000000007</c:v>
                </c:pt>
                <c:pt idx="16">
                  <c:v>272.70999999999998</c:v>
                </c:pt>
                <c:pt idx="17">
                  <c:v>317.81</c:v>
                </c:pt>
                <c:pt idx="18">
                  <c:v>357.12</c:v>
                </c:pt>
                <c:pt idx="19">
                  <c:v>430.42</c:v>
                </c:pt>
                <c:pt idx="20">
                  <c:v>414.28</c:v>
                </c:pt>
                <c:pt idx="21">
                  <c:v>299.35000000000002</c:v>
                </c:pt>
                <c:pt idx="22">
                  <c:v>337.19</c:v>
                </c:pt>
                <c:pt idx="23">
                  <c:v>304.22000000000003</c:v>
                </c:pt>
                <c:pt idx="24">
                  <c:v>446.59</c:v>
                </c:pt>
                <c:pt idx="25">
                  <c:v>279.79000000000002</c:v>
                </c:pt>
                <c:pt idx="26">
                  <c:v>342.06</c:v>
                </c:pt>
                <c:pt idx="27">
                  <c:v>137.30000000000001</c:v>
                </c:pt>
                <c:pt idx="28">
                  <c:v>126.19</c:v>
                </c:pt>
                <c:pt idx="29">
                  <c:v>105.37</c:v>
                </c:pt>
                <c:pt idx="30">
                  <c:v>77.739999999999995</c:v>
                </c:pt>
                <c:pt idx="31">
                  <c:v>68.81</c:v>
                </c:pt>
                <c:pt idx="32">
                  <c:v>55.69</c:v>
                </c:pt>
                <c:pt idx="33">
                  <c:v>13.58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8A0-4E48-9D8D-B0F52A91F1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27781</c:v>
                </c:pt>
                <c:pt idx="1">
                  <c:v>80801.600000000006</c:v>
                </c:pt>
                <c:pt idx="2">
                  <c:v>49133.7</c:v>
                </c:pt>
                <c:pt idx="3">
                  <c:v>1107.45</c:v>
                </c:pt>
                <c:pt idx="4">
                  <c:v>0</c:v>
                </c:pt>
                <c:pt idx="5">
                  <c:v>0</c:v>
                </c:pt>
                <c:pt idx="6">
                  <c:v>0</c:v>
                </c:pt>
                <c:pt idx="7">
                  <c:v>1744.6499999999999</c:v>
                </c:pt>
                <c:pt idx="8">
                  <c:v>0</c:v>
                </c:pt>
                <c:pt idx="9">
                  <c:v>398.14999999999981</c:v>
                </c:pt>
                <c:pt idx="10">
                  <c:v>201.89999999999995</c:v>
                </c:pt>
                <c:pt idx="11">
                  <c:v>2291.2149999999997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64-40E0-8C99-81BEE09268E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398.15</c:v>
                </c:pt>
                <c:pt idx="1">
                  <c:v>0</c:v>
                </c:pt>
                <c:pt idx="2">
                  <c:v>0</c:v>
                </c:pt>
                <c:pt idx="3">
                  <c:v>402.6</c:v>
                </c:pt>
                <c:pt idx="4">
                  <c:v>72</c:v>
                </c:pt>
                <c:pt idx="5">
                  <c:v>1.75</c:v>
                </c:pt>
                <c:pt idx="6">
                  <c:v>0</c:v>
                </c:pt>
                <c:pt idx="7">
                  <c:v>7</c:v>
                </c:pt>
                <c:pt idx="8">
                  <c:v>475.35</c:v>
                </c:pt>
                <c:pt idx="9">
                  <c:v>0</c:v>
                </c:pt>
                <c:pt idx="10">
                  <c:v>471.75</c:v>
                </c:pt>
                <c:pt idx="11">
                  <c:v>485.8</c:v>
                </c:pt>
                <c:pt idx="12">
                  <c:v>231.5</c:v>
                </c:pt>
                <c:pt idx="13">
                  <c:v>76.3</c:v>
                </c:pt>
                <c:pt idx="14">
                  <c:v>119.25</c:v>
                </c:pt>
                <c:pt idx="15">
                  <c:v>478.85</c:v>
                </c:pt>
                <c:pt idx="16">
                  <c:v>487</c:v>
                </c:pt>
                <c:pt idx="17">
                  <c:v>480</c:v>
                </c:pt>
                <c:pt idx="18">
                  <c:v>458.35</c:v>
                </c:pt>
                <c:pt idx="19">
                  <c:v>437.5</c:v>
                </c:pt>
                <c:pt idx="20">
                  <c:v>1077.45</c:v>
                </c:pt>
                <c:pt idx="21">
                  <c:v>1699.75</c:v>
                </c:pt>
                <c:pt idx="22">
                  <c:v>654.95000000000005</c:v>
                </c:pt>
                <c:pt idx="23">
                  <c:v>957.25</c:v>
                </c:pt>
                <c:pt idx="24">
                  <c:v>81.05</c:v>
                </c:pt>
                <c:pt idx="25">
                  <c:v>87.6</c:v>
                </c:pt>
                <c:pt idx="26">
                  <c:v>25.2</c:v>
                </c:pt>
                <c:pt idx="27">
                  <c:v>293.10000000000002</c:v>
                </c:pt>
                <c:pt idx="28">
                  <c:v>179.15</c:v>
                </c:pt>
                <c:pt idx="29">
                  <c:v>489.6</c:v>
                </c:pt>
                <c:pt idx="30">
                  <c:v>489.6</c:v>
                </c:pt>
                <c:pt idx="31">
                  <c:v>484.8</c:v>
                </c:pt>
                <c:pt idx="32">
                  <c:v>199.7</c:v>
                </c:pt>
                <c:pt idx="33">
                  <c:v>258.85000000000002</c:v>
                </c:pt>
                <c:pt idx="34">
                  <c:v>79.75</c:v>
                </c:pt>
                <c:pt idx="35">
                  <c:v>92.4</c:v>
                </c:pt>
                <c:pt idx="36">
                  <c:v>84.45</c:v>
                </c:pt>
                <c:pt idx="37">
                  <c:v>223.2</c:v>
                </c:pt>
                <c:pt idx="38">
                  <c:v>0</c:v>
                </c:pt>
                <c:pt idx="39">
                  <c:v>903.51499999999999</c:v>
                </c:pt>
                <c:pt idx="40">
                  <c:v>2.15</c:v>
                </c:pt>
                <c:pt idx="41">
                  <c:v>78.5</c:v>
                </c:pt>
                <c:pt idx="42">
                  <c:v>65.05</c:v>
                </c:pt>
                <c:pt idx="43">
                  <c:v>37.950000000000003</c:v>
                </c:pt>
                <c:pt idx="44">
                  <c:v>128.6</c:v>
                </c:pt>
                <c:pt idx="45">
                  <c:v>237.5</c:v>
                </c:pt>
                <c:pt idx="46">
                  <c:v>824.7</c:v>
                </c:pt>
                <c:pt idx="47">
                  <c:v>449</c:v>
                </c:pt>
                <c:pt idx="48">
                  <c:v>830.3</c:v>
                </c:pt>
                <c:pt idx="49">
                  <c:v>338.95</c:v>
                </c:pt>
                <c:pt idx="50">
                  <c:v>14.4</c:v>
                </c:pt>
                <c:pt idx="51">
                  <c:v>44.6</c:v>
                </c:pt>
                <c:pt idx="52">
                  <c:v>322.89999999999998</c:v>
                </c:pt>
                <c:pt idx="53">
                  <c:v>734.2</c:v>
                </c:pt>
                <c:pt idx="54">
                  <c:v>414.15</c:v>
                </c:pt>
                <c:pt idx="55">
                  <c:v>107.95</c:v>
                </c:pt>
                <c:pt idx="56">
                  <c:v>0</c:v>
                </c:pt>
                <c:pt idx="57">
                  <c:v>38.299999999999997</c:v>
                </c:pt>
                <c:pt idx="58">
                  <c:v>55.65</c:v>
                </c:pt>
                <c:pt idx="59">
                  <c:v>61.5</c:v>
                </c:pt>
                <c:pt idx="60">
                  <c:v>27.8</c:v>
                </c:pt>
                <c:pt idx="61">
                  <c:v>0</c:v>
                </c:pt>
                <c:pt idx="62">
                  <c:v>479.75</c:v>
                </c:pt>
                <c:pt idx="63">
                  <c:v>203.05</c:v>
                </c:pt>
                <c:pt idx="64">
                  <c:v>41.6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F0E-4E7C-AF9D-C4EC520407F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18983.065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600.04999999999995</c:v>
                </c:pt>
                <c:pt idx="1">
                  <c:v>2291.2150000000001</c:v>
                </c:pt>
                <c:pt idx="2">
                  <c:v>7823.95</c:v>
                </c:pt>
                <c:pt idx="3">
                  <c:v>8267.85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6AC-41F5-959C-FB8961E024E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17.5</c:v>
                </c:pt>
                <c:pt idx="2">
                  <c:v>17.7</c:v>
                </c:pt>
                <c:pt idx="3">
                  <c:v>17</c:v>
                </c:pt>
                <c:pt idx="4">
                  <c:v>17.3</c:v>
                </c:pt>
                <c:pt idx="5">
                  <c:v>17.100000000000001</c:v>
                </c:pt>
                <c:pt idx="6">
                  <c:v>15.7</c:v>
                </c:pt>
                <c:pt idx="7">
                  <c:v>16.5</c:v>
                </c:pt>
                <c:pt idx="8">
                  <c:v>16.8</c:v>
                </c:pt>
                <c:pt idx="9">
                  <c:v>16.600000000000001</c:v>
                </c:pt>
                <c:pt idx="10">
                  <c:v>16.2</c:v>
                </c:pt>
                <c:pt idx="11">
                  <c:v>16.5</c:v>
                </c:pt>
                <c:pt idx="12">
                  <c:v>16.5</c:v>
                </c:pt>
                <c:pt idx="13">
                  <c:v>16.600000000000001</c:v>
                </c:pt>
                <c:pt idx="14">
                  <c:v>16.2</c:v>
                </c:pt>
                <c:pt idx="15">
                  <c:v>16</c:v>
                </c:pt>
                <c:pt idx="16">
                  <c:v>16.2</c:v>
                </c:pt>
                <c:pt idx="17">
                  <c:v>16</c:v>
                </c:pt>
                <c:pt idx="18">
                  <c:v>17</c:v>
                </c:pt>
                <c:pt idx="19">
                  <c:v>16.7</c:v>
                </c:pt>
                <c:pt idx="20">
                  <c:v>16</c:v>
                </c:pt>
                <c:pt idx="21">
                  <c:v>16</c:v>
                </c:pt>
                <c:pt idx="22">
                  <c:v>16</c:v>
                </c:pt>
                <c:pt idx="23">
                  <c:v>16.5</c:v>
                </c:pt>
                <c:pt idx="24">
                  <c:v>16.5</c:v>
                </c:pt>
                <c:pt idx="25">
                  <c:v>17</c:v>
                </c:pt>
                <c:pt idx="26">
                  <c:v>17</c:v>
                </c:pt>
                <c:pt idx="27">
                  <c:v>16.5</c:v>
                </c:pt>
                <c:pt idx="28">
                  <c:v>16.100000000000001</c:v>
                </c:pt>
                <c:pt idx="29">
                  <c:v>16.100000000000001</c:v>
                </c:pt>
                <c:pt idx="30">
                  <c:v>16</c:v>
                </c:pt>
                <c:pt idx="31">
                  <c:v>16.5</c:v>
                </c:pt>
                <c:pt idx="32">
                  <c:v>16.8</c:v>
                </c:pt>
                <c:pt idx="33">
                  <c:v>15.8</c:v>
                </c:pt>
                <c:pt idx="34">
                  <c:v>16.8</c:v>
                </c:pt>
                <c:pt idx="35">
                  <c:v>16.8</c:v>
                </c:pt>
                <c:pt idx="36">
                  <c:v>16.899999999999999</c:v>
                </c:pt>
                <c:pt idx="37">
                  <c:v>17</c:v>
                </c:pt>
                <c:pt idx="38">
                  <c:v>17.3</c:v>
                </c:pt>
                <c:pt idx="39">
                  <c:v>17</c:v>
                </c:pt>
                <c:pt idx="40">
                  <c:v>17</c:v>
                </c:pt>
                <c:pt idx="41">
                  <c:v>17.3</c:v>
                </c:pt>
                <c:pt idx="42">
                  <c:v>17.100000000000001</c:v>
                </c:pt>
                <c:pt idx="43">
                  <c:v>16.899999999999999</c:v>
                </c:pt>
                <c:pt idx="44">
                  <c:v>16.8</c:v>
                </c:pt>
                <c:pt idx="45">
                  <c:v>16</c:v>
                </c:pt>
                <c:pt idx="46">
                  <c:v>15.5</c:v>
                </c:pt>
                <c:pt idx="47">
                  <c:v>15.5</c:v>
                </c:pt>
              </c:numCache>
            </c:numRef>
          </c:val>
          <c:extLst>
            <c:ext xmlns:c16="http://schemas.microsoft.com/office/drawing/2014/chart" uri="{C3380CC4-5D6E-409C-BE32-E72D297353CC}">
              <c16:uniqueId val="{00000000-4F16-40A0-981B-8D1D8E364A0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4F16-40A0-981B-8D1D8E364A0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4F16-40A0-981B-8D1D8E364A0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4F16-40A0-981B-8D1D8E364A0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72.900000000000006</c:v>
                </c:pt>
                <c:pt idx="1">
                  <c:v>72.099999999999994</c:v>
                </c:pt>
                <c:pt idx="2">
                  <c:v>71.8</c:v>
                </c:pt>
                <c:pt idx="3">
                  <c:v>72.099999999999994</c:v>
                </c:pt>
                <c:pt idx="4">
                  <c:v>72.5</c:v>
                </c:pt>
                <c:pt idx="5">
                  <c:v>72</c:v>
                </c:pt>
                <c:pt idx="6">
                  <c:v>71.099999999999994</c:v>
                </c:pt>
                <c:pt idx="7">
                  <c:v>72.599999999999994</c:v>
                </c:pt>
                <c:pt idx="8">
                  <c:v>72.7</c:v>
                </c:pt>
                <c:pt idx="9">
                  <c:v>72.7</c:v>
                </c:pt>
                <c:pt idx="10">
                  <c:v>72.7</c:v>
                </c:pt>
                <c:pt idx="11">
                  <c:v>71.900000000000006</c:v>
                </c:pt>
                <c:pt idx="12">
                  <c:v>72.5</c:v>
                </c:pt>
                <c:pt idx="13">
                  <c:v>73.2</c:v>
                </c:pt>
                <c:pt idx="14">
                  <c:v>74.099999999999994</c:v>
                </c:pt>
                <c:pt idx="15">
                  <c:v>72.5</c:v>
                </c:pt>
                <c:pt idx="16">
                  <c:v>72.900000000000006</c:v>
                </c:pt>
                <c:pt idx="17">
                  <c:v>73</c:v>
                </c:pt>
                <c:pt idx="18">
                  <c:v>76.099999999999994</c:v>
                </c:pt>
                <c:pt idx="19">
                  <c:v>71.7</c:v>
                </c:pt>
                <c:pt idx="20">
                  <c:v>72</c:v>
                </c:pt>
                <c:pt idx="21">
                  <c:v>71.900000000000006</c:v>
                </c:pt>
                <c:pt idx="22">
                  <c:v>72.7</c:v>
                </c:pt>
                <c:pt idx="23">
                  <c:v>71.599999999999994</c:v>
                </c:pt>
                <c:pt idx="24">
                  <c:v>72.2</c:v>
                </c:pt>
                <c:pt idx="25">
                  <c:v>72.599999999999994</c:v>
                </c:pt>
                <c:pt idx="26">
                  <c:v>71.8</c:v>
                </c:pt>
                <c:pt idx="27">
                  <c:v>71.5</c:v>
                </c:pt>
                <c:pt idx="28">
                  <c:v>70.7</c:v>
                </c:pt>
                <c:pt idx="29">
                  <c:v>71.7</c:v>
                </c:pt>
                <c:pt idx="30">
                  <c:v>71.900000000000006</c:v>
                </c:pt>
                <c:pt idx="31">
                  <c:v>70.8</c:v>
                </c:pt>
                <c:pt idx="32">
                  <c:v>71.900000000000006</c:v>
                </c:pt>
                <c:pt idx="33">
                  <c:v>73.2</c:v>
                </c:pt>
                <c:pt idx="34">
                  <c:v>73.5</c:v>
                </c:pt>
                <c:pt idx="35">
                  <c:v>74</c:v>
                </c:pt>
                <c:pt idx="36">
                  <c:v>74.2</c:v>
                </c:pt>
                <c:pt idx="37">
                  <c:v>73.2</c:v>
                </c:pt>
                <c:pt idx="38">
                  <c:v>72.3</c:v>
                </c:pt>
                <c:pt idx="39">
                  <c:v>73.3</c:v>
                </c:pt>
                <c:pt idx="40">
                  <c:v>73.400000000000006</c:v>
                </c:pt>
                <c:pt idx="41">
                  <c:v>73.2</c:v>
                </c:pt>
                <c:pt idx="42">
                  <c:v>73.099999999999994</c:v>
                </c:pt>
                <c:pt idx="43">
                  <c:v>73.5</c:v>
                </c:pt>
                <c:pt idx="44">
                  <c:v>74</c:v>
                </c:pt>
                <c:pt idx="45">
                  <c:v>74</c:v>
                </c:pt>
                <c:pt idx="46">
                  <c:v>73.900000000000006</c:v>
                </c:pt>
                <c:pt idx="47">
                  <c:v>74.099999999999994</c:v>
                </c:pt>
              </c:numCache>
            </c:numRef>
          </c:val>
          <c:extLst>
            <c:ext xmlns:c16="http://schemas.microsoft.com/office/drawing/2014/chart" uri="{C3380CC4-5D6E-409C-BE32-E72D297353CC}">
              <c16:uniqueId val="{00000004-4F16-40A0-981B-8D1D8E364A0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32.299999999999997</c:v>
                </c:pt>
                <c:pt idx="2">
                  <c:v>32.299999999999997</c:v>
                </c:pt>
                <c:pt idx="3">
                  <c:v>32.4</c:v>
                </c:pt>
                <c:pt idx="4">
                  <c:v>32.5</c:v>
                </c:pt>
                <c:pt idx="5">
                  <c:v>32.4</c:v>
                </c:pt>
                <c:pt idx="6">
                  <c:v>32.200000000000003</c:v>
                </c:pt>
                <c:pt idx="7">
                  <c:v>32.5</c:v>
                </c:pt>
                <c:pt idx="8">
                  <c:v>32.5</c:v>
                </c:pt>
                <c:pt idx="9">
                  <c:v>32.5</c:v>
                </c:pt>
                <c:pt idx="10">
                  <c:v>32.4</c:v>
                </c:pt>
                <c:pt idx="11">
                  <c:v>32.5</c:v>
                </c:pt>
                <c:pt idx="12">
                  <c:v>32.6</c:v>
                </c:pt>
                <c:pt idx="13">
                  <c:v>32.4</c:v>
                </c:pt>
                <c:pt idx="14">
                  <c:v>32.200000000000003</c:v>
                </c:pt>
                <c:pt idx="15">
                  <c:v>32.299999999999997</c:v>
                </c:pt>
                <c:pt idx="16">
                  <c:v>32.4</c:v>
                </c:pt>
                <c:pt idx="17">
                  <c:v>32.299999999999997</c:v>
                </c:pt>
                <c:pt idx="18">
                  <c:v>32.200000000000003</c:v>
                </c:pt>
                <c:pt idx="19">
                  <c:v>32.1</c:v>
                </c:pt>
                <c:pt idx="20">
                  <c:v>31.9</c:v>
                </c:pt>
                <c:pt idx="21">
                  <c:v>32</c:v>
                </c:pt>
                <c:pt idx="22">
                  <c:v>31.8</c:v>
                </c:pt>
                <c:pt idx="23">
                  <c:v>32</c:v>
                </c:pt>
                <c:pt idx="24">
                  <c:v>31.2</c:v>
                </c:pt>
                <c:pt idx="25">
                  <c:v>31.6</c:v>
                </c:pt>
                <c:pt idx="26">
                  <c:v>31.6</c:v>
                </c:pt>
                <c:pt idx="27">
                  <c:v>31.5</c:v>
                </c:pt>
                <c:pt idx="28">
                  <c:v>31.6</c:v>
                </c:pt>
                <c:pt idx="29">
                  <c:v>31.5</c:v>
                </c:pt>
                <c:pt idx="30">
                  <c:v>31.5</c:v>
                </c:pt>
                <c:pt idx="31">
                  <c:v>31.5</c:v>
                </c:pt>
                <c:pt idx="32">
                  <c:v>31.3</c:v>
                </c:pt>
                <c:pt idx="33">
                  <c:v>31.6</c:v>
                </c:pt>
                <c:pt idx="34">
                  <c:v>32</c:v>
                </c:pt>
                <c:pt idx="35">
                  <c:v>31.9</c:v>
                </c:pt>
                <c:pt idx="36">
                  <c:v>32.1</c:v>
                </c:pt>
                <c:pt idx="37">
                  <c:v>32.200000000000003</c:v>
                </c:pt>
                <c:pt idx="38">
                  <c:v>32.5</c:v>
                </c:pt>
                <c:pt idx="39">
                  <c:v>32.4</c:v>
                </c:pt>
                <c:pt idx="40">
                  <c:v>32.5</c:v>
                </c:pt>
                <c:pt idx="41">
                  <c:v>32.4</c:v>
                </c:pt>
                <c:pt idx="42">
                  <c:v>32.299999999999997</c:v>
                </c:pt>
                <c:pt idx="43">
                  <c:v>32.4</c:v>
                </c:pt>
                <c:pt idx="44">
                  <c:v>32.5</c:v>
                </c:pt>
                <c:pt idx="45">
                  <c:v>32.5</c:v>
                </c:pt>
                <c:pt idx="46">
                  <c:v>32.4</c:v>
                </c:pt>
                <c:pt idx="47">
                  <c:v>32.4</c:v>
                </c:pt>
              </c:numCache>
            </c:numRef>
          </c:val>
          <c:extLst>
            <c:ext xmlns:c16="http://schemas.microsoft.com/office/drawing/2014/chart" uri="{C3380CC4-5D6E-409C-BE32-E72D297353CC}">
              <c16:uniqueId val="{00000005-4F16-40A0-981B-8D1D8E364A0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EVO_PRO_ENE!$I$190:$I$254</c:f>
              <c:strCache>
                <c:ptCount val="65"/>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SAN GABAN</c:v>
                </c:pt>
                <c:pt idx="12">
                  <c:v>TERMOCHILCA S.A.C.</c:v>
                </c:pt>
                <c:pt idx="13">
                  <c:v>INLAND ENERGY SAC</c:v>
                </c:pt>
                <c:pt idx="14">
                  <c:v>ENERGIA RENOVABLE DEL SUR S.A.</c:v>
                </c:pt>
                <c:pt idx="15">
                  <c:v>EMPRESA DE GENERACION HUANZA</c:v>
                </c:pt>
                <c:pt idx="16">
                  <c:v>LA VIRGEN</c:v>
                </c:pt>
                <c:pt idx="17">
                  <c:v>GENERADORA DE ENERGÍA DEL PERÚ</c:v>
                </c:pt>
                <c:pt idx="18">
                  <c:v>EGEJUNIN</c:v>
                </c:pt>
                <c:pt idx="19">
                  <c:v>PARQUE EOLICO TRES HERMANAS S.A.C.</c:v>
                </c:pt>
                <c:pt idx="20">
                  <c:v>ENERGÍA EÓLICA S.A.</c:v>
                </c:pt>
                <c:pt idx="21">
                  <c:v>FENIX POWER PERÚ</c:v>
                </c:pt>
                <c:pt idx="22">
                  <c:v>GM OPERACIONES S.A.C.</c:v>
                </c:pt>
                <c:pt idx="23">
                  <c:v>SDF ENERGIA SAC</c:v>
                </c:pt>
                <c:pt idx="24">
                  <c:v>ENEL GENERACION PIURA S.A.</c:v>
                </c:pt>
                <c:pt idx="25">
                  <c:v>JOYA SOLAR S.A.C.</c:v>
                </c:pt>
                <c:pt idx="26">
                  <c:v>GENERACIÓN ANDINA S.A.C.</c:v>
                </c:pt>
                <c:pt idx="27">
                  <c:v>SINERSA</c:v>
                </c:pt>
                <c:pt idx="28">
                  <c:v>GR CORTARRAMA SOCIEDAD ANONIMA CERRADA</c:v>
                </c:pt>
                <c:pt idx="29">
                  <c:v>PARQUE EOLICO MARCONA S.A.C.</c:v>
                </c:pt>
                <c:pt idx="30">
                  <c:v>EMPRESA DE GENERACION ELECTRICA SANTA ANA S.A.C.</c:v>
                </c:pt>
                <c:pt idx="31">
                  <c:v>ANDEAN POWER S.A.C.</c:v>
                </c:pt>
                <c:pt idx="32">
                  <c:v>CELEPSA RENOVABLES S.R.L.</c:v>
                </c:pt>
                <c:pt idx="33">
                  <c:v>EMPRESA ELECTRICA AGUA AZUL</c:v>
                </c:pt>
                <c:pt idx="34">
                  <c:v>EMPRESA DE GENERACION ELECTRICA RIO BAÑOS S.A.C.</c:v>
                </c:pt>
                <c:pt idx="35">
                  <c:v>HIDROELECTRICA HUANCHOR S.A.C.</c:v>
                </c:pt>
                <c:pt idx="36">
                  <c:v>EMPRESA ELECTRICA RIO DOBLE</c:v>
                </c:pt>
                <c:pt idx="37">
                  <c:v>EGESUR</c:v>
                </c:pt>
                <c:pt idx="38">
                  <c:v>AGRO INDUSTRIAL PARAMONGA S.A.</c:v>
                </c:pt>
                <c:pt idx="39">
                  <c:v>PERUANA DE INVERSIONES EN ENERGIAS RENOVABLES S.A.</c:v>
                </c:pt>
                <c:pt idx="40">
                  <c:v>TERMOSELVA</c:v>
                </c:pt>
                <c:pt idx="41">
                  <c:v>HUAURA POWER GROUP S.A.</c:v>
                </c:pt>
                <c:pt idx="42">
                  <c:v>PETRAMAS</c:v>
                </c:pt>
                <c:pt idx="43">
                  <c:v>GR TARUCA SOCIEDAD ANONIMA CERRADA</c:v>
                </c:pt>
                <c:pt idx="44">
                  <c:v>GR PAINO SOCIEDAD ANONIMA CERRADA</c:v>
                </c:pt>
                <c:pt idx="45">
                  <c:v>PANAMERICANA  SOLAR SAC.</c:v>
                </c:pt>
                <c:pt idx="46">
                  <c:v>TACNA SOLAR SAC.</c:v>
                </c:pt>
                <c:pt idx="47">
                  <c:v>MOQUEGUA FV S.A.C.</c:v>
                </c:pt>
                <c:pt idx="48">
                  <c:v>MAJES ARCUS S.A.C.</c:v>
                </c:pt>
                <c:pt idx="49">
                  <c:v>REPARTICIÓN ARCUS S.A.C.</c:v>
                </c:pt>
                <c:pt idx="50">
                  <c:v>EMPRESA DE GENERACION ELECTRICA CANCHAYLLO SAC</c:v>
                </c:pt>
                <c:pt idx="51">
                  <c:v>INVERSIONES SHAQSHA S.A.C.</c:v>
                </c:pt>
                <c:pt idx="52">
                  <c:v>HIDROCAÑETE S.A.</c:v>
                </c:pt>
                <c:pt idx="53">
                  <c:v>ASOCIACIÓN SANTA LUCIA DE CHACAS</c:v>
                </c:pt>
                <c:pt idx="54">
                  <c:v>ELECTRICA YANAPAMPA SAC</c:v>
                </c:pt>
                <c:pt idx="55">
                  <c:v>HYDRO GLOBAL PERÚ S.A.C.</c:v>
                </c:pt>
                <c:pt idx="56">
                  <c:v>MAJA ENERGIA S.A.C.</c:v>
                </c:pt>
                <c:pt idx="57">
                  <c:v>SHOUGESA</c:v>
                </c:pt>
                <c:pt idx="58">
                  <c:v>MINERA CERRO VERDE</c:v>
                </c:pt>
                <c:pt idx="59">
                  <c:v>INFRAESTRUCTURAS Y ENERGIAS DEL PERU S.A.C.</c:v>
                </c:pt>
                <c:pt idx="60">
                  <c:v>AGROINDUSTRIAS SAN JACINTO S.A.A.</c:v>
                </c:pt>
                <c:pt idx="61">
                  <c:v>COLCA SOLAR S.A.C.</c:v>
                </c:pt>
                <c:pt idx="62">
                  <c:v>KONDU SAC</c:v>
                </c:pt>
                <c:pt idx="63">
                  <c:v>PLANTA DE RESERVA FRIA DE GENERACION  DE ETEN S.A.</c:v>
                </c:pt>
                <c:pt idx="64">
                  <c:v>ATRIA ENERGIA S.A.C.</c:v>
                </c:pt>
              </c:strCache>
            </c:strRef>
          </c:cat>
          <c:val>
            <c:numRef>
              <c:f>EVO_PRO_ENE!$J$190:$J$254</c:f>
              <c:numCache>
                <c:formatCode>General</c:formatCode>
                <c:ptCount val="65"/>
                <c:pt idx="0">
                  <c:v>675229.64</c:v>
                </c:pt>
                <c:pt idx="1">
                  <c:v>556464.65</c:v>
                </c:pt>
                <c:pt idx="2">
                  <c:v>414802.7</c:v>
                </c:pt>
                <c:pt idx="3">
                  <c:v>286988.25</c:v>
                </c:pt>
                <c:pt idx="4">
                  <c:v>215122.5</c:v>
                </c:pt>
                <c:pt idx="5">
                  <c:v>183103.6</c:v>
                </c:pt>
                <c:pt idx="6">
                  <c:v>162325.20000000001</c:v>
                </c:pt>
                <c:pt idx="7">
                  <c:v>101813.8</c:v>
                </c:pt>
                <c:pt idx="8">
                  <c:v>91807.25</c:v>
                </c:pt>
                <c:pt idx="9">
                  <c:v>82709.45</c:v>
                </c:pt>
                <c:pt idx="10">
                  <c:v>82204.649999999994</c:v>
                </c:pt>
                <c:pt idx="11">
                  <c:v>54920.15</c:v>
                </c:pt>
                <c:pt idx="12">
                  <c:v>48423.39</c:v>
                </c:pt>
                <c:pt idx="13">
                  <c:v>44763.525000000001</c:v>
                </c:pt>
                <c:pt idx="14">
                  <c:v>44225.5</c:v>
                </c:pt>
                <c:pt idx="15">
                  <c:v>43287.45</c:v>
                </c:pt>
                <c:pt idx="16">
                  <c:v>35690.5</c:v>
                </c:pt>
                <c:pt idx="17">
                  <c:v>34744.050000000003</c:v>
                </c:pt>
                <c:pt idx="18">
                  <c:v>34576.25</c:v>
                </c:pt>
                <c:pt idx="19">
                  <c:v>32325.5</c:v>
                </c:pt>
                <c:pt idx="20">
                  <c:v>29484.75</c:v>
                </c:pt>
                <c:pt idx="21">
                  <c:v>28785.05</c:v>
                </c:pt>
                <c:pt idx="22">
                  <c:v>26041.845000000001</c:v>
                </c:pt>
                <c:pt idx="23">
                  <c:v>15966.95</c:v>
                </c:pt>
                <c:pt idx="24">
                  <c:v>14574.1</c:v>
                </c:pt>
                <c:pt idx="25">
                  <c:v>14115.611500000001</c:v>
                </c:pt>
                <c:pt idx="26">
                  <c:v>14052.9</c:v>
                </c:pt>
                <c:pt idx="27">
                  <c:v>13897.75</c:v>
                </c:pt>
                <c:pt idx="28">
                  <c:v>12560.1</c:v>
                </c:pt>
                <c:pt idx="29">
                  <c:v>11378.8</c:v>
                </c:pt>
                <c:pt idx="30">
                  <c:v>10094.6</c:v>
                </c:pt>
                <c:pt idx="31">
                  <c:v>10022.1</c:v>
                </c:pt>
                <c:pt idx="32">
                  <c:v>9913.0384849999991</c:v>
                </c:pt>
                <c:pt idx="33">
                  <c:v>9784</c:v>
                </c:pt>
                <c:pt idx="34">
                  <c:v>9624.65</c:v>
                </c:pt>
                <c:pt idx="35">
                  <c:v>9276.8847549999991</c:v>
                </c:pt>
                <c:pt idx="36">
                  <c:v>8678.2000000000007</c:v>
                </c:pt>
                <c:pt idx="37">
                  <c:v>7328.45</c:v>
                </c:pt>
                <c:pt idx="38">
                  <c:v>7224.6</c:v>
                </c:pt>
                <c:pt idx="39">
                  <c:v>6421.4</c:v>
                </c:pt>
                <c:pt idx="40">
                  <c:v>4956.55</c:v>
                </c:pt>
                <c:pt idx="41">
                  <c:v>4678.45</c:v>
                </c:pt>
                <c:pt idx="42">
                  <c:v>4469</c:v>
                </c:pt>
                <c:pt idx="43">
                  <c:v>4225.5</c:v>
                </c:pt>
                <c:pt idx="44">
                  <c:v>3319.25</c:v>
                </c:pt>
                <c:pt idx="45">
                  <c:v>3216.15</c:v>
                </c:pt>
                <c:pt idx="46">
                  <c:v>3057.2</c:v>
                </c:pt>
                <c:pt idx="47">
                  <c:v>2623.25</c:v>
                </c:pt>
                <c:pt idx="48">
                  <c:v>2462.1999999999998</c:v>
                </c:pt>
                <c:pt idx="49">
                  <c:v>2453.6799999999998</c:v>
                </c:pt>
                <c:pt idx="50">
                  <c:v>2326.75</c:v>
                </c:pt>
                <c:pt idx="51">
                  <c:v>2292.34</c:v>
                </c:pt>
                <c:pt idx="52">
                  <c:v>1808.35</c:v>
                </c:pt>
                <c:pt idx="53">
                  <c:v>1496.15</c:v>
                </c:pt>
                <c:pt idx="54">
                  <c:v>1419.95</c:v>
                </c:pt>
                <c:pt idx="55">
                  <c:v>956.24</c:v>
                </c:pt>
                <c:pt idx="56">
                  <c:v>937.16</c:v>
                </c:pt>
                <c:pt idx="57">
                  <c:v>607.85</c:v>
                </c:pt>
                <c:pt idx="58">
                  <c:v>516.15</c:v>
                </c:pt>
                <c:pt idx="59">
                  <c:v>268.10000000000002</c:v>
                </c:pt>
                <c:pt idx="60">
                  <c:v>255.87</c:v>
                </c:pt>
                <c:pt idx="61">
                  <c:v>153.55000000000001</c:v>
                </c:pt>
                <c:pt idx="62">
                  <c:v>41</c:v>
                </c:pt>
                <c:pt idx="63">
                  <c:v>20</c:v>
                </c:pt>
                <c:pt idx="64">
                  <c:v>15.1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0E-4529-B353-BBF1A1CF5E1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531.20000000000005</c:v>
                </c:pt>
                <c:pt idx="1">
                  <c:v>530.9</c:v>
                </c:pt>
                <c:pt idx="2">
                  <c:v>532</c:v>
                </c:pt>
                <c:pt idx="3">
                  <c:v>534.6</c:v>
                </c:pt>
                <c:pt idx="4">
                  <c:v>534.4</c:v>
                </c:pt>
                <c:pt idx="5">
                  <c:v>533.9</c:v>
                </c:pt>
                <c:pt idx="6">
                  <c:v>530.1</c:v>
                </c:pt>
                <c:pt idx="7">
                  <c:v>533.20000000000005</c:v>
                </c:pt>
                <c:pt idx="8">
                  <c:v>533.9</c:v>
                </c:pt>
                <c:pt idx="9">
                  <c:v>534.6</c:v>
                </c:pt>
                <c:pt idx="10">
                  <c:v>528.70000000000005</c:v>
                </c:pt>
                <c:pt idx="11">
                  <c:v>519.4</c:v>
                </c:pt>
                <c:pt idx="12">
                  <c:v>513.29999999999995</c:v>
                </c:pt>
                <c:pt idx="13">
                  <c:v>510</c:v>
                </c:pt>
                <c:pt idx="14">
                  <c:v>523.6</c:v>
                </c:pt>
                <c:pt idx="15">
                  <c:v>527.1</c:v>
                </c:pt>
                <c:pt idx="16">
                  <c:v>544.20000000000005</c:v>
                </c:pt>
                <c:pt idx="17">
                  <c:v>546.9</c:v>
                </c:pt>
                <c:pt idx="18">
                  <c:v>555.5</c:v>
                </c:pt>
                <c:pt idx="19">
                  <c:v>546</c:v>
                </c:pt>
                <c:pt idx="20">
                  <c:v>556.29999999999995</c:v>
                </c:pt>
                <c:pt idx="21">
                  <c:v>551.70000000000005</c:v>
                </c:pt>
                <c:pt idx="22">
                  <c:v>566</c:v>
                </c:pt>
                <c:pt idx="23">
                  <c:v>561.20000000000005</c:v>
                </c:pt>
                <c:pt idx="24">
                  <c:v>553.20000000000005</c:v>
                </c:pt>
                <c:pt idx="25">
                  <c:v>565</c:v>
                </c:pt>
                <c:pt idx="26">
                  <c:v>595.6</c:v>
                </c:pt>
                <c:pt idx="27">
                  <c:v>579.70000000000005</c:v>
                </c:pt>
                <c:pt idx="28">
                  <c:v>609.9</c:v>
                </c:pt>
                <c:pt idx="29">
                  <c:v>621.20000000000005</c:v>
                </c:pt>
                <c:pt idx="30">
                  <c:v>622.1</c:v>
                </c:pt>
                <c:pt idx="31">
                  <c:v>604.20000000000005</c:v>
                </c:pt>
                <c:pt idx="32">
                  <c:v>615.1</c:v>
                </c:pt>
                <c:pt idx="33">
                  <c:v>612.79999999999995</c:v>
                </c:pt>
                <c:pt idx="34">
                  <c:v>614.20000000000005</c:v>
                </c:pt>
                <c:pt idx="35">
                  <c:v>613.20000000000005</c:v>
                </c:pt>
                <c:pt idx="36">
                  <c:v>608.5</c:v>
                </c:pt>
                <c:pt idx="37">
                  <c:v>594.6</c:v>
                </c:pt>
                <c:pt idx="38">
                  <c:v>663</c:v>
                </c:pt>
                <c:pt idx="39">
                  <c:v>659</c:v>
                </c:pt>
                <c:pt idx="40">
                  <c:v>667.9</c:v>
                </c:pt>
                <c:pt idx="41">
                  <c:v>668.4</c:v>
                </c:pt>
                <c:pt idx="42">
                  <c:v>662.5</c:v>
                </c:pt>
                <c:pt idx="43">
                  <c:v>659.1</c:v>
                </c:pt>
                <c:pt idx="44">
                  <c:v>639.29999999999995</c:v>
                </c:pt>
                <c:pt idx="45">
                  <c:v>650.9</c:v>
                </c:pt>
                <c:pt idx="46">
                  <c:v>638.4</c:v>
                </c:pt>
                <c:pt idx="47">
                  <c:v>626</c:v>
                </c:pt>
              </c:numCache>
            </c:numRef>
          </c:val>
          <c:extLst>
            <c:ext xmlns:c16="http://schemas.microsoft.com/office/drawing/2014/chart" uri="{C3380CC4-5D6E-409C-BE32-E72D297353CC}">
              <c16:uniqueId val="{00000000-47A7-4F0C-A92F-40425D204E3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5047.6000000000004</c:v>
                </c:pt>
                <c:pt idx="1">
                  <c:v>5014.3999999999996</c:v>
                </c:pt>
                <c:pt idx="2">
                  <c:v>5015.6000000000004</c:v>
                </c:pt>
                <c:pt idx="3">
                  <c:v>4841.6000000000004</c:v>
                </c:pt>
                <c:pt idx="4">
                  <c:v>4849</c:v>
                </c:pt>
                <c:pt idx="5">
                  <c:v>4774.7</c:v>
                </c:pt>
                <c:pt idx="6">
                  <c:v>4807.1000000000004</c:v>
                </c:pt>
                <c:pt idx="7">
                  <c:v>4894.6000000000004</c:v>
                </c:pt>
                <c:pt idx="8">
                  <c:v>4940.7</c:v>
                </c:pt>
                <c:pt idx="9">
                  <c:v>4992.1000000000004</c:v>
                </c:pt>
                <c:pt idx="10">
                  <c:v>5164.8999999999996</c:v>
                </c:pt>
                <c:pt idx="11">
                  <c:v>5171.2</c:v>
                </c:pt>
                <c:pt idx="12">
                  <c:v>5507.4</c:v>
                </c:pt>
                <c:pt idx="13">
                  <c:v>5546.8</c:v>
                </c:pt>
                <c:pt idx="14">
                  <c:v>5644.3</c:v>
                </c:pt>
                <c:pt idx="15">
                  <c:v>5729.8</c:v>
                </c:pt>
                <c:pt idx="16">
                  <c:v>5717.6</c:v>
                </c:pt>
                <c:pt idx="17">
                  <c:v>5882.8</c:v>
                </c:pt>
                <c:pt idx="18">
                  <c:v>5956.7</c:v>
                </c:pt>
                <c:pt idx="19">
                  <c:v>5969.1</c:v>
                </c:pt>
                <c:pt idx="20">
                  <c:v>5986.6</c:v>
                </c:pt>
                <c:pt idx="21">
                  <c:v>6327.1</c:v>
                </c:pt>
                <c:pt idx="22">
                  <c:v>6368.1</c:v>
                </c:pt>
                <c:pt idx="23">
                  <c:v>6317.2</c:v>
                </c:pt>
                <c:pt idx="24">
                  <c:v>6232.1</c:v>
                </c:pt>
                <c:pt idx="25">
                  <c:v>6338.3</c:v>
                </c:pt>
                <c:pt idx="26">
                  <c:v>6177.6</c:v>
                </c:pt>
                <c:pt idx="27">
                  <c:v>6366.8</c:v>
                </c:pt>
                <c:pt idx="28">
                  <c:v>6441.7</c:v>
                </c:pt>
                <c:pt idx="29">
                  <c:v>6575.5</c:v>
                </c:pt>
                <c:pt idx="30">
                  <c:v>6597.4</c:v>
                </c:pt>
                <c:pt idx="31">
                  <c:v>6666.1</c:v>
                </c:pt>
                <c:pt idx="32">
                  <c:v>6519.6</c:v>
                </c:pt>
                <c:pt idx="33">
                  <c:v>6457.2</c:v>
                </c:pt>
                <c:pt idx="34">
                  <c:v>6355.2</c:v>
                </c:pt>
                <c:pt idx="35">
                  <c:v>6277.4</c:v>
                </c:pt>
                <c:pt idx="36">
                  <c:v>6537.4</c:v>
                </c:pt>
                <c:pt idx="37">
                  <c:v>6535.5</c:v>
                </c:pt>
                <c:pt idx="38">
                  <c:v>6472.5</c:v>
                </c:pt>
                <c:pt idx="39">
                  <c:v>6456.2</c:v>
                </c:pt>
                <c:pt idx="40">
                  <c:v>6418.7</c:v>
                </c:pt>
                <c:pt idx="41">
                  <c:v>6329.3</c:v>
                </c:pt>
                <c:pt idx="42">
                  <c:v>6299.1</c:v>
                </c:pt>
                <c:pt idx="43">
                  <c:v>6244</c:v>
                </c:pt>
                <c:pt idx="44">
                  <c:v>6093.8</c:v>
                </c:pt>
                <c:pt idx="45">
                  <c:v>5799.7</c:v>
                </c:pt>
                <c:pt idx="46">
                  <c:v>5612.6</c:v>
                </c:pt>
                <c:pt idx="47">
                  <c:v>5471.7</c:v>
                </c:pt>
              </c:numCache>
            </c:numRef>
          </c:val>
          <c:extLst>
            <c:ext xmlns:c16="http://schemas.microsoft.com/office/drawing/2014/chart" uri="{C3380CC4-5D6E-409C-BE32-E72D297353CC}">
              <c16:uniqueId val="{00000001-47A7-4F0C-A92F-40425D204E3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617.70000000000005</c:v>
                </c:pt>
                <c:pt idx="1">
                  <c:v>613</c:v>
                </c:pt>
                <c:pt idx="2">
                  <c:v>617.79999999999995</c:v>
                </c:pt>
                <c:pt idx="3">
                  <c:v>622</c:v>
                </c:pt>
                <c:pt idx="4">
                  <c:v>623.29999999999995</c:v>
                </c:pt>
                <c:pt idx="5">
                  <c:v>617.1</c:v>
                </c:pt>
                <c:pt idx="6">
                  <c:v>617.79999999999995</c:v>
                </c:pt>
                <c:pt idx="7">
                  <c:v>616.5</c:v>
                </c:pt>
                <c:pt idx="8">
                  <c:v>617.1</c:v>
                </c:pt>
                <c:pt idx="9">
                  <c:v>607.79999999999995</c:v>
                </c:pt>
                <c:pt idx="10">
                  <c:v>630</c:v>
                </c:pt>
                <c:pt idx="11">
                  <c:v>616.5</c:v>
                </c:pt>
                <c:pt idx="12">
                  <c:v>627.6</c:v>
                </c:pt>
                <c:pt idx="13">
                  <c:v>646</c:v>
                </c:pt>
                <c:pt idx="14">
                  <c:v>694.98</c:v>
                </c:pt>
                <c:pt idx="15">
                  <c:v>707.33</c:v>
                </c:pt>
                <c:pt idx="16">
                  <c:v>903.51</c:v>
                </c:pt>
                <c:pt idx="17">
                  <c:v>936.21</c:v>
                </c:pt>
                <c:pt idx="18">
                  <c:v>980.82</c:v>
                </c:pt>
                <c:pt idx="19">
                  <c:v>1051.42</c:v>
                </c:pt>
                <c:pt idx="20">
                  <c:v>1033.8800000000001</c:v>
                </c:pt>
                <c:pt idx="21">
                  <c:v>916.95</c:v>
                </c:pt>
                <c:pt idx="22">
                  <c:v>948.29</c:v>
                </c:pt>
                <c:pt idx="23">
                  <c:v>915.72</c:v>
                </c:pt>
                <c:pt idx="24">
                  <c:v>1018.79</c:v>
                </c:pt>
                <c:pt idx="25">
                  <c:v>849.39</c:v>
                </c:pt>
                <c:pt idx="26">
                  <c:v>929.46</c:v>
                </c:pt>
                <c:pt idx="27">
                  <c:v>704.3</c:v>
                </c:pt>
                <c:pt idx="28">
                  <c:v>693.09</c:v>
                </c:pt>
                <c:pt idx="29">
                  <c:v>674.57</c:v>
                </c:pt>
                <c:pt idx="30">
                  <c:v>654.04</c:v>
                </c:pt>
                <c:pt idx="31">
                  <c:v>637.21</c:v>
                </c:pt>
                <c:pt idx="32">
                  <c:v>612.29</c:v>
                </c:pt>
                <c:pt idx="33">
                  <c:v>566.78</c:v>
                </c:pt>
                <c:pt idx="34">
                  <c:v>565</c:v>
                </c:pt>
                <c:pt idx="35">
                  <c:v>563.79999999999995</c:v>
                </c:pt>
                <c:pt idx="36">
                  <c:v>564.20000000000005</c:v>
                </c:pt>
                <c:pt idx="37">
                  <c:v>566.6</c:v>
                </c:pt>
                <c:pt idx="38">
                  <c:v>562.4</c:v>
                </c:pt>
                <c:pt idx="39">
                  <c:v>568.6</c:v>
                </c:pt>
                <c:pt idx="40">
                  <c:v>565.20000000000005</c:v>
                </c:pt>
                <c:pt idx="41">
                  <c:v>567.20000000000005</c:v>
                </c:pt>
                <c:pt idx="42">
                  <c:v>563.1</c:v>
                </c:pt>
                <c:pt idx="43">
                  <c:v>562</c:v>
                </c:pt>
                <c:pt idx="44">
                  <c:v>561.20000000000005</c:v>
                </c:pt>
                <c:pt idx="45">
                  <c:v>558.20000000000005</c:v>
                </c:pt>
                <c:pt idx="46">
                  <c:v>564</c:v>
                </c:pt>
                <c:pt idx="47">
                  <c:v>551.6</c:v>
                </c:pt>
              </c:numCache>
            </c:numRef>
          </c:val>
          <c:extLst>
            <c:ext xmlns:c16="http://schemas.microsoft.com/office/drawing/2014/chart" uri="{C3380CC4-5D6E-409C-BE32-E72D297353CC}">
              <c16:uniqueId val="{00000002-47A7-4F0C-A92F-40425D204E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4509.6000000000004</c:v>
                </c:pt>
                <c:pt idx="1">
                  <c:v>4429.8</c:v>
                </c:pt>
                <c:pt idx="2">
                  <c:v>4430.3</c:v>
                </c:pt>
                <c:pt idx="3">
                  <c:v>4306.7</c:v>
                </c:pt>
                <c:pt idx="4">
                  <c:v>4388.3999999999996</c:v>
                </c:pt>
                <c:pt idx="5">
                  <c:v>4175.3</c:v>
                </c:pt>
                <c:pt idx="6">
                  <c:v>4155.2</c:v>
                </c:pt>
                <c:pt idx="7">
                  <c:v>4190.7</c:v>
                </c:pt>
                <c:pt idx="8">
                  <c:v>4213</c:v>
                </c:pt>
                <c:pt idx="9">
                  <c:v>4213.6000000000004</c:v>
                </c:pt>
                <c:pt idx="10">
                  <c:v>4428.1000000000004</c:v>
                </c:pt>
                <c:pt idx="11">
                  <c:v>4505.1000000000004</c:v>
                </c:pt>
                <c:pt idx="12">
                  <c:v>4583.2</c:v>
                </c:pt>
                <c:pt idx="13">
                  <c:v>4526</c:v>
                </c:pt>
                <c:pt idx="14">
                  <c:v>4617</c:v>
                </c:pt>
                <c:pt idx="15">
                  <c:v>4588.2</c:v>
                </c:pt>
                <c:pt idx="16">
                  <c:v>4553</c:v>
                </c:pt>
                <c:pt idx="17">
                  <c:v>4566.3999999999996</c:v>
                </c:pt>
                <c:pt idx="18">
                  <c:v>4671.1000000000004</c:v>
                </c:pt>
                <c:pt idx="19">
                  <c:v>4691.7</c:v>
                </c:pt>
                <c:pt idx="20">
                  <c:v>4666.3</c:v>
                </c:pt>
                <c:pt idx="21">
                  <c:v>4715.1000000000004</c:v>
                </c:pt>
                <c:pt idx="22">
                  <c:v>4661.7</c:v>
                </c:pt>
                <c:pt idx="23">
                  <c:v>4617.5</c:v>
                </c:pt>
                <c:pt idx="24">
                  <c:v>4445</c:v>
                </c:pt>
                <c:pt idx="25">
                  <c:v>4438.2</c:v>
                </c:pt>
                <c:pt idx="26">
                  <c:v>4480.3</c:v>
                </c:pt>
                <c:pt idx="27">
                  <c:v>4500.8</c:v>
                </c:pt>
                <c:pt idx="28">
                  <c:v>4581</c:v>
                </c:pt>
                <c:pt idx="29">
                  <c:v>4619.5</c:v>
                </c:pt>
                <c:pt idx="30">
                  <c:v>4615.5</c:v>
                </c:pt>
                <c:pt idx="31">
                  <c:v>4639.5</c:v>
                </c:pt>
                <c:pt idx="32">
                  <c:v>4487.8999999999996</c:v>
                </c:pt>
                <c:pt idx="33">
                  <c:v>4488.5</c:v>
                </c:pt>
                <c:pt idx="34">
                  <c:v>4514.3</c:v>
                </c:pt>
                <c:pt idx="35">
                  <c:v>4490.7</c:v>
                </c:pt>
                <c:pt idx="36">
                  <c:v>4548.8</c:v>
                </c:pt>
                <c:pt idx="37">
                  <c:v>4582.8999999999996</c:v>
                </c:pt>
                <c:pt idx="38">
                  <c:v>4675.1000000000004</c:v>
                </c:pt>
                <c:pt idx="39">
                  <c:v>4730</c:v>
                </c:pt>
                <c:pt idx="40">
                  <c:v>4711.8999999999996</c:v>
                </c:pt>
                <c:pt idx="41">
                  <c:v>4706.8</c:v>
                </c:pt>
                <c:pt idx="42">
                  <c:v>4694.3</c:v>
                </c:pt>
                <c:pt idx="43">
                  <c:v>4675.5</c:v>
                </c:pt>
                <c:pt idx="44">
                  <c:v>4662.8999999999996</c:v>
                </c:pt>
                <c:pt idx="45">
                  <c:v>4589.2</c:v>
                </c:pt>
                <c:pt idx="46">
                  <c:v>4518.8</c:v>
                </c:pt>
                <c:pt idx="47">
                  <c:v>4364.8</c:v>
                </c:pt>
              </c:numCache>
            </c:numRef>
          </c:val>
          <c:extLst>
            <c:ext xmlns:c16="http://schemas.microsoft.com/office/drawing/2014/chart" uri="{C3380CC4-5D6E-409C-BE32-E72D297353CC}">
              <c16:uniqueId val="{00000000-A384-459F-91A1-026138E6506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1585.5</c:v>
                </c:pt>
                <c:pt idx="1">
                  <c:v>1617.9</c:v>
                </c:pt>
                <c:pt idx="2">
                  <c:v>1576.3</c:v>
                </c:pt>
                <c:pt idx="3">
                  <c:v>1498.9</c:v>
                </c:pt>
                <c:pt idx="4">
                  <c:v>1438.8</c:v>
                </c:pt>
                <c:pt idx="5">
                  <c:v>1598.2</c:v>
                </c:pt>
                <c:pt idx="6">
                  <c:v>1656.5</c:v>
                </c:pt>
                <c:pt idx="7">
                  <c:v>1680.5</c:v>
                </c:pt>
                <c:pt idx="8">
                  <c:v>1732.8</c:v>
                </c:pt>
                <c:pt idx="9">
                  <c:v>1787.2</c:v>
                </c:pt>
                <c:pt idx="10">
                  <c:v>1791.1</c:v>
                </c:pt>
                <c:pt idx="11">
                  <c:v>1696.8</c:v>
                </c:pt>
                <c:pt idx="12">
                  <c:v>1972.6</c:v>
                </c:pt>
                <c:pt idx="13">
                  <c:v>2079</c:v>
                </c:pt>
                <c:pt idx="14">
                  <c:v>2102.9</c:v>
                </c:pt>
                <c:pt idx="15">
                  <c:v>2199.9</c:v>
                </c:pt>
                <c:pt idx="16">
                  <c:v>2228.6</c:v>
                </c:pt>
                <c:pt idx="17">
                  <c:v>2374.1999999999998</c:v>
                </c:pt>
                <c:pt idx="18">
                  <c:v>2355.6</c:v>
                </c:pt>
                <c:pt idx="19">
                  <c:v>2318.5</c:v>
                </c:pt>
                <c:pt idx="20">
                  <c:v>2361.3000000000002</c:v>
                </c:pt>
                <c:pt idx="21">
                  <c:v>2641</c:v>
                </c:pt>
                <c:pt idx="22">
                  <c:v>2694.8</c:v>
                </c:pt>
                <c:pt idx="23">
                  <c:v>2637.1</c:v>
                </c:pt>
                <c:pt idx="24">
                  <c:v>2601.1999999999998</c:v>
                </c:pt>
                <c:pt idx="25">
                  <c:v>2659.6</c:v>
                </c:pt>
                <c:pt idx="26">
                  <c:v>2433.5</c:v>
                </c:pt>
                <c:pt idx="27">
                  <c:v>2500.1999999999998</c:v>
                </c:pt>
                <c:pt idx="28">
                  <c:v>2522.9</c:v>
                </c:pt>
                <c:pt idx="29">
                  <c:v>2631.2</c:v>
                </c:pt>
                <c:pt idx="30">
                  <c:v>2541.1999999999998</c:v>
                </c:pt>
                <c:pt idx="31">
                  <c:v>2576.3000000000002</c:v>
                </c:pt>
                <c:pt idx="32">
                  <c:v>2465.8000000000002</c:v>
                </c:pt>
                <c:pt idx="33">
                  <c:v>2361.3000000000002</c:v>
                </c:pt>
                <c:pt idx="34">
                  <c:v>2268.6</c:v>
                </c:pt>
                <c:pt idx="35">
                  <c:v>2251.3000000000002</c:v>
                </c:pt>
                <c:pt idx="36">
                  <c:v>2458.8000000000002</c:v>
                </c:pt>
                <c:pt idx="37">
                  <c:v>2491.6999999999998</c:v>
                </c:pt>
                <c:pt idx="38">
                  <c:v>2495</c:v>
                </c:pt>
                <c:pt idx="39">
                  <c:v>2548.3000000000002</c:v>
                </c:pt>
                <c:pt idx="40">
                  <c:v>2562.1999999999998</c:v>
                </c:pt>
                <c:pt idx="41">
                  <c:v>2519.3000000000002</c:v>
                </c:pt>
                <c:pt idx="42">
                  <c:v>2479.3000000000002</c:v>
                </c:pt>
                <c:pt idx="43">
                  <c:v>2395.6999999999998</c:v>
                </c:pt>
                <c:pt idx="44">
                  <c:v>2211.3000000000002</c:v>
                </c:pt>
                <c:pt idx="45">
                  <c:v>1989</c:v>
                </c:pt>
                <c:pt idx="46">
                  <c:v>1854</c:v>
                </c:pt>
                <c:pt idx="47">
                  <c:v>1728</c:v>
                </c:pt>
              </c:numCache>
            </c:numRef>
          </c:val>
          <c:extLst>
            <c:ext xmlns:c16="http://schemas.microsoft.com/office/drawing/2014/chart" uri="{C3380CC4-5D6E-409C-BE32-E72D297353CC}">
              <c16:uniqueId val="{00000001-A384-459F-91A1-026138E6506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8.5</c:v>
                </c:pt>
                <c:pt idx="13">
                  <c:v>26.2</c:v>
                </c:pt>
                <c:pt idx="14">
                  <c:v>81.48</c:v>
                </c:pt>
                <c:pt idx="15">
                  <c:v>79.930000000000007</c:v>
                </c:pt>
                <c:pt idx="16">
                  <c:v>272.70999999999998</c:v>
                </c:pt>
                <c:pt idx="17">
                  <c:v>317.81</c:v>
                </c:pt>
                <c:pt idx="18">
                  <c:v>357.12</c:v>
                </c:pt>
                <c:pt idx="19">
                  <c:v>430.42</c:v>
                </c:pt>
                <c:pt idx="20">
                  <c:v>414.28</c:v>
                </c:pt>
                <c:pt idx="21">
                  <c:v>299.35000000000002</c:v>
                </c:pt>
                <c:pt idx="22">
                  <c:v>337.19</c:v>
                </c:pt>
                <c:pt idx="23">
                  <c:v>304.22000000000003</c:v>
                </c:pt>
                <c:pt idx="24">
                  <c:v>446.59</c:v>
                </c:pt>
                <c:pt idx="25">
                  <c:v>279.79000000000002</c:v>
                </c:pt>
                <c:pt idx="26">
                  <c:v>342.06</c:v>
                </c:pt>
                <c:pt idx="27">
                  <c:v>137.30000000000001</c:v>
                </c:pt>
                <c:pt idx="28">
                  <c:v>126.19</c:v>
                </c:pt>
                <c:pt idx="29">
                  <c:v>105.37</c:v>
                </c:pt>
                <c:pt idx="30">
                  <c:v>77.739999999999995</c:v>
                </c:pt>
                <c:pt idx="31">
                  <c:v>68.81</c:v>
                </c:pt>
                <c:pt idx="32">
                  <c:v>55.69</c:v>
                </c:pt>
                <c:pt idx="33">
                  <c:v>13.58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384-459F-91A1-026138E6506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101.4</c:v>
                </c:pt>
                <c:pt idx="1">
                  <c:v>110.6</c:v>
                </c:pt>
                <c:pt idx="2">
                  <c:v>158.80000000000001</c:v>
                </c:pt>
                <c:pt idx="3">
                  <c:v>192.6</c:v>
                </c:pt>
                <c:pt idx="4">
                  <c:v>179.5</c:v>
                </c:pt>
                <c:pt idx="5">
                  <c:v>152.19999999999999</c:v>
                </c:pt>
                <c:pt idx="6">
                  <c:v>143.30000000000001</c:v>
                </c:pt>
                <c:pt idx="7">
                  <c:v>173.1</c:v>
                </c:pt>
                <c:pt idx="8">
                  <c:v>145.9</c:v>
                </c:pt>
                <c:pt idx="9">
                  <c:v>133.69999999999999</c:v>
                </c:pt>
                <c:pt idx="10">
                  <c:v>104.4</c:v>
                </c:pt>
                <c:pt idx="11">
                  <c:v>105.1</c:v>
                </c:pt>
                <c:pt idx="12">
                  <c:v>84</c:v>
                </c:pt>
                <c:pt idx="13">
                  <c:v>71.599999999999994</c:v>
                </c:pt>
                <c:pt idx="14">
                  <c:v>61.5</c:v>
                </c:pt>
                <c:pt idx="15">
                  <c:v>96.2</c:v>
                </c:pt>
                <c:pt idx="16">
                  <c:v>111</c:v>
                </c:pt>
                <c:pt idx="17">
                  <c:v>107.5</c:v>
                </c:pt>
                <c:pt idx="18">
                  <c:v>109.2</c:v>
                </c:pt>
                <c:pt idx="19">
                  <c:v>125.9</c:v>
                </c:pt>
                <c:pt idx="20">
                  <c:v>134.9</c:v>
                </c:pt>
                <c:pt idx="21">
                  <c:v>140.30000000000001</c:v>
                </c:pt>
                <c:pt idx="22">
                  <c:v>188.7</c:v>
                </c:pt>
                <c:pt idx="23">
                  <c:v>235.3</c:v>
                </c:pt>
                <c:pt idx="24">
                  <c:v>311.3</c:v>
                </c:pt>
                <c:pt idx="25">
                  <c:v>375.1</c:v>
                </c:pt>
                <c:pt idx="26">
                  <c:v>446.8</c:v>
                </c:pt>
                <c:pt idx="27">
                  <c:v>512.5</c:v>
                </c:pt>
                <c:pt idx="28">
                  <c:v>514.6</c:v>
                </c:pt>
                <c:pt idx="29">
                  <c:v>515.20000000000005</c:v>
                </c:pt>
                <c:pt idx="30">
                  <c:v>639.1</c:v>
                </c:pt>
                <c:pt idx="31">
                  <c:v>622.9</c:v>
                </c:pt>
                <c:pt idx="32">
                  <c:v>737.6</c:v>
                </c:pt>
                <c:pt idx="33">
                  <c:v>773.4</c:v>
                </c:pt>
                <c:pt idx="34">
                  <c:v>751.5</c:v>
                </c:pt>
                <c:pt idx="35">
                  <c:v>712.4</c:v>
                </c:pt>
                <c:pt idx="36">
                  <c:v>702.5</c:v>
                </c:pt>
                <c:pt idx="37">
                  <c:v>622.1</c:v>
                </c:pt>
                <c:pt idx="38">
                  <c:v>527.79999999999995</c:v>
                </c:pt>
                <c:pt idx="39">
                  <c:v>405.5</c:v>
                </c:pt>
                <c:pt idx="40">
                  <c:v>377.7</c:v>
                </c:pt>
                <c:pt idx="41">
                  <c:v>338.8</c:v>
                </c:pt>
                <c:pt idx="42">
                  <c:v>351.1</c:v>
                </c:pt>
                <c:pt idx="43">
                  <c:v>393.9</c:v>
                </c:pt>
                <c:pt idx="44">
                  <c:v>420.1</c:v>
                </c:pt>
                <c:pt idx="45">
                  <c:v>430.6</c:v>
                </c:pt>
                <c:pt idx="46">
                  <c:v>442.2</c:v>
                </c:pt>
                <c:pt idx="47">
                  <c:v>556.5</c:v>
                </c:pt>
              </c:numCache>
            </c:numRef>
          </c:val>
          <c:extLst>
            <c:ext xmlns:c16="http://schemas.microsoft.com/office/drawing/2014/chart" uri="{C3380CC4-5D6E-409C-BE32-E72D297353CC}">
              <c16:uniqueId val="{00000003-A384-459F-91A1-026138E650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356</c:v>
                </c:pt>
                <c:pt idx="1">
                  <c:v>352.5</c:v>
                </c:pt>
                <c:pt idx="2">
                  <c:v>345.6</c:v>
                </c:pt>
                <c:pt idx="3">
                  <c:v>341.8</c:v>
                </c:pt>
                <c:pt idx="4">
                  <c:v>342.2</c:v>
                </c:pt>
                <c:pt idx="5">
                  <c:v>341.7</c:v>
                </c:pt>
                <c:pt idx="6">
                  <c:v>341.5</c:v>
                </c:pt>
                <c:pt idx="7">
                  <c:v>341.5</c:v>
                </c:pt>
                <c:pt idx="8">
                  <c:v>340.4</c:v>
                </c:pt>
                <c:pt idx="9">
                  <c:v>339.2</c:v>
                </c:pt>
                <c:pt idx="10">
                  <c:v>341.2</c:v>
                </c:pt>
                <c:pt idx="11">
                  <c:v>336.6</c:v>
                </c:pt>
                <c:pt idx="12">
                  <c:v>335.6</c:v>
                </c:pt>
                <c:pt idx="13">
                  <c:v>338</c:v>
                </c:pt>
                <c:pt idx="14">
                  <c:v>345.6</c:v>
                </c:pt>
                <c:pt idx="15">
                  <c:v>351.9</c:v>
                </c:pt>
                <c:pt idx="16">
                  <c:v>353.6</c:v>
                </c:pt>
                <c:pt idx="17">
                  <c:v>339.1</c:v>
                </c:pt>
                <c:pt idx="18">
                  <c:v>339.3</c:v>
                </c:pt>
                <c:pt idx="19">
                  <c:v>339.5</c:v>
                </c:pt>
                <c:pt idx="20">
                  <c:v>339.8</c:v>
                </c:pt>
                <c:pt idx="21">
                  <c:v>340.1</c:v>
                </c:pt>
                <c:pt idx="22">
                  <c:v>339.6</c:v>
                </c:pt>
                <c:pt idx="23">
                  <c:v>337.4</c:v>
                </c:pt>
                <c:pt idx="24">
                  <c:v>336</c:v>
                </c:pt>
                <c:pt idx="25">
                  <c:v>331.7</c:v>
                </c:pt>
                <c:pt idx="26">
                  <c:v>329.6</c:v>
                </c:pt>
                <c:pt idx="27">
                  <c:v>329.3</c:v>
                </c:pt>
                <c:pt idx="28">
                  <c:v>343.4</c:v>
                </c:pt>
                <c:pt idx="29">
                  <c:v>347.9</c:v>
                </c:pt>
                <c:pt idx="30">
                  <c:v>349.9</c:v>
                </c:pt>
                <c:pt idx="31">
                  <c:v>349.8</c:v>
                </c:pt>
                <c:pt idx="32">
                  <c:v>347.3</c:v>
                </c:pt>
                <c:pt idx="33">
                  <c:v>345.7</c:v>
                </c:pt>
                <c:pt idx="34">
                  <c:v>346.2</c:v>
                </c:pt>
                <c:pt idx="35">
                  <c:v>344.1</c:v>
                </c:pt>
                <c:pt idx="36">
                  <c:v>343.1</c:v>
                </c:pt>
                <c:pt idx="37">
                  <c:v>347</c:v>
                </c:pt>
                <c:pt idx="38">
                  <c:v>348.7</c:v>
                </c:pt>
                <c:pt idx="39">
                  <c:v>348.5</c:v>
                </c:pt>
                <c:pt idx="40">
                  <c:v>348.4</c:v>
                </c:pt>
                <c:pt idx="41">
                  <c:v>347.7</c:v>
                </c:pt>
                <c:pt idx="42">
                  <c:v>356.6</c:v>
                </c:pt>
                <c:pt idx="43">
                  <c:v>356.5</c:v>
                </c:pt>
                <c:pt idx="44">
                  <c:v>356.3</c:v>
                </c:pt>
                <c:pt idx="45">
                  <c:v>354.8</c:v>
                </c:pt>
                <c:pt idx="46">
                  <c:v>354.4</c:v>
                </c:pt>
                <c:pt idx="47">
                  <c:v>353.1</c:v>
                </c:pt>
              </c:numCache>
            </c:numRef>
          </c:val>
          <c:extLst>
            <c:ext xmlns:c16="http://schemas.microsoft.com/office/drawing/2014/chart" uri="{C3380CC4-5D6E-409C-BE32-E72D297353CC}">
              <c16:uniqueId val="{00000000-8503-4204-8C83-F4B3A030681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26.8</c:v>
                </c:pt>
                <c:pt idx="1">
                  <c:v>26.8</c:v>
                </c:pt>
                <c:pt idx="2">
                  <c:v>27</c:v>
                </c:pt>
                <c:pt idx="3">
                  <c:v>26.3</c:v>
                </c:pt>
                <c:pt idx="4">
                  <c:v>26.6</c:v>
                </c:pt>
                <c:pt idx="5">
                  <c:v>26.4</c:v>
                </c:pt>
                <c:pt idx="6">
                  <c:v>25</c:v>
                </c:pt>
                <c:pt idx="7">
                  <c:v>25.8</c:v>
                </c:pt>
                <c:pt idx="8">
                  <c:v>26.1</c:v>
                </c:pt>
                <c:pt idx="9">
                  <c:v>25.9</c:v>
                </c:pt>
                <c:pt idx="10">
                  <c:v>25.5</c:v>
                </c:pt>
                <c:pt idx="11">
                  <c:v>25.8</c:v>
                </c:pt>
                <c:pt idx="12">
                  <c:v>25.8</c:v>
                </c:pt>
                <c:pt idx="13">
                  <c:v>25.9</c:v>
                </c:pt>
                <c:pt idx="14">
                  <c:v>23.1</c:v>
                </c:pt>
                <c:pt idx="15">
                  <c:v>22.9</c:v>
                </c:pt>
                <c:pt idx="16">
                  <c:v>21.9</c:v>
                </c:pt>
                <c:pt idx="17">
                  <c:v>21.7</c:v>
                </c:pt>
                <c:pt idx="18">
                  <c:v>22.7</c:v>
                </c:pt>
                <c:pt idx="19">
                  <c:v>23.3</c:v>
                </c:pt>
                <c:pt idx="20">
                  <c:v>22.8</c:v>
                </c:pt>
                <c:pt idx="21">
                  <c:v>22.8</c:v>
                </c:pt>
                <c:pt idx="22">
                  <c:v>22.8</c:v>
                </c:pt>
                <c:pt idx="23">
                  <c:v>23.3</c:v>
                </c:pt>
                <c:pt idx="24">
                  <c:v>23.3</c:v>
                </c:pt>
                <c:pt idx="25">
                  <c:v>23.8</c:v>
                </c:pt>
                <c:pt idx="26">
                  <c:v>23.8</c:v>
                </c:pt>
                <c:pt idx="27">
                  <c:v>23.3</c:v>
                </c:pt>
                <c:pt idx="28">
                  <c:v>22.9</c:v>
                </c:pt>
                <c:pt idx="29">
                  <c:v>23.6</c:v>
                </c:pt>
                <c:pt idx="30">
                  <c:v>24.7</c:v>
                </c:pt>
                <c:pt idx="31">
                  <c:v>25.6</c:v>
                </c:pt>
                <c:pt idx="32">
                  <c:v>25.9</c:v>
                </c:pt>
                <c:pt idx="33">
                  <c:v>25.1</c:v>
                </c:pt>
                <c:pt idx="34">
                  <c:v>26.1</c:v>
                </c:pt>
                <c:pt idx="35">
                  <c:v>26.1</c:v>
                </c:pt>
                <c:pt idx="36">
                  <c:v>26.2</c:v>
                </c:pt>
                <c:pt idx="37">
                  <c:v>26.3</c:v>
                </c:pt>
                <c:pt idx="38">
                  <c:v>26.7</c:v>
                </c:pt>
                <c:pt idx="39">
                  <c:v>26.4</c:v>
                </c:pt>
                <c:pt idx="40">
                  <c:v>26.4</c:v>
                </c:pt>
                <c:pt idx="41">
                  <c:v>26.7</c:v>
                </c:pt>
                <c:pt idx="42">
                  <c:v>26.5</c:v>
                </c:pt>
                <c:pt idx="43">
                  <c:v>26.3</c:v>
                </c:pt>
                <c:pt idx="44">
                  <c:v>26.2</c:v>
                </c:pt>
                <c:pt idx="45">
                  <c:v>25.4</c:v>
                </c:pt>
                <c:pt idx="46">
                  <c:v>24.9</c:v>
                </c:pt>
                <c:pt idx="47">
                  <c:v>24.9</c:v>
                </c:pt>
              </c:numCache>
            </c:numRef>
          </c:val>
          <c:extLst>
            <c:ext xmlns:c16="http://schemas.microsoft.com/office/drawing/2014/chart" uri="{C3380CC4-5D6E-409C-BE32-E72D297353CC}">
              <c16:uniqueId val="{00000001-8503-4204-8C83-F4B3A030681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8.5</c:v>
                </c:pt>
                <c:pt idx="13">
                  <c:v>26.2</c:v>
                </c:pt>
                <c:pt idx="14">
                  <c:v>81.48</c:v>
                </c:pt>
                <c:pt idx="15">
                  <c:v>79.930000000000007</c:v>
                </c:pt>
                <c:pt idx="16">
                  <c:v>272.70999999999998</c:v>
                </c:pt>
                <c:pt idx="17">
                  <c:v>317.81</c:v>
                </c:pt>
                <c:pt idx="18">
                  <c:v>357.12</c:v>
                </c:pt>
                <c:pt idx="19">
                  <c:v>430.42</c:v>
                </c:pt>
                <c:pt idx="20">
                  <c:v>414.28</c:v>
                </c:pt>
                <c:pt idx="21">
                  <c:v>299.35000000000002</c:v>
                </c:pt>
                <c:pt idx="22">
                  <c:v>337.19</c:v>
                </c:pt>
                <c:pt idx="23">
                  <c:v>304.22000000000003</c:v>
                </c:pt>
                <c:pt idx="24">
                  <c:v>446.59</c:v>
                </c:pt>
                <c:pt idx="25">
                  <c:v>279.79000000000002</c:v>
                </c:pt>
                <c:pt idx="26">
                  <c:v>342.06</c:v>
                </c:pt>
                <c:pt idx="27">
                  <c:v>137.30000000000001</c:v>
                </c:pt>
                <c:pt idx="28">
                  <c:v>126.19</c:v>
                </c:pt>
                <c:pt idx="29">
                  <c:v>105.37</c:v>
                </c:pt>
                <c:pt idx="30">
                  <c:v>77.739999999999995</c:v>
                </c:pt>
                <c:pt idx="31">
                  <c:v>68.81</c:v>
                </c:pt>
                <c:pt idx="32">
                  <c:v>55.69</c:v>
                </c:pt>
                <c:pt idx="33">
                  <c:v>13.58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503-4204-8C83-F4B3A030681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101.4</c:v>
                </c:pt>
                <c:pt idx="1">
                  <c:v>110.6</c:v>
                </c:pt>
                <c:pt idx="2">
                  <c:v>158.80000000000001</c:v>
                </c:pt>
                <c:pt idx="3">
                  <c:v>192.6</c:v>
                </c:pt>
                <c:pt idx="4">
                  <c:v>179.5</c:v>
                </c:pt>
                <c:pt idx="5">
                  <c:v>152.19999999999999</c:v>
                </c:pt>
                <c:pt idx="6">
                  <c:v>143.30000000000001</c:v>
                </c:pt>
                <c:pt idx="7">
                  <c:v>173.1</c:v>
                </c:pt>
                <c:pt idx="8">
                  <c:v>145.9</c:v>
                </c:pt>
                <c:pt idx="9">
                  <c:v>133.69999999999999</c:v>
                </c:pt>
                <c:pt idx="10">
                  <c:v>104.4</c:v>
                </c:pt>
                <c:pt idx="11">
                  <c:v>105.1</c:v>
                </c:pt>
                <c:pt idx="12">
                  <c:v>84</c:v>
                </c:pt>
                <c:pt idx="13">
                  <c:v>71.599999999999994</c:v>
                </c:pt>
                <c:pt idx="14">
                  <c:v>61.5</c:v>
                </c:pt>
                <c:pt idx="15">
                  <c:v>96.2</c:v>
                </c:pt>
                <c:pt idx="16">
                  <c:v>111</c:v>
                </c:pt>
                <c:pt idx="17">
                  <c:v>107.5</c:v>
                </c:pt>
                <c:pt idx="18">
                  <c:v>109.2</c:v>
                </c:pt>
                <c:pt idx="19">
                  <c:v>125.9</c:v>
                </c:pt>
                <c:pt idx="20">
                  <c:v>134.9</c:v>
                </c:pt>
                <c:pt idx="21">
                  <c:v>140.30000000000001</c:v>
                </c:pt>
                <c:pt idx="22">
                  <c:v>188.7</c:v>
                </c:pt>
                <c:pt idx="23">
                  <c:v>235.3</c:v>
                </c:pt>
                <c:pt idx="24">
                  <c:v>311.3</c:v>
                </c:pt>
                <c:pt idx="25">
                  <c:v>375.1</c:v>
                </c:pt>
                <c:pt idx="26">
                  <c:v>446.8</c:v>
                </c:pt>
                <c:pt idx="27">
                  <c:v>512.5</c:v>
                </c:pt>
                <c:pt idx="28">
                  <c:v>514.6</c:v>
                </c:pt>
                <c:pt idx="29">
                  <c:v>515.20000000000005</c:v>
                </c:pt>
                <c:pt idx="30">
                  <c:v>639.1</c:v>
                </c:pt>
                <c:pt idx="31">
                  <c:v>622.9</c:v>
                </c:pt>
                <c:pt idx="32">
                  <c:v>737.6</c:v>
                </c:pt>
                <c:pt idx="33">
                  <c:v>773.4</c:v>
                </c:pt>
                <c:pt idx="34">
                  <c:v>751.5</c:v>
                </c:pt>
                <c:pt idx="35">
                  <c:v>712.4</c:v>
                </c:pt>
                <c:pt idx="36">
                  <c:v>702.5</c:v>
                </c:pt>
                <c:pt idx="37">
                  <c:v>622.1</c:v>
                </c:pt>
                <c:pt idx="38">
                  <c:v>527.79999999999995</c:v>
                </c:pt>
                <c:pt idx="39">
                  <c:v>405.5</c:v>
                </c:pt>
                <c:pt idx="40">
                  <c:v>377.7</c:v>
                </c:pt>
                <c:pt idx="41">
                  <c:v>338.8</c:v>
                </c:pt>
                <c:pt idx="42">
                  <c:v>351.1</c:v>
                </c:pt>
                <c:pt idx="43">
                  <c:v>393.9</c:v>
                </c:pt>
                <c:pt idx="44">
                  <c:v>420.1</c:v>
                </c:pt>
                <c:pt idx="45">
                  <c:v>430.6</c:v>
                </c:pt>
                <c:pt idx="46">
                  <c:v>442.2</c:v>
                </c:pt>
                <c:pt idx="47">
                  <c:v>556.5</c:v>
                </c:pt>
              </c:numCache>
            </c:numRef>
          </c:val>
          <c:extLst>
            <c:ext xmlns:c16="http://schemas.microsoft.com/office/drawing/2014/chart" uri="{C3380CC4-5D6E-409C-BE32-E72D297353CC}">
              <c16:uniqueId val="{00000003-8503-4204-8C83-F4B3A03068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44.03</c:v>
                </c:pt>
                <c:pt idx="1">
                  <c:v>41.8</c:v>
                </c:pt>
                <c:pt idx="2">
                  <c:v>42.51</c:v>
                </c:pt>
                <c:pt idx="3">
                  <c:v>36.380000000000003</c:v>
                </c:pt>
                <c:pt idx="4">
                  <c:v>42.69</c:v>
                </c:pt>
                <c:pt idx="5">
                  <c:v>43.12</c:v>
                </c:pt>
                <c:pt idx="6">
                  <c:v>44.66</c:v>
                </c:pt>
                <c:pt idx="7">
                  <c:v>44.54</c:v>
                </c:pt>
                <c:pt idx="8">
                  <c:v>49.5</c:v>
                </c:pt>
                <c:pt idx="9">
                  <c:v>46.59</c:v>
                </c:pt>
                <c:pt idx="10">
                  <c:v>53.53</c:v>
                </c:pt>
                <c:pt idx="11">
                  <c:v>55.75</c:v>
                </c:pt>
                <c:pt idx="12">
                  <c:v>60.65</c:v>
                </c:pt>
                <c:pt idx="13">
                  <c:v>61</c:v>
                </c:pt>
                <c:pt idx="14">
                  <c:v>53.44</c:v>
                </c:pt>
                <c:pt idx="15">
                  <c:v>56.54</c:v>
                </c:pt>
                <c:pt idx="16">
                  <c:v>56.73</c:v>
                </c:pt>
                <c:pt idx="17">
                  <c:v>55.91</c:v>
                </c:pt>
                <c:pt idx="18">
                  <c:v>59.96</c:v>
                </c:pt>
                <c:pt idx="19">
                  <c:v>59.88</c:v>
                </c:pt>
                <c:pt idx="20">
                  <c:v>63.01</c:v>
                </c:pt>
                <c:pt idx="21">
                  <c:v>64.33</c:v>
                </c:pt>
                <c:pt idx="22">
                  <c:v>63.24</c:v>
                </c:pt>
                <c:pt idx="23">
                  <c:v>70.77</c:v>
                </c:pt>
                <c:pt idx="24">
                  <c:v>64.900000000000006</c:v>
                </c:pt>
                <c:pt idx="25">
                  <c:v>67.53</c:v>
                </c:pt>
                <c:pt idx="26">
                  <c:v>64.84</c:v>
                </c:pt>
                <c:pt idx="27">
                  <c:v>62.32</c:v>
                </c:pt>
                <c:pt idx="28">
                  <c:v>60.4</c:v>
                </c:pt>
                <c:pt idx="29">
                  <c:v>61.32</c:v>
                </c:pt>
                <c:pt idx="30">
                  <c:v>59.09</c:v>
                </c:pt>
                <c:pt idx="31">
                  <c:v>63.72</c:v>
                </c:pt>
                <c:pt idx="32">
                  <c:v>58.8</c:v>
                </c:pt>
                <c:pt idx="33">
                  <c:v>61.94</c:v>
                </c:pt>
                <c:pt idx="34">
                  <c:v>59.38</c:v>
                </c:pt>
                <c:pt idx="35">
                  <c:v>55.99</c:v>
                </c:pt>
                <c:pt idx="36">
                  <c:v>65.14</c:v>
                </c:pt>
                <c:pt idx="37">
                  <c:v>68.930000000000007</c:v>
                </c:pt>
                <c:pt idx="38">
                  <c:v>61.01</c:v>
                </c:pt>
                <c:pt idx="39">
                  <c:v>58.53</c:v>
                </c:pt>
                <c:pt idx="40">
                  <c:v>56.75</c:v>
                </c:pt>
                <c:pt idx="41">
                  <c:v>55.27</c:v>
                </c:pt>
                <c:pt idx="42">
                  <c:v>53.34</c:v>
                </c:pt>
                <c:pt idx="43">
                  <c:v>50.31</c:v>
                </c:pt>
                <c:pt idx="44">
                  <c:v>59.52</c:v>
                </c:pt>
                <c:pt idx="45">
                  <c:v>47.97</c:v>
                </c:pt>
                <c:pt idx="46">
                  <c:v>38.93</c:v>
                </c:pt>
                <c:pt idx="47">
                  <c:v>36.5</c:v>
                </c:pt>
              </c:numCache>
            </c:numRef>
          </c:val>
          <c:extLst>
            <c:ext xmlns:c16="http://schemas.microsoft.com/office/drawing/2014/chart" uri="{C3380CC4-5D6E-409C-BE32-E72D297353CC}">
              <c16:uniqueId val="{00000000-9465-41EE-80C9-5AF6346E498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44.23</c:v>
                </c:pt>
                <c:pt idx="1">
                  <c:v>41.95</c:v>
                </c:pt>
                <c:pt idx="2">
                  <c:v>42.85</c:v>
                </c:pt>
                <c:pt idx="3">
                  <c:v>36.97</c:v>
                </c:pt>
                <c:pt idx="4">
                  <c:v>42.73</c:v>
                </c:pt>
                <c:pt idx="5">
                  <c:v>43.35</c:v>
                </c:pt>
                <c:pt idx="6">
                  <c:v>44.72</c:v>
                </c:pt>
                <c:pt idx="7">
                  <c:v>44.8</c:v>
                </c:pt>
                <c:pt idx="8">
                  <c:v>48.61</c:v>
                </c:pt>
                <c:pt idx="9">
                  <c:v>46.86</c:v>
                </c:pt>
                <c:pt idx="10">
                  <c:v>53.58</c:v>
                </c:pt>
                <c:pt idx="11">
                  <c:v>55.97</c:v>
                </c:pt>
                <c:pt idx="12">
                  <c:v>60.8</c:v>
                </c:pt>
                <c:pt idx="13">
                  <c:v>60.85</c:v>
                </c:pt>
                <c:pt idx="14">
                  <c:v>53.16</c:v>
                </c:pt>
                <c:pt idx="15">
                  <c:v>56.56</c:v>
                </c:pt>
                <c:pt idx="16">
                  <c:v>56.75</c:v>
                </c:pt>
                <c:pt idx="17">
                  <c:v>56.21</c:v>
                </c:pt>
                <c:pt idx="18">
                  <c:v>60.07</c:v>
                </c:pt>
                <c:pt idx="19">
                  <c:v>59.85</c:v>
                </c:pt>
                <c:pt idx="20">
                  <c:v>63.36</c:v>
                </c:pt>
                <c:pt idx="21">
                  <c:v>64.28</c:v>
                </c:pt>
                <c:pt idx="22">
                  <c:v>63.07</c:v>
                </c:pt>
                <c:pt idx="23">
                  <c:v>70.959999999999994</c:v>
                </c:pt>
                <c:pt idx="24">
                  <c:v>65.180000000000007</c:v>
                </c:pt>
                <c:pt idx="25">
                  <c:v>67.2</c:v>
                </c:pt>
                <c:pt idx="26">
                  <c:v>65</c:v>
                </c:pt>
                <c:pt idx="27">
                  <c:v>62.52</c:v>
                </c:pt>
                <c:pt idx="28">
                  <c:v>59.78</c:v>
                </c:pt>
                <c:pt idx="29">
                  <c:v>62.13</c:v>
                </c:pt>
                <c:pt idx="30">
                  <c:v>59.28</c:v>
                </c:pt>
                <c:pt idx="31">
                  <c:v>64.069999999999993</c:v>
                </c:pt>
                <c:pt idx="32">
                  <c:v>58.37</c:v>
                </c:pt>
                <c:pt idx="33">
                  <c:v>61.76</c:v>
                </c:pt>
                <c:pt idx="34">
                  <c:v>60.57</c:v>
                </c:pt>
                <c:pt idx="35">
                  <c:v>55.51</c:v>
                </c:pt>
                <c:pt idx="36">
                  <c:v>65.510000000000005</c:v>
                </c:pt>
                <c:pt idx="37">
                  <c:v>69.62</c:v>
                </c:pt>
                <c:pt idx="38">
                  <c:v>60.66</c:v>
                </c:pt>
                <c:pt idx="39">
                  <c:v>59.02</c:v>
                </c:pt>
                <c:pt idx="40">
                  <c:v>56.37</c:v>
                </c:pt>
                <c:pt idx="41">
                  <c:v>55.6</c:v>
                </c:pt>
                <c:pt idx="42">
                  <c:v>53.05</c:v>
                </c:pt>
                <c:pt idx="43">
                  <c:v>49.76</c:v>
                </c:pt>
                <c:pt idx="44">
                  <c:v>60.24</c:v>
                </c:pt>
                <c:pt idx="45">
                  <c:v>48.18</c:v>
                </c:pt>
                <c:pt idx="46">
                  <c:v>38.83</c:v>
                </c:pt>
                <c:pt idx="47">
                  <c:v>37.01</c:v>
                </c:pt>
              </c:numCache>
            </c:numRef>
          </c:val>
          <c:extLst>
            <c:ext xmlns:c16="http://schemas.microsoft.com/office/drawing/2014/chart" uri="{C3380CC4-5D6E-409C-BE32-E72D297353CC}">
              <c16:uniqueId val="{00000001-9465-41EE-80C9-5AF6346E498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42.331099999999999</c:v>
                </c:pt>
                <c:pt idx="1">
                  <c:v>40.991500000000002</c:v>
                </c:pt>
                <c:pt idx="2">
                  <c:v>39.384</c:v>
                </c:pt>
                <c:pt idx="3">
                  <c:v>36.972700000000003</c:v>
                </c:pt>
                <c:pt idx="4">
                  <c:v>50.234699999999997</c:v>
                </c:pt>
                <c:pt idx="5">
                  <c:v>50.904499999999999</c:v>
                </c:pt>
                <c:pt idx="6">
                  <c:v>50.770499999999998</c:v>
                </c:pt>
                <c:pt idx="7">
                  <c:v>51.172400000000003</c:v>
                </c:pt>
                <c:pt idx="8">
                  <c:v>56.530799999999999</c:v>
                </c:pt>
                <c:pt idx="9">
                  <c:v>54.655299999999997</c:v>
                </c:pt>
                <c:pt idx="10">
                  <c:v>60.1477</c:v>
                </c:pt>
                <c:pt idx="11">
                  <c:v>61.487299999999998</c:v>
                </c:pt>
                <c:pt idx="12">
                  <c:v>64.970200000000006</c:v>
                </c:pt>
                <c:pt idx="13">
                  <c:v>67.113500000000002</c:v>
                </c:pt>
                <c:pt idx="14">
                  <c:v>47.153599999999997</c:v>
                </c:pt>
                <c:pt idx="15">
                  <c:v>51.574300000000001</c:v>
                </c:pt>
                <c:pt idx="16">
                  <c:v>51.976199999999999</c:v>
                </c:pt>
                <c:pt idx="17">
                  <c:v>51.038400000000003</c:v>
                </c:pt>
                <c:pt idx="18">
                  <c:v>55.5931</c:v>
                </c:pt>
                <c:pt idx="19">
                  <c:v>54.3874</c:v>
                </c:pt>
                <c:pt idx="20">
                  <c:v>58.406199999999998</c:v>
                </c:pt>
                <c:pt idx="21">
                  <c:v>58.674100000000003</c:v>
                </c:pt>
                <c:pt idx="22">
                  <c:v>57.736400000000003</c:v>
                </c:pt>
                <c:pt idx="23">
                  <c:v>63.362699999999997</c:v>
                </c:pt>
                <c:pt idx="24">
                  <c:v>57.736400000000003</c:v>
                </c:pt>
                <c:pt idx="25">
                  <c:v>59.611800000000002</c:v>
                </c:pt>
                <c:pt idx="26">
                  <c:v>58.942</c:v>
                </c:pt>
                <c:pt idx="27">
                  <c:v>57.736400000000003</c:v>
                </c:pt>
                <c:pt idx="28">
                  <c:v>52.512</c:v>
                </c:pt>
                <c:pt idx="29">
                  <c:v>56.530799999999999</c:v>
                </c:pt>
                <c:pt idx="30">
                  <c:v>52.244100000000003</c:v>
                </c:pt>
                <c:pt idx="31">
                  <c:v>56.396799999999999</c:v>
                </c:pt>
                <c:pt idx="32">
                  <c:v>50.770499999999998</c:v>
                </c:pt>
                <c:pt idx="33">
                  <c:v>55.057200000000002</c:v>
                </c:pt>
                <c:pt idx="34">
                  <c:v>54.253500000000003</c:v>
                </c:pt>
                <c:pt idx="35">
                  <c:v>50.904499999999999</c:v>
                </c:pt>
                <c:pt idx="36">
                  <c:v>56.128900000000002</c:v>
                </c:pt>
                <c:pt idx="37">
                  <c:v>60.549500000000002</c:v>
                </c:pt>
                <c:pt idx="38">
                  <c:v>56.664700000000003</c:v>
                </c:pt>
                <c:pt idx="39">
                  <c:v>55.726999999999997</c:v>
                </c:pt>
                <c:pt idx="40">
                  <c:v>54.253500000000003</c:v>
                </c:pt>
                <c:pt idx="41">
                  <c:v>53.181800000000003</c:v>
                </c:pt>
                <c:pt idx="42">
                  <c:v>50.100700000000003</c:v>
                </c:pt>
                <c:pt idx="43">
                  <c:v>47.287599999999998</c:v>
                </c:pt>
                <c:pt idx="44">
                  <c:v>47.153599999999997</c:v>
                </c:pt>
                <c:pt idx="45">
                  <c:v>36.570900000000002</c:v>
                </c:pt>
                <c:pt idx="46">
                  <c:v>34.293500000000002</c:v>
                </c:pt>
                <c:pt idx="47">
                  <c:v>32.552100000000003</c:v>
                </c:pt>
              </c:numCache>
            </c:numRef>
          </c:val>
          <c:extLst>
            <c:ext xmlns:c16="http://schemas.microsoft.com/office/drawing/2014/chart" uri="{C3380CC4-5D6E-409C-BE32-E72D297353CC}">
              <c16:uniqueId val="{00000002-9465-41EE-80C9-5AF6346E498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41.976900000000001</c:v>
                </c:pt>
                <c:pt idx="1">
                  <c:v>40.123399999999997</c:v>
                </c:pt>
                <c:pt idx="2">
                  <c:v>39.522500000000001</c:v>
                </c:pt>
                <c:pt idx="3">
                  <c:v>36.825499999999998</c:v>
                </c:pt>
                <c:pt idx="4">
                  <c:v>0</c:v>
                </c:pt>
                <c:pt idx="5">
                  <c:v>0</c:v>
                </c:pt>
                <c:pt idx="6">
                  <c:v>0</c:v>
                </c:pt>
                <c:pt idx="7">
                  <c:v>0</c:v>
                </c:pt>
                <c:pt idx="8">
                  <c:v>0</c:v>
                </c:pt>
                <c:pt idx="9">
                  <c:v>0</c:v>
                </c:pt>
                <c:pt idx="10">
                  <c:v>0</c:v>
                </c:pt>
                <c:pt idx="11">
                  <c:v>0</c:v>
                </c:pt>
                <c:pt idx="12">
                  <c:v>0</c:v>
                </c:pt>
                <c:pt idx="13">
                  <c:v>0</c:v>
                </c:pt>
                <c:pt idx="14">
                  <c:v>46.824100000000001</c:v>
                </c:pt>
                <c:pt idx="15">
                  <c:v>51.322200000000002</c:v>
                </c:pt>
                <c:pt idx="16">
                  <c:v>51.143900000000002</c:v>
                </c:pt>
                <c:pt idx="17">
                  <c:v>50.6203</c:v>
                </c:pt>
                <c:pt idx="18">
                  <c:v>56.866300000000003</c:v>
                </c:pt>
                <c:pt idx="19">
                  <c:v>53.9071</c:v>
                </c:pt>
                <c:pt idx="20">
                  <c:v>57.167400000000001</c:v>
                </c:pt>
                <c:pt idx="21">
                  <c:v>58.002800000000001</c:v>
                </c:pt>
                <c:pt idx="22">
                  <c:v>56.757100000000001</c:v>
                </c:pt>
                <c:pt idx="23">
                  <c:v>62.751100000000001</c:v>
                </c:pt>
                <c:pt idx="24">
                  <c:v>56.564100000000003</c:v>
                </c:pt>
                <c:pt idx="25">
                  <c:v>59.055</c:v>
                </c:pt>
                <c:pt idx="26">
                  <c:v>58.677300000000002</c:v>
                </c:pt>
                <c:pt idx="27">
                  <c:v>56.955800000000004</c:v>
                </c:pt>
                <c:pt idx="28">
                  <c:v>52.298299999999998</c:v>
                </c:pt>
                <c:pt idx="29">
                  <c:v>56.328600000000002</c:v>
                </c:pt>
                <c:pt idx="30">
                  <c:v>52.1143</c:v>
                </c:pt>
                <c:pt idx="31">
                  <c:v>56.887599999999999</c:v>
                </c:pt>
                <c:pt idx="32">
                  <c:v>50.382899999999999</c:v>
                </c:pt>
                <c:pt idx="33">
                  <c:v>54.9788</c:v>
                </c:pt>
                <c:pt idx="34">
                  <c:v>53.516399999999997</c:v>
                </c:pt>
                <c:pt idx="35">
                  <c:v>49.817999999999998</c:v>
                </c:pt>
                <c:pt idx="36">
                  <c:v>56.514400000000002</c:v>
                </c:pt>
                <c:pt idx="37">
                  <c:v>60.866999999999997</c:v>
                </c:pt>
                <c:pt idx="38">
                  <c:v>57.069200000000002</c:v>
                </c:pt>
                <c:pt idx="39">
                  <c:v>55.323599999999999</c:v>
                </c:pt>
                <c:pt idx="40">
                  <c:v>53.523299999999999</c:v>
                </c:pt>
                <c:pt idx="41">
                  <c:v>52.560600000000001</c:v>
                </c:pt>
                <c:pt idx="42">
                  <c:v>49.927100000000003</c:v>
                </c:pt>
                <c:pt idx="43">
                  <c:v>47.4407</c:v>
                </c:pt>
                <c:pt idx="44">
                  <c:v>47.429499999999997</c:v>
                </c:pt>
                <c:pt idx="45">
                  <c:v>38.024999999999999</c:v>
                </c:pt>
                <c:pt idx="46">
                  <c:v>34.521799999999999</c:v>
                </c:pt>
                <c:pt idx="47">
                  <c:v>33.115099999999998</c:v>
                </c:pt>
              </c:numCache>
            </c:numRef>
          </c:val>
          <c:extLst>
            <c:ext xmlns:c16="http://schemas.microsoft.com/office/drawing/2014/chart" uri="{C3380CC4-5D6E-409C-BE32-E72D297353CC}">
              <c16:uniqueId val="{00000003-9465-41EE-80C9-5AF6346E498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182.5625</c:v>
                </c:pt>
                <c:pt idx="1">
                  <c:v>174.9502</c:v>
                </c:pt>
                <c:pt idx="2">
                  <c:v>156.0427</c:v>
                </c:pt>
                <c:pt idx="3">
                  <c:v>164.61920000000001</c:v>
                </c:pt>
                <c:pt idx="4">
                  <c:v>165.0378</c:v>
                </c:pt>
                <c:pt idx="5">
                  <c:v>167.14750000000001</c:v>
                </c:pt>
                <c:pt idx="6">
                  <c:v>170.99619999999999</c:v>
                </c:pt>
                <c:pt idx="7">
                  <c:v>168.05080000000001</c:v>
                </c:pt>
                <c:pt idx="8">
                  <c:v>192.44049999999999</c:v>
                </c:pt>
                <c:pt idx="9">
                  <c:v>182.4564</c:v>
                </c:pt>
                <c:pt idx="10">
                  <c:v>232.7313</c:v>
                </c:pt>
                <c:pt idx="11">
                  <c:v>263.76949999999999</c:v>
                </c:pt>
                <c:pt idx="12">
                  <c:v>290.065</c:v>
                </c:pt>
                <c:pt idx="13">
                  <c:v>325.00310000000002</c:v>
                </c:pt>
                <c:pt idx="14">
                  <c:v>285.49509999999998</c:v>
                </c:pt>
                <c:pt idx="15">
                  <c:v>314.73700000000002</c:v>
                </c:pt>
                <c:pt idx="16">
                  <c:v>350.51960000000003</c:v>
                </c:pt>
                <c:pt idx="17">
                  <c:v>351.04169999999999</c:v>
                </c:pt>
                <c:pt idx="18">
                  <c:v>388.15899999999999</c:v>
                </c:pt>
                <c:pt idx="19">
                  <c:v>396.50810000000001</c:v>
                </c:pt>
                <c:pt idx="20">
                  <c:v>421.21379999999999</c:v>
                </c:pt>
                <c:pt idx="21">
                  <c:v>426.46949999999998</c:v>
                </c:pt>
                <c:pt idx="22">
                  <c:v>430.7201</c:v>
                </c:pt>
                <c:pt idx="23">
                  <c:v>464.2878</c:v>
                </c:pt>
                <c:pt idx="24">
                  <c:v>422.0308</c:v>
                </c:pt>
                <c:pt idx="25">
                  <c:v>420.7038</c:v>
                </c:pt>
                <c:pt idx="26">
                  <c:v>413.21929999999998</c:v>
                </c:pt>
                <c:pt idx="27">
                  <c:v>411.70639999999997</c:v>
                </c:pt>
                <c:pt idx="28">
                  <c:v>381.07960000000003</c:v>
                </c:pt>
                <c:pt idx="29">
                  <c:v>407.14749999999998</c:v>
                </c:pt>
                <c:pt idx="30">
                  <c:v>389.24970000000002</c:v>
                </c:pt>
                <c:pt idx="31">
                  <c:v>412.2998</c:v>
                </c:pt>
                <c:pt idx="32">
                  <c:v>374.74059999999997</c:v>
                </c:pt>
                <c:pt idx="33">
                  <c:v>379.90660000000003</c:v>
                </c:pt>
                <c:pt idx="34">
                  <c:v>344.16660000000002</c:v>
                </c:pt>
                <c:pt idx="35">
                  <c:v>319.05099999999999</c:v>
                </c:pt>
                <c:pt idx="36">
                  <c:v>394.98669999999998</c:v>
                </c:pt>
                <c:pt idx="37">
                  <c:v>432.02159999999998</c:v>
                </c:pt>
                <c:pt idx="38">
                  <c:v>396.71699999999998</c:v>
                </c:pt>
                <c:pt idx="39">
                  <c:v>383.67880000000002</c:v>
                </c:pt>
                <c:pt idx="40">
                  <c:v>370.58109999999999</c:v>
                </c:pt>
                <c:pt idx="41">
                  <c:v>353.25479999999999</c:v>
                </c:pt>
                <c:pt idx="42">
                  <c:v>341.04320000000001</c:v>
                </c:pt>
                <c:pt idx="43">
                  <c:v>315.72109999999998</c:v>
                </c:pt>
                <c:pt idx="44">
                  <c:v>306.05329999999998</c:v>
                </c:pt>
                <c:pt idx="45">
                  <c:v>230.84569999999999</c:v>
                </c:pt>
                <c:pt idx="46">
                  <c:v>227.02330000000001</c:v>
                </c:pt>
                <c:pt idx="47">
                  <c:v>219.59899999999999</c:v>
                </c:pt>
              </c:numCache>
            </c:numRef>
          </c:val>
          <c:extLst>
            <c:ext xmlns:c16="http://schemas.microsoft.com/office/drawing/2014/chart" uri="{C3380CC4-5D6E-409C-BE32-E72D297353CC}">
              <c16:uniqueId val="{00000004-9465-41EE-80C9-5AF6346E498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236.39179999999999</c:v>
                </c:pt>
                <c:pt idx="1">
                  <c:v>234.49590000000001</c:v>
                </c:pt>
                <c:pt idx="2">
                  <c:v>235.39269999999999</c:v>
                </c:pt>
                <c:pt idx="3">
                  <c:v>227.99809999999999</c:v>
                </c:pt>
                <c:pt idx="4">
                  <c:v>230.4015</c:v>
                </c:pt>
                <c:pt idx="5">
                  <c:v>231.54839999999999</c:v>
                </c:pt>
                <c:pt idx="6">
                  <c:v>223.11500000000001</c:v>
                </c:pt>
                <c:pt idx="7">
                  <c:v>233.29409999999999</c:v>
                </c:pt>
                <c:pt idx="8">
                  <c:v>237.21789999999999</c:v>
                </c:pt>
                <c:pt idx="9">
                  <c:v>238.82579999999999</c:v>
                </c:pt>
                <c:pt idx="10">
                  <c:v>243.01679999999999</c:v>
                </c:pt>
                <c:pt idx="11">
                  <c:v>240.10400000000001</c:v>
                </c:pt>
                <c:pt idx="12">
                  <c:v>242.76230000000001</c:v>
                </c:pt>
                <c:pt idx="13">
                  <c:v>236.66380000000001</c:v>
                </c:pt>
                <c:pt idx="14">
                  <c:v>235.9606</c:v>
                </c:pt>
                <c:pt idx="15">
                  <c:v>267.95249999999999</c:v>
                </c:pt>
                <c:pt idx="16">
                  <c:v>229.09790000000001</c:v>
                </c:pt>
                <c:pt idx="17">
                  <c:v>229.68049999999999</c:v>
                </c:pt>
                <c:pt idx="18">
                  <c:v>226.75559999999999</c:v>
                </c:pt>
                <c:pt idx="19">
                  <c:v>205.96080000000001</c:v>
                </c:pt>
                <c:pt idx="20">
                  <c:v>215.0839</c:v>
                </c:pt>
                <c:pt idx="21">
                  <c:v>242.3329</c:v>
                </c:pt>
                <c:pt idx="22">
                  <c:v>232.3321</c:v>
                </c:pt>
                <c:pt idx="23">
                  <c:v>235.6927</c:v>
                </c:pt>
                <c:pt idx="24">
                  <c:v>213.87739999999999</c:v>
                </c:pt>
                <c:pt idx="25">
                  <c:v>240.08850000000001</c:v>
                </c:pt>
                <c:pt idx="26">
                  <c:v>222.86590000000001</c:v>
                </c:pt>
                <c:pt idx="27">
                  <c:v>262.87920000000003</c:v>
                </c:pt>
                <c:pt idx="28">
                  <c:v>257.66820000000001</c:v>
                </c:pt>
                <c:pt idx="29">
                  <c:v>272.94479999999999</c:v>
                </c:pt>
                <c:pt idx="30">
                  <c:v>274.90359999999998</c:v>
                </c:pt>
                <c:pt idx="31">
                  <c:v>281.76609999999999</c:v>
                </c:pt>
                <c:pt idx="32">
                  <c:v>240.0566</c:v>
                </c:pt>
                <c:pt idx="33">
                  <c:v>243.4538</c:v>
                </c:pt>
                <c:pt idx="34">
                  <c:v>248.29249999999999</c:v>
                </c:pt>
                <c:pt idx="35">
                  <c:v>260.44150000000002</c:v>
                </c:pt>
                <c:pt idx="36">
                  <c:v>257.0684</c:v>
                </c:pt>
                <c:pt idx="37">
                  <c:v>250.7097</c:v>
                </c:pt>
                <c:pt idx="38">
                  <c:v>258.11380000000003</c:v>
                </c:pt>
                <c:pt idx="39">
                  <c:v>263.35680000000002</c:v>
                </c:pt>
                <c:pt idx="40">
                  <c:v>265.62540000000001</c:v>
                </c:pt>
                <c:pt idx="41">
                  <c:v>270.00020000000001</c:v>
                </c:pt>
                <c:pt idx="42">
                  <c:v>266.63720000000001</c:v>
                </c:pt>
                <c:pt idx="43">
                  <c:v>264.29039999999998</c:v>
                </c:pt>
                <c:pt idx="44">
                  <c:v>255.92179999999999</c:v>
                </c:pt>
                <c:pt idx="45">
                  <c:v>249.4854</c:v>
                </c:pt>
                <c:pt idx="46">
                  <c:v>243.2535</c:v>
                </c:pt>
                <c:pt idx="47">
                  <c:v>234.19450000000001</c:v>
                </c:pt>
              </c:numCache>
            </c:numRef>
          </c:val>
          <c:extLst>
            <c:ext xmlns:c16="http://schemas.microsoft.com/office/drawing/2014/chart" uri="{C3380CC4-5D6E-409C-BE32-E72D297353CC}">
              <c16:uniqueId val="{00000000-5CA8-4CB9-8280-AAFDB15ED32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237.11349999999999</c:v>
                </c:pt>
                <c:pt idx="1">
                  <c:v>231.99860000000001</c:v>
                </c:pt>
                <c:pt idx="2">
                  <c:v>234.96510000000001</c:v>
                </c:pt>
                <c:pt idx="3">
                  <c:v>230.05070000000001</c:v>
                </c:pt>
                <c:pt idx="4">
                  <c:v>229.26750000000001</c:v>
                </c:pt>
                <c:pt idx="5">
                  <c:v>231.01830000000001</c:v>
                </c:pt>
                <c:pt idx="6">
                  <c:v>224.99160000000001</c:v>
                </c:pt>
                <c:pt idx="7">
                  <c:v>230.09719999999999</c:v>
                </c:pt>
                <c:pt idx="8">
                  <c:v>233.9658</c:v>
                </c:pt>
                <c:pt idx="9">
                  <c:v>236.39709999999999</c:v>
                </c:pt>
                <c:pt idx="10">
                  <c:v>241.12010000000001</c:v>
                </c:pt>
                <c:pt idx="11">
                  <c:v>238.251</c:v>
                </c:pt>
                <c:pt idx="12">
                  <c:v>242.999</c:v>
                </c:pt>
                <c:pt idx="13">
                  <c:v>235.36529999999999</c:v>
                </c:pt>
                <c:pt idx="14">
                  <c:v>234.3432</c:v>
                </c:pt>
                <c:pt idx="15">
                  <c:v>266.75760000000002</c:v>
                </c:pt>
                <c:pt idx="16">
                  <c:v>229.0959</c:v>
                </c:pt>
                <c:pt idx="17">
                  <c:v>225.55619999999999</c:v>
                </c:pt>
                <c:pt idx="18">
                  <c:v>222.61099999999999</c:v>
                </c:pt>
                <c:pt idx="19">
                  <c:v>204.8621</c:v>
                </c:pt>
                <c:pt idx="20">
                  <c:v>212.4521</c:v>
                </c:pt>
                <c:pt idx="21">
                  <c:v>238.82490000000001</c:v>
                </c:pt>
                <c:pt idx="22">
                  <c:v>229.07820000000001</c:v>
                </c:pt>
                <c:pt idx="23">
                  <c:v>235.96950000000001</c:v>
                </c:pt>
                <c:pt idx="24">
                  <c:v>212.4881</c:v>
                </c:pt>
                <c:pt idx="25">
                  <c:v>242.09540000000001</c:v>
                </c:pt>
                <c:pt idx="26">
                  <c:v>218.31440000000001</c:v>
                </c:pt>
                <c:pt idx="27">
                  <c:v>261.38630000000001</c:v>
                </c:pt>
                <c:pt idx="28">
                  <c:v>255.07730000000001</c:v>
                </c:pt>
                <c:pt idx="29">
                  <c:v>268.95299999999997</c:v>
                </c:pt>
                <c:pt idx="30">
                  <c:v>272.5795</c:v>
                </c:pt>
                <c:pt idx="31">
                  <c:v>278.10270000000003</c:v>
                </c:pt>
                <c:pt idx="32">
                  <c:v>240.81870000000001</c:v>
                </c:pt>
                <c:pt idx="33">
                  <c:v>244.48929999999999</c:v>
                </c:pt>
                <c:pt idx="34">
                  <c:v>249.3047</c:v>
                </c:pt>
                <c:pt idx="35">
                  <c:v>259.67840000000001</c:v>
                </c:pt>
                <c:pt idx="36">
                  <c:v>253.67599999999999</c:v>
                </c:pt>
                <c:pt idx="37">
                  <c:v>252.37039999999999</c:v>
                </c:pt>
                <c:pt idx="38">
                  <c:v>254.5976</c:v>
                </c:pt>
                <c:pt idx="39">
                  <c:v>265.73860000000002</c:v>
                </c:pt>
                <c:pt idx="40">
                  <c:v>266.42689999999999</c:v>
                </c:pt>
                <c:pt idx="41">
                  <c:v>268.55889999999999</c:v>
                </c:pt>
                <c:pt idx="42">
                  <c:v>264.76179999999999</c:v>
                </c:pt>
                <c:pt idx="43">
                  <c:v>263.2278</c:v>
                </c:pt>
                <c:pt idx="44">
                  <c:v>252.23089999999999</c:v>
                </c:pt>
                <c:pt idx="45">
                  <c:v>248.73140000000001</c:v>
                </c:pt>
                <c:pt idx="46">
                  <c:v>243.7097</c:v>
                </c:pt>
                <c:pt idx="47">
                  <c:v>232.30070000000001</c:v>
                </c:pt>
              </c:numCache>
            </c:numRef>
          </c:val>
          <c:extLst>
            <c:ext xmlns:c16="http://schemas.microsoft.com/office/drawing/2014/chart" uri="{C3380CC4-5D6E-409C-BE32-E72D297353CC}">
              <c16:uniqueId val="{00000001-5CA8-4CB9-8280-AAFDB15ED32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389.11509999999998</c:v>
                </c:pt>
                <c:pt idx="1">
                  <c:v>386.90649999999999</c:v>
                </c:pt>
                <c:pt idx="2">
                  <c:v>394.0009</c:v>
                </c:pt>
                <c:pt idx="3">
                  <c:v>387.36309999999997</c:v>
                </c:pt>
                <c:pt idx="4">
                  <c:v>386.14830000000001</c:v>
                </c:pt>
                <c:pt idx="5">
                  <c:v>390.67770000000002</c:v>
                </c:pt>
                <c:pt idx="6">
                  <c:v>375.142</c:v>
                </c:pt>
                <c:pt idx="7">
                  <c:v>397.697</c:v>
                </c:pt>
                <c:pt idx="8">
                  <c:v>400.78789999999998</c:v>
                </c:pt>
                <c:pt idx="9">
                  <c:v>402.53559999999999</c:v>
                </c:pt>
                <c:pt idx="10">
                  <c:v>410.5018</c:v>
                </c:pt>
                <c:pt idx="11">
                  <c:v>413.58120000000002</c:v>
                </c:pt>
                <c:pt idx="12">
                  <c:v>417.57339999999999</c:v>
                </c:pt>
                <c:pt idx="13">
                  <c:v>412.73140000000001</c:v>
                </c:pt>
                <c:pt idx="14">
                  <c:v>390.38889999999998</c:v>
                </c:pt>
                <c:pt idx="15">
                  <c:v>649.20839999999998</c:v>
                </c:pt>
                <c:pt idx="16">
                  <c:v>506.19220000000001</c:v>
                </c:pt>
                <c:pt idx="17">
                  <c:v>492.99939999999998</c:v>
                </c:pt>
                <c:pt idx="18">
                  <c:v>461.11649999999997</c:v>
                </c:pt>
                <c:pt idx="19">
                  <c:v>393.28980000000001</c:v>
                </c:pt>
                <c:pt idx="20">
                  <c:v>431.48570000000001</c:v>
                </c:pt>
                <c:pt idx="21">
                  <c:v>536.57330000000002</c:v>
                </c:pt>
                <c:pt idx="22">
                  <c:v>512.34720000000004</c:v>
                </c:pt>
                <c:pt idx="23">
                  <c:v>529.48800000000006</c:v>
                </c:pt>
                <c:pt idx="24">
                  <c:v>463.20460000000003</c:v>
                </c:pt>
                <c:pt idx="25">
                  <c:v>584.89120000000003</c:v>
                </c:pt>
                <c:pt idx="26">
                  <c:v>524.13919999999996</c:v>
                </c:pt>
                <c:pt idx="27">
                  <c:v>692.20119999999997</c:v>
                </c:pt>
                <c:pt idx="28">
                  <c:v>658.84130000000005</c:v>
                </c:pt>
                <c:pt idx="29">
                  <c:v>729.48990000000003</c:v>
                </c:pt>
                <c:pt idx="30">
                  <c:v>765.64030000000002</c:v>
                </c:pt>
                <c:pt idx="31">
                  <c:v>777.82339999999999</c:v>
                </c:pt>
                <c:pt idx="32">
                  <c:v>479.86810000000003</c:v>
                </c:pt>
                <c:pt idx="33">
                  <c:v>502.69369999999998</c:v>
                </c:pt>
                <c:pt idx="34">
                  <c:v>511.58150000000001</c:v>
                </c:pt>
                <c:pt idx="35">
                  <c:v>539.85599999999999</c:v>
                </c:pt>
                <c:pt idx="36">
                  <c:v>535.02970000000005</c:v>
                </c:pt>
                <c:pt idx="37">
                  <c:v>515.70889999999997</c:v>
                </c:pt>
                <c:pt idx="38">
                  <c:v>524.65589999999997</c:v>
                </c:pt>
                <c:pt idx="39">
                  <c:v>516.77260000000001</c:v>
                </c:pt>
                <c:pt idx="40">
                  <c:v>519.73090000000002</c:v>
                </c:pt>
                <c:pt idx="41">
                  <c:v>516.35670000000005</c:v>
                </c:pt>
                <c:pt idx="42">
                  <c:v>503.61739999999998</c:v>
                </c:pt>
                <c:pt idx="43">
                  <c:v>495.33330000000001</c:v>
                </c:pt>
                <c:pt idx="44">
                  <c:v>483.8254</c:v>
                </c:pt>
                <c:pt idx="45">
                  <c:v>478.10669999999999</c:v>
                </c:pt>
                <c:pt idx="46">
                  <c:v>469.03539999999998</c:v>
                </c:pt>
                <c:pt idx="47">
                  <c:v>471.01389999999998</c:v>
                </c:pt>
              </c:numCache>
            </c:numRef>
          </c:val>
          <c:extLst>
            <c:ext xmlns:c16="http://schemas.microsoft.com/office/drawing/2014/chart" uri="{C3380CC4-5D6E-409C-BE32-E72D297353CC}">
              <c16:uniqueId val="{00000002-5CA8-4CB9-8280-AAFDB15ED32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326.40309999999999</c:v>
                </c:pt>
                <c:pt idx="1">
                  <c:v>326.17540000000002</c:v>
                </c:pt>
                <c:pt idx="2">
                  <c:v>335.57310000000001</c:v>
                </c:pt>
                <c:pt idx="3">
                  <c:v>323.45609999999999</c:v>
                </c:pt>
                <c:pt idx="4">
                  <c:v>325.22609999999997</c:v>
                </c:pt>
                <c:pt idx="5">
                  <c:v>329.73680000000002</c:v>
                </c:pt>
                <c:pt idx="6">
                  <c:v>315.66550000000001</c:v>
                </c:pt>
                <c:pt idx="7">
                  <c:v>331.85879999999997</c:v>
                </c:pt>
                <c:pt idx="8">
                  <c:v>335.6019</c:v>
                </c:pt>
                <c:pt idx="9">
                  <c:v>340.3193</c:v>
                </c:pt>
                <c:pt idx="10">
                  <c:v>340.97809999999998</c:v>
                </c:pt>
                <c:pt idx="11">
                  <c:v>348.12209999999999</c:v>
                </c:pt>
                <c:pt idx="12">
                  <c:v>349.25700000000001</c:v>
                </c:pt>
                <c:pt idx="13">
                  <c:v>339.17320000000001</c:v>
                </c:pt>
                <c:pt idx="14">
                  <c:v>325.80119999999999</c:v>
                </c:pt>
                <c:pt idx="15">
                  <c:v>13.6708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392.07530000000003</c:v>
                </c:pt>
                <c:pt idx="33">
                  <c:v>405.19130000000001</c:v>
                </c:pt>
                <c:pt idx="34">
                  <c:v>403.89100000000002</c:v>
                </c:pt>
                <c:pt idx="35">
                  <c:v>427.9803</c:v>
                </c:pt>
                <c:pt idx="36">
                  <c:v>430.46359999999999</c:v>
                </c:pt>
                <c:pt idx="37">
                  <c:v>416.6472</c:v>
                </c:pt>
                <c:pt idx="38">
                  <c:v>415.18729999999999</c:v>
                </c:pt>
                <c:pt idx="39">
                  <c:v>417.03750000000002</c:v>
                </c:pt>
                <c:pt idx="40">
                  <c:v>416.42509999999999</c:v>
                </c:pt>
                <c:pt idx="41">
                  <c:v>409.34050000000002</c:v>
                </c:pt>
                <c:pt idx="42">
                  <c:v>406.93279999999999</c:v>
                </c:pt>
                <c:pt idx="43">
                  <c:v>399.42779999999999</c:v>
                </c:pt>
                <c:pt idx="44">
                  <c:v>392.29079999999999</c:v>
                </c:pt>
                <c:pt idx="45">
                  <c:v>386.42610000000002</c:v>
                </c:pt>
                <c:pt idx="46">
                  <c:v>381.76330000000002</c:v>
                </c:pt>
                <c:pt idx="47">
                  <c:v>385.21300000000002</c:v>
                </c:pt>
              </c:numCache>
            </c:numRef>
          </c:val>
          <c:extLst>
            <c:ext xmlns:c16="http://schemas.microsoft.com/office/drawing/2014/chart" uri="{C3380CC4-5D6E-409C-BE32-E72D297353CC}">
              <c16:uniqueId val="{00000003-5CA8-4CB9-8280-AAFDB15ED32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6196.5</c:v>
                </c:pt>
                <c:pt idx="1">
                  <c:v>6158.3</c:v>
                </c:pt>
                <c:pt idx="2">
                  <c:v>6165.4</c:v>
                </c:pt>
                <c:pt idx="3">
                  <c:v>5998.2</c:v>
                </c:pt>
                <c:pt idx="4">
                  <c:v>6006.7</c:v>
                </c:pt>
                <c:pt idx="5">
                  <c:v>5925.7</c:v>
                </c:pt>
                <c:pt idx="6">
                  <c:v>5955</c:v>
                </c:pt>
                <c:pt idx="7">
                  <c:v>6044.3</c:v>
                </c:pt>
                <c:pt idx="8">
                  <c:v>6091.7</c:v>
                </c:pt>
                <c:pt idx="9">
                  <c:v>6134.5</c:v>
                </c:pt>
                <c:pt idx="10">
                  <c:v>6323.6</c:v>
                </c:pt>
                <c:pt idx="11">
                  <c:v>6307.1</c:v>
                </c:pt>
                <c:pt idx="12">
                  <c:v>6648.3</c:v>
                </c:pt>
                <c:pt idx="13">
                  <c:v>6702.8</c:v>
                </c:pt>
                <c:pt idx="14">
                  <c:v>6862.88</c:v>
                </c:pt>
                <c:pt idx="15">
                  <c:v>6964.23</c:v>
                </c:pt>
                <c:pt idx="16">
                  <c:v>7165.31</c:v>
                </c:pt>
                <c:pt idx="17">
                  <c:v>7365.91</c:v>
                </c:pt>
                <c:pt idx="18">
                  <c:v>7493.02</c:v>
                </c:pt>
                <c:pt idx="19">
                  <c:v>7566.52</c:v>
                </c:pt>
                <c:pt idx="20">
                  <c:v>7576.78</c:v>
                </c:pt>
                <c:pt idx="21">
                  <c:v>7795.75</c:v>
                </c:pt>
                <c:pt idx="22">
                  <c:v>7882.39</c:v>
                </c:pt>
                <c:pt idx="23">
                  <c:v>7794.12</c:v>
                </c:pt>
                <c:pt idx="24">
                  <c:v>7804.09</c:v>
                </c:pt>
                <c:pt idx="25">
                  <c:v>7752.69</c:v>
                </c:pt>
                <c:pt idx="26">
                  <c:v>7702.66</c:v>
                </c:pt>
                <c:pt idx="27">
                  <c:v>7650.8</c:v>
                </c:pt>
                <c:pt idx="28">
                  <c:v>7744.69</c:v>
                </c:pt>
                <c:pt idx="29">
                  <c:v>7871.27</c:v>
                </c:pt>
                <c:pt idx="30">
                  <c:v>7873.54</c:v>
                </c:pt>
                <c:pt idx="31">
                  <c:v>7907.51</c:v>
                </c:pt>
                <c:pt idx="32">
                  <c:v>7746.99</c:v>
                </c:pt>
                <c:pt idx="33">
                  <c:v>7636.78</c:v>
                </c:pt>
                <c:pt idx="34">
                  <c:v>7534.4</c:v>
                </c:pt>
                <c:pt idx="35">
                  <c:v>7454.4</c:v>
                </c:pt>
                <c:pt idx="36">
                  <c:v>7710.1</c:v>
                </c:pt>
                <c:pt idx="37">
                  <c:v>7696.7</c:v>
                </c:pt>
                <c:pt idx="38">
                  <c:v>7697.9</c:v>
                </c:pt>
                <c:pt idx="39">
                  <c:v>7683.8</c:v>
                </c:pt>
                <c:pt idx="40">
                  <c:v>7651.8</c:v>
                </c:pt>
                <c:pt idx="41">
                  <c:v>7564.9</c:v>
                </c:pt>
                <c:pt idx="42">
                  <c:v>7524.7</c:v>
                </c:pt>
                <c:pt idx="43">
                  <c:v>7465.1</c:v>
                </c:pt>
                <c:pt idx="44">
                  <c:v>7294.3</c:v>
                </c:pt>
                <c:pt idx="45">
                  <c:v>7008.8</c:v>
                </c:pt>
                <c:pt idx="46">
                  <c:v>6815</c:v>
                </c:pt>
                <c:pt idx="47">
                  <c:v>6649.3</c:v>
                </c:pt>
              </c:numCache>
            </c:numRef>
          </c:val>
          <c:smooth val="0"/>
          <c:extLst>
            <c:ext xmlns:c16="http://schemas.microsoft.com/office/drawing/2014/chart" uri="{C3380CC4-5D6E-409C-BE32-E72D297353CC}">
              <c16:uniqueId val="{00000000-B57F-454A-A96F-6D06BBD265F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6449.2980200000002</c:v>
                </c:pt>
                <c:pt idx="1">
                  <c:v>6313.8690200000001</c:v>
                </c:pt>
                <c:pt idx="2">
                  <c:v>6228.1353799999997</c:v>
                </c:pt>
                <c:pt idx="3">
                  <c:v>6164.2130699999998</c:v>
                </c:pt>
                <c:pt idx="4">
                  <c:v>6102.9331000000002</c:v>
                </c:pt>
                <c:pt idx="5">
                  <c:v>6106.45154</c:v>
                </c:pt>
                <c:pt idx="6">
                  <c:v>6080.5875100000003</c:v>
                </c:pt>
                <c:pt idx="7">
                  <c:v>6104.2659599999997</c:v>
                </c:pt>
                <c:pt idx="8">
                  <c:v>6141.1918800000003</c:v>
                </c:pt>
                <c:pt idx="9">
                  <c:v>6201.4747500000003</c:v>
                </c:pt>
                <c:pt idx="10">
                  <c:v>6294.8641500000003</c:v>
                </c:pt>
                <c:pt idx="11">
                  <c:v>6504.45705</c:v>
                </c:pt>
                <c:pt idx="12">
                  <c:v>6562.6547099999998</c:v>
                </c:pt>
                <c:pt idx="13">
                  <c:v>6596.0147900000002</c:v>
                </c:pt>
                <c:pt idx="14">
                  <c:v>6746.1717399999998</c:v>
                </c:pt>
                <c:pt idx="15">
                  <c:v>6859.3520099999996</c:v>
                </c:pt>
                <c:pt idx="16">
                  <c:v>7132.1970600000004</c:v>
                </c:pt>
                <c:pt idx="17">
                  <c:v>7299.1435300000003</c:v>
                </c:pt>
                <c:pt idx="18">
                  <c:v>7445.0322200000001</c:v>
                </c:pt>
                <c:pt idx="19">
                  <c:v>7576.27268</c:v>
                </c:pt>
                <c:pt idx="20">
                  <c:v>7680.13832</c:v>
                </c:pt>
                <c:pt idx="21">
                  <c:v>7791.5588100000004</c:v>
                </c:pt>
                <c:pt idx="22">
                  <c:v>7832.2523099999999</c:v>
                </c:pt>
                <c:pt idx="23">
                  <c:v>7829.3317399999996</c:v>
                </c:pt>
                <c:pt idx="24">
                  <c:v>7760.2292799999996</c:v>
                </c:pt>
                <c:pt idx="25">
                  <c:v>7641.6027100000001</c:v>
                </c:pt>
                <c:pt idx="26">
                  <c:v>7680.35682</c:v>
                </c:pt>
                <c:pt idx="27">
                  <c:v>7756.2581200000004</c:v>
                </c:pt>
                <c:pt idx="28">
                  <c:v>7831.4507400000002</c:v>
                </c:pt>
                <c:pt idx="29">
                  <c:v>7849.5083500000001</c:v>
                </c:pt>
                <c:pt idx="30">
                  <c:v>7846.93138</c:v>
                </c:pt>
                <c:pt idx="31">
                  <c:v>7824.2818900000002</c:v>
                </c:pt>
                <c:pt idx="32">
                  <c:v>7717.4841100000003</c:v>
                </c:pt>
                <c:pt idx="33">
                  <c:v>7571.6930700000003</c:v>
                </c:pt>
                <c:pt idx="34">
                  <c:v>7473.1420699999999</c:v>
                </c:pt>
                <c:pt idx="35">
                  <c:v>7563.6991699999999</c:v>
                </c:pt>
                <c:pt idx="36">
                  <c:v>7688.8365800000001</c:v>
                </c:pt>
                <c:pt idx="37">
                  <c:v>7717.9589500000002</c:v>
                </c:pt>
                <c:pt idx="38">
                  <c:v>7684.8820500000002</c:v>
                </c:pt>
                <c:pt idx="39">
                  <c:v>7629.8802500000002</c:v>
                </c:pt>
                <c:pt idx="40">
                  <c:v>7570.7335800000001</c:v>
                </c:pt>
                <c:pt idx="41">
                  <c:v>7521.9074099999998</c:v>
                </c:pt>
                <c:pt idx="42">
                  <c:v>7452.89527</c:v>
                </c:pt>
                <c:pt idx="43">
                  <c:v>7401.7818699999998</c:v>
                </c:pt>
                <c:pt idx="44">
                  <c:v>7275.00947</c:v>
                </c:pt>
                <c:pt idx="45">
                  <c:v>7038.4195</c:v>
                </c:pt>
                <c:pt idx="46">
                  <c:v>6874.0243700000001</c:v>
                </c:pt>
                <c:pt idx="47">
                  <c:v>6687.8042599999999</c:v>
                </c:pt>
              </c:numCache>
            </c:numRef>
          </c:val>
          <c:smooth val="0"/>
          <c:extLst>
            <c:ext xmlns:c16="http://schemas.microsoft.com/office/drawing/2014/chart" uri="{C3380CC4-5D6E-409C-BE32-E72D297353CC}">
              <c16:uniqueId val="{00000001-B57F-454A-A96F-6D06BBD265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14</c:v>
                </c:pt>
                <c:pt idx="1">
                  <c:v>MAR 15</c:v>
                </c:pt>
                <c:pt idx="2">
                  <c:v>MIE 16</c:v>
                </c:pt>
                <c:pt idx="3">
                  <c:v>JUE 17</c:v>
                </c:pt>
                <c:pt idx="4">
                  <c:v>VIE 18</c:v>
                </c:pt>
                <c:pt idx="5">
                  <c:v>SAB 19</c:v>
                </c:pt>
                <c:pt idx="6">
                  <c:v>DOM 20</c:v>
                </c:pt>
                <c:pt idx="7">
                  <c:v>LUN 21</c:v>
                </c:pt>
              </c:strCache>
            </c:strRef>
          </c:cat>
          <c:val>
            <c:numRef>
              <c:f>COSTO_OPE_EJEC!$C$8:$C$15</c:f>
              <c:numCache>
                <c:formatCode>#,##0.0</c:formatCode>
                <c:ptCount val="8"/>
                <c:pt idx="0">
                  <c:v>4170914.3070100001</c:v>
                </c:pt>
                <c:pt idx="1">
                  <c:v>4335846.2375699999</c:v>
                </c:pt>
                <c:pt idx="2">
                  <c:v>4107153.5939500001</c:v>
                </c:pt>
                <c:pt idx="3">
                  <c:v>6647579.99859</c:v>
                </c:pt>
                <c:pt idx="4">
                  <c:v>3445036.48563</c:v>
                </c:pt>
                <c:pt idx="5">
                  <c:v>4654161.5304899998</c:v>
                </c:pt>
                <c:pt idx="6">
                  <c:v>4387173.0285599995</c:v>
                </c:pt>
                <c:pt idx="7">
                  <c:v>5680357.1494500004</c:v>
                </c:pt>
              </c:numCache>
            </c:numRef>
          </c:val>
          <c:extLst>
            <c:ext xmlns:c16="http://schemas.microsoft.com/office/drawing/2014/chart" uri="{C3380CC4-5D6E-409C-BE32-E72D297353CC}">
              <c16:uniqueId val="{00000000-83E0-4B68-BD7F-DBC9245AA14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-8.7214948354345206E-2</c:v>
                </c:pt>
                <c:pt idx="1">
                  <c:v>-7.9243762141544355E-2</c:v>
                </c:pt>
                <c:pt idx="2">
                  <c:v>-0.15501776132530054</c:v>
                </c:pt>
                <c:pt idx="3">
                  <c:v>-2.8468488899893708E-2</c:v>
                </c:pt>
                <c:pt idx="4">
                  <c:v>-0.1733177724270637</c:v>
                </c:pt>
                <c:pt idx="5">
                  <c:v>-2.1368386222535594E-2</c:v>
                </c:pt>
                <c:pt idx="6">
                  <c:v>0.16901755970676233</c:v>
                </c:pt>
                <c:pt idx="7">
                  <c:v>3.8259347664700551E-2</c:v>
                </c:pt>
              </c:numCache>
            </c:numRef>
          </c:cat>
          <c:val>
            <c:numRef>
              <c:f>COSTO_OPE_EJEC!$D$8:$D$15</c:f>
              <c:numCache>
                <c:formatCode>#,##0.0</c:formatCode>
                <c:ptCount val="8"/>
                <c:pt idx="0">
                  <c:v>4569437.5685604</c:v>
                </c:pt>
                <c:pt idx="1">
                  <c:v>4709005.5535811996</c:v>
                </c:pt>
                <c:pt idx="2">
                  <c:v>4860638.9648992</c:v>
                </c:pt>
                <c:pt idx="3">
                  <c:v>6842371.9896256002</c:v>
                </c:pt>
                <c:pt idx="4">
                  <c:v>4167304.4015283999</c:v>
                </c:pt>
                <c:pt idx="5">
                  <c:v>4755784.9807500001</c:v>
                </c:pt>
                <c:pt idx="6">
                  <c:v>3752871.79575</c:v>
                </c:pt>
                <c:pt idx="7">
                  <c:v>5471038.7748750001</c:v>
                </c:pt>
              </c:numCache>
            </c:numRef>
          </c:val>
          <c:extLst>
            <c:ext xmlns:c16="http://schemas.microsoft.com/office/drawing/2014/chart" uri="{C3380CC4-5D6E-409C-BE32-E72D297353CC}">
              <c16:uniqueId val="{00000001-83E0-4B68-BD7F-DBC9245AA14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0D947EB3-983E-4BA5-AA9D-954EE2288F46}"/>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66" t="s">
        <v>0</v>
      </c>
      <c r="C3" s="167"/>
      <c r="D3" s="167"/>
      <c r="E3" s="167"/>
      <c r="F3" s="167"/>
      <c r="G3" s="167"/>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v>0.5</v>
      </c>
      <c r="K7" s="4" t="s">
        <v>21</v>
      </c>
      <c r="L7" s="4">
        <v>60</v>
      </c>
    </row>
    <row r="8" spans="1:12">
      <c r="A8" s="1"/>
      <c r="B8" s="4" t="s">
        <v>22</v>
      </c>
      <c r="C8" s="5" t="s">
        <v>23</v>
      </c>
      <c r="D8" s="5" t="s">
        <v>24</v>
      </c>
      <c r="E8" s="5" t="s">
        <v>25</v>
      </c>
      <c r="F8" s="5" t="s">
        <v>26</v>
      </c>
      <c r="G8" s="4" t="s">
        <v>27</v>
      </c>
      <c r="H8" s="4" t="s">
        <v>28</v>
      </c>
      <c r="I8" s="6" t="s">
        <v>29</v>
      </c>
      <c r="J8" s="4"/>
      <c r="K8" s="4" t="s">
        <v>21</v>
      </c>
      <c r="L8" s="4"/>
    </row>
    <row r="9" spans="1:12">
      <c r="A9" s="1"/>
      <c r="B9" s="4" t="s">
        <v>13</v>
      </c>
      <c r="C9" s="5" t="s">
        <v>30</v>
      </c>
      <c r="D9" s="5" t="s">
        <v>31</v>
      </c>
      <c r="E9" s="5" t="s">
        <v>16</v>
      </c>
      <c r="F9" s="5" t="s">
        <v>32</v>
      </c>
      <c r="G9" s="4" t="s">
        <v>33</v>
      </c>
      <c r="H9" s="4" t="s">
        <v>34</v>
      </c>
      <c r="I9" s="6" t="s">
        <v>35</v>
      </c>
      <c r="J9" s="4">
        <v>6.11</v>
      </c>
      <c r="K9" s="4" t="s">
        <v>36</v>
      </c>
      <c r="L9" s="4">
        <v>66</v>
      </c>
    </row>
    <row r="10" spans="1:12">
      <c r="A10" s="1"/>
      <c r="B10" s="4" t="s">
        <v>13</v>
      </c>
      <c r="C10" s="5" t="s">
        <v>37</v>
      </c>
      <c r="D10" s="5" t="s">
        <v>38</v>
      </c>
      <c r="E10" s="5" t="s">
        <v>39</v>
      </c>
      <c r="F10" s="5" t="s">
        <v>40</v>
      </c>
      <c r="G10" s="4" t="s">
        <v>41</v>
      </c>
      <c r="H10" s="4" t="s">
        <v>42</v>
      </c>
      <c r="I10" s="6" t="s">
        <v>43</v>
      </c>
      <c r="J10" s="4"/>
      <c r="K10" s="4" t="s">
        <v>21</v>
      </c>
      <c r="L10" s="4">
        <v>220</v>
      </c>
    </row>
    <row r="11" spans="1:12">
      <c r="A11" s="1"/>
      <c r="B11" s="4" t="s">
        <v>22</v>
      </c>
      <c r="C11" s="5" t="s">
        <v>44</v>
      </c>
      <c r="D11" s="5" t="s">
        <v>45</v>
      </c>
      <c r="E11" s="5" t="s">
        <v>16</v>
      </c>
      <c r="F11" s="5" t="s">
        <v>46</v>
      </c>
      <c r="G11" s="4" t="s">
        <v>47</v>
      </c>
      <c r="H11" s="4" t="s">
        <v>48</v>
      </c>
      <c r="I11" s="6" t="s">
        <v>49</v>
      </c>
      <c r="J11" s="4"/>
      <c r="K11" s="4" t="s">
        <v>21</v>
      </c>
      <c r="L11" s="4"/>
    </row>
    <row r="12" spans="1:12">
      <c r="A12" s="1"/>
      <c r="B12" s="4" t="s">
        <v>13</v>
      </c>
      <c r="C12" s="5" t="s">
        <v>50</v>
      </c>
      <c r="D12" s="5" t="s">
        <v>51</v>
      </c>
      <c r="E12" s="5" t="s">
        <v>16</v>
      </c>
      <c r="F12" s="5" t="s">
        <v>52</v>
      </c>
      <c r="G12" s="4" t="s">
        <v>53</v>
      </c>
      <c r="H12" s="4" t="s">
        <v>28</v>
      </c>
      <c r="I12" s="6" t="s">
        <v>54</v>
      </c>
      <c r="J12" s="4">
        <v>19</v>
      </c>
      <c r="K12" s="4" t="s">
        <v>36</v>
      </c>
      <c r="L12"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66" t="s">
        <v>0</v>
      </c>
      <c r="C3" s="167"/>
      <c r="D3" s="167"/>
      <c r="E3" s="167"/>
      <c r="F3" s="167"/>
      <c r="G3" s="167"/>
      <c r="H3" s="1"/>
      <c r="I3" s="1"/>
    </row>
    <row r="4" spans="1:9" ht="0" hidden="1" customHeight="1">
      <c r="A4" s="1"/>
      <c r="B4" s="1"/>
      <c r="C4" s="1"/>
      <c r="D4" s="1"/>
      <c r="E4" s="1"/>
      <c r="F4" s="1"/>
      <c r="G4" s="1"/>
      <c r="H4" s="1"/>
      <c r="I4" s="1"/>
    </row>
    <row r="5" spans="1:9" ht="30" customHeight="1">
      <c r="A5" s="1"/>
      <c r="B5" s="168" t="s">
        <v>55</v>
      </c>
      <c r="C5" s="168"/>
      <c r="D5" s="168"/>
      <c r="E5" s="168"/>
      <c r="F5" s="168"/>
      <c r="G5" s="168"/>
      <c r="H5" s="168"/>
      <c r="I5" s="168"/>
    </row>
    <row r="6" spans="1:9" ht="40.049999999999997" customHeight="1">
      <c r="A6" s="1"/>
      <c r="B6" s="7" t="s">
        <v>56</v>
      </c>
      <c r="C6" s="3" t="s">
        <v>57</v>
      </c>
      <c r="D6" s="3" t="s">
        <v>58</v>
      </c>
      <c r="E6" s="7" t="s">
        <v>3</v>
      </c>
      <c r="F6" s="7" t="s">
        <v>4</v>
      </c>
      <c r="G6" s="7" t="s">
        <v>59</v>
      </c>
      <c r="H6" s="7" t="s">
        <v>6</v>
      </c>
      <c r="I6" s="7" t="s">
        <v>9</v>
      </c>
    </row>
    <row r="7" spans="1:9">
      <c r="A7" s="1"/>
      <c r="B7" s="4" t="s">
        <v>60</v>
      </c>
      <c r="C7" s="4" t="s">
        <v>61</v>
      </c>
      <c r="D7" s="4" t="s">
        <v>62</v>
      </c>
      <c r="E7" s="5" t="s">
        <v>63</v>
      </c>
      <c r="F7" s="5" t="s">
        <v>64</v>
      </c>
      <c r="G7" s="5" t="s">
        <v>65</v>
      </c>
      <c r="H7" s="5" t="s">
        <v>66</v>
      </c>
      <c r="I7" s="5" t="s">
        <v>67</v>
      </c>
    </row>
    <row r="8" spans="1:9">
      <c r="A8" s="1"/>
      <c r="B8" s="4" t="s">
        <v>60</v>
      </c>
      <c r="C8" s="4" t="s">
        <v>61</v>
      </c>
      <c r="D8" s="4" t="s">
        <v>62</v>
      </c>
      <c r="E8" s="5" t="s">
        <v>68</v>
      </c>
      <c r="F8" s="5" t="s">
        <v>69</v>
      </c>
      <c r="G8" s="5" t="s">
        <v>70</v>
      </c>
      <c r="H8" s="5" t="s">
        <v>71</v>
      </c>
      <c r="I8" s="5" t="s">
        <v>72</v>
      </c>
    </row>
    <row r="9" spans="1:9">
      <c r="A9" s="1"/>
      <c r="B9" s="4" t="s">
        <v>60</v>
      </c>
      <c r="C9" s="4" t="s">
        <v>61</v>
      </c>
      <c r="D9" s="4" t="s">
        <v>62</v>
      </c>
      <c r="E9" s="5" t="s">
        <v>68</v>
      </c>
      <c r="F9" s="5" t="s">
        <v>73</v>
      </c>
      <c r="G9" s="5" t="s">
        <v>74</v>
      </c>
      <c r="H9" s="5" t="s">
        <v>75</v>
      </c>
      <c r="I9" s="5" t="s">
        <v>76</v>
      </c>
    </row>
    <row r="10" spans="1:9">
      <c r="A10" s="1"/>
      <c r="B10" s="4" t="s">
        <v>60</v>
      </c>
      <c r="C10" s="4" t="s">
        <v>61</v>
      </c>
      <c r="D10" s="4" t="s">
        <v>62</v>
      </c>
      <c r="E10" s="5" t="s">
        <v>77</v>
      </c>
      <c r="F10" s="5" t="s">
        <v>78</v>
      </c>
      <c r="G10" s="5" t="s">
        <v>79</v>
      </c>
      <c r="H10" s="5" t="s">
        <v>66</v>
      </c>
      <c r="I10" s="5" t="s">
        <v>80</v>
      </c>
    </row>
    <row r="11" spans="1:9">
      <c r="A11" s="1"/>
      <c r="B11" s="4" t="s">
        <v>60</v>
      </c>
      <c r="C11" s="4" t="s">
        <v>61</v>
      </c>
      <c r="D11" s="4" t="s">
        <v>62</v>
      </c>
      <c r="E11" s="5" t="s">
        <v>81</v>
      </c>
      <c r="F11" s="5" t="s">
        <v>82</v>
      </c>
      <c r="G11" s="5" t="s">
        <v>83</v>
      </c>
      <c r="H11" s="5" t="s">
        <v>66</v>
      </c>
      <c r="I11" s="5" t="s">
        <v>84</v>
      </c>
    </row>
    <row r="12" spans="1:9">
      <c r="A12" s="1"/>
      <c r="B12" s="4" t="s">
        <v>60</v>
      </c>
      <c r="C12" s="4" t="s">
        <v>61</v>
      </c>
      <c r="D12" s="4" t="s">
        <v>62</v>
      </c>
      <c r="E12" s="5" t="s">
        <v>81</v>
      </c>
      <c r="F12" s="5" t="s">
        <v>85</v>
      </c>
      <c r="G12" s="5" t="s">
        <v>65</v>
      </c>
      <c r="H12" s="5" t="s">
        <v>66</v>
      </c>
      <c r="I12" s="5" t="s">
        <v>86</v>
      </c>
    </row>
    <row r="13" spans="1:9">
      <c r="A13" s="1"/>
      <c r="B13" s="4" t="s">
        <v>60</v>
      </c>
      <c r="C13" s="4" t="s">
        <v>61</v>
      </c>
      <c r="D13" s="4" t="s">
        <v>62</v>
      </c>
      <c r="E13" s="5" t="s">
        <v>81</v>
      </c>
      <c r="F13" s="5" t="s">
        <v>87</v>
      </c>
      <c r="G13" s="5" t="s">
        <v>70</v>
      </c>
      <c r="H13" s="5" t="s">
        <v>88</v>
      </c>
      <c r="I13" s="5" t="s">
        <v>89</v>
      </c>
    </row>
    <row r="14" spans="1:9">
      <c r="A14" s="1"/>
      <c r="B14" s="4" t="s">
        <v>60</v>
      </c>
      <c r="C14" s="4" t="s">
        <v>61</v>
      </c>
      <c r="D14" s="4" t="s">
        <v>62</v>
      </c>
      <c r="E14" s="5" t="s">
        <v>81</v>
      </c>
      <c r="F14" s="5" t="s">
        <v>90</v>
      </c>
      <c r="G14" s="5" t="s">
        <v>79</v>
      </c>
      <c r="H14" s="5" t="s">
        <v>66</v>
      </c>
      <c r="I14" s="5" t="s">
        <v>91</v>
      </c>
    </row>
    <row r="15" spans="1:9">
      <c r="A15" s="1"/>
      <c r="B15" s="4" t="s">
        <v>60</v>
      </c>
      <c r="C15" s="4" t="s">
        <v>61</v>
      </c>
      <c r="D15" s="4" t="s">
        <v>62</v>
      </c>
      <c r="E15" s="5" t="s">
        <v>81</v>
      </c>
      <c r="F15" s="5" t="s">
        <v>90</v>
      </c>
      <c r="G15" s="5" t="s">
        <v>79</v>
      </c>
      <c r="H15" s="5" t="s">
        <v>66</v>
      </c>
      <c r="I15" s="5" t="s">
        <v>92</v>
      </c>
    </row>
    <row r="16" spans="1:9">
      <c r="A16" s="1"/>
      <c r="B16" s="4" t="s">
        <v>60</v>
      </c>
      <c r="C16" s="4" t="s">
        <v>61</v>
      </c>
      <c r="D16" s="4" t="s">
        <v>62</v>
      </c>
      <c r="E16" s="5" t="s">
        <v>81</v>
      </c>
      <c r="F16" s="5" t="s">
        <v>93</v>
      </c>
      <c r="G16" s="5" t="s">
        <v>79</v>
      </c>
      <c r="H16" s="5" t="s">
        <v>66</v>
      </c>
      <c r="I16" s="5" t="s">
        <v>92</v>
      </c>
    </row>
    <row r="17" spans="1:9">
      <c r="A17" s="1"/>
      <c r="B17" s="4" t="s">
        <v>60</v>
      </c>
      <c r="C17" s="4" t="s">
        <v>61</v>
      </c>
      <c r="D17" s="4" t="s">
        <v>62</v>
      </c>
      <c r="E17" s="5" t="s">
        <v>81</v>
      </c>
      <c r="F17" s="5" t="s">
        <v>93</v>
      </c>
      <c r="G17" s="5" t="s">
        <v>79</v>
      </c>
      <c r="H17" s="5" t="s">
        <v>66</v>
      </c>
      <c r="I17" s="5" t="s">
        <v>94</v>
      </c>
    </row>
    <row r="18" spans="1:9">
      <c r="A18" s="1"/>
      <c r="B18" s="4" t="s">
        <v>60</v>
      </c>
      <c r="C18" s="4" t="s">
        <v>61</v>
      </c>
      <c r="D18" s="4" t="s">
        <v>62</v>
      </c>
      <c r="E18" s="5" t="s">
        <v>95</v>
      </c>
      <c r="F18" s="5" t="s">
        <v>96</v>
      </c>
      <c r="G18" s="5" t="s">
        <v>79</v>
      </c>
      <c r="H18" s="5" t="s">
        <v>66</v>
      </c>
      <c r="I18" s="5" t="s">
        <v>97</v>
      </c>
    </row>
    <row r="19" spans="1:9">
      <c r="A19" s="1"/>
      <c r="B19" s="4" t="s">
        <v>60</v>
      </c>
      <c r="C19" s="4" t="s">
        <v>61</v>
      </c>
      <c r="D19" s="4" t="s">
        <v>62</v>
      </c>
      <c r="E19" s="5" t="s">
        <v>98</v>
      </c>
      <c r="F19" s="5" t="s">
        <v>99</v>
      </c>
      <c r="G19" s="5" t="s">
        <v>65</v>
      </c>
      <c r="H19" s="5" t="s">
        <v>66</v>
      </c>
      <c r="I19" s="5" t="s">
        <v>100</v>
      </c>
    </row>
    <row r="20" spans="1:9">
      <c r="A20" s="1"/>
      <c r="B20" s="4" t="s">
        <v>60</v>
      </c>
      <c r="C20" s="4" t="s">
        <v>61</v>
      </c>
      <c r="D20" s="4" t="s">
        <v>62</v>
      </c>
      <c r="E20" s="5" t="s">
        <v>98</v>
      </c>
      <c r="F20" s="5" t="s">
        <v>101</v>
      </c>
      <c r="G20" s="5" t="s">
        <v>79</v>
      </c>
      <c r="H20" s="5" t="s">
        <v>66</v>
      </c>
      <c r="I20" s="5" t="s">
        <v>102</v>
      </c>
    </row>
    <row r="21" spans="1:9">
      <c r="A21" s="1"/>
      <c r="B21" s="4" t="s">
        <v>60</v>
      </c>
      <c r="C21" s="4" t="s">
        <v>61</v>
      </c>
      <c r="D21" s="4" t="s">
        <v>62</v>
      </c>
      <c r="E21" s="5" t="s">
        <v>98</v>
      </c>
      <c r="F21" s="5" t="s">
        <v>101</v>
      </c>
      <c r="G21" s="5" t="s">
        <v>79</v>
      </c>
      <c r="H21" s="5" t="s">
        <v>66</v>
      </c>
      <c r="I21" s="5" t="s">
        <v>103</v>
      </c>
    </row>
    <row r="22" spans="1:9">
      <c r="A22" s="1"/>
      <c r="B22" s="4" t="s">
        <v>60</v>
      </c>
      <c r="C22" s="4" t="s">
        <v>61</v>
      </c>
      <c r="D22" s="4" t="s">
        <v>62</v>
      </c>
      <c r="E22" s="5" t="s">
        <v>98</v>
      </c>
      <c r="F22" s="5" t="s">
        <v>101</v>
      </c>
      <c r="G22" s="5" t="s">
        <v>79</v>
      </c>
      <c r="H22" s="5" t="s">
        <v>66</v>
      </c>
      <c r="I22" s="5" t="s">
        <v>104</v>
      </c>
    </row>
    <row r="23" spans="1:9">
      <c r="A23" s="1"/>
      <c r="B23" s="4" t="s">
        <v>60</v>
      </c>
      <c r="C23" s="4" t="s">
        <v>61</v>
      </c>
      <c r="D23" s="4" t="s">
        <v>62</v>
      </c>
      <c r="E23" s="5" t="s">
        <v>98</v>
      </c>
      <c r="F23" s="5" t="s">
        <v>101</v>
      </c>
      <c r="G23" s="5" t="s">
        <v>79</v>
      </c>
      <c r="H23" s="5" t="s">
        <v>66</v>
      </c>
      <c r="I23" s="5" t="s">
        <v>105</v>
      </c>
    </row>
    <row r="24" spans="1:9">
      <c r="A24" s="1"/>
      <c r="B24" s="4" t="s">
        <v>60</v>
      </c>
      <c r="C24" s="4" t="s">
        <v>61</v>
      </c>
      <c r="D24" s="4" t="s">
        <v>62</v>
      </c>
      <c r="E24" s="5" t="s">
        <v>98</v>
      </c>
      <c r="F24" s="5" t="s">
        <v>101</v>
      </c>
      <c r="G24" s="5" t="s">
        <v>79</v>
      </c>
      <c r="H24" s="5" t="s">
        <v>66</v>
      </c>
      <c r="I24" s="5" t="s">
        <v>106</v>
      </c>
    </row>
    <row r="25" spans="1:9">
      <c r="A25" s="1"/>
      <c r="B25" s="4" t="s">
        <v>60</v>
      </c>
      <c r="C25" s="4" t="s">
        <v>61</v>
      </c>
      <c r="D25" s="4" t="s">
        <v>62</v>
      </c>
      <c r="E25" s="5" t="s">
        <v>98</v>
      </c>
      <c r="F25" s="5" t="s">
        <v>107</v>
      </c>
      <c r="G25" s="5" t="s">
        <v>79</v>
      </c>
      <c r="H25" s="5" t="s">
        <v>66</v>
      </c>
      <c r="I25" s="5" t="s">
        <v>108</v>
      </c>
    </row>
    <row r="26" spans="1:9">
      <c r="A26" s="1"/>
      <c r="B26" s="4" t="s">
        <v>60</v>
      </c>
      <c r="C26" s="4" t="s">
        <v>61</v>
      </c>
      <c r="D26" s="4" t="s">
        <v>62</v>
      </c>
      <c r="E26" s="5" t="s">
        <v>98</v>
      </c>
      <c r="F26" s="5" t="s">
        <v>107</v>
      </c>
      <c r="G26" s="5" t="s">
        <v>79</v>
      </c>
      <c r="H26" s="5" t="s">
        <v>66</v>
      </c>
      <c r="I26" s="5" t="s">
        <v>109</v>
      </c>
    </row>
    <row r="27" spans="1:9">
      <c r="A27" s="1"/>
      <c r="B27" s="4" t="s">
        <v>60</v>
      </c>
      <c r="C27" s="4" t="s">
        <v>61</v>
      </c>
      <c r="D27" s="4" t="s">
        <v>62</v>
      </c>
      <c r="E27" s="5" t="s">
        <v>110</v>
      </c>
      <c r="F27" s="5" t="s">
        <v>111</v>
      </c>
      <c r="G27" s="5" t="s">
        <v>65</v>
      </c>
      <c r="H27" s="5" t="s">
        <v>66</v>
      </c>
      <c r="I27" s="5" t="s">
        <v>112</v>
      </c>
    </row>
    <row r="28" spans="1:9">
      <c r="A28" s="1"/>
      <c r="B28" s="4" t="s">
        <v>60</v>
      </c>
      <c r="C28" s="4" t="s">
        <v>61</v>
      </c>
      <c r="D28" s="4" t="s">
        <v>62</v>
      </c>
      <c r="E28" s="5" t="s">
        <v>110</v>
      </c>
      <c r="F28" s="5" t="s">
        <v>111</v>
      </c>
      <c r="G28" s="5" t="s">
        <v>70</v>
      </c>
      <c r="H28" s="5" t="s">
        <v>113</v>
      </c>
      <c r="I28" s="5" t="s">
        <v>114</v>
      </c>
    </row>
    <row r="29" spans="1:9">
      <c r="A29" s="1"/>
      <c r="B29" s="4" t="s">
        <v>60</v>
      </c>
      <c r="C29" s="4" t="s">
        <v>61</v>
      </c>
      <c r="D29" s="4" t="s">
        <v>62</v>
      </c>
      <c r="E29" s="5" t="s">
        <v>110</v>
      </c>
      <c r="F29" s="5" t="s">
        <v>115</v>
      </c>
      <c r="G29" s="5" t="s">
        <v>65</v>
      </c>
      <c r="H29" s="5" t="s">
        <v>66</v>
      </c>
      <c r="I29" s="5" t="s">
        <v>116</v>
      </c>
    </row>
    <row r="30" spans="1:9">
      <c r="A30" s="1"/>
      <c r="B30" s="4" t="s">
        <v>60</v>
      </c>
      <c r="C30" s="4" t="s">
        <v>61</v>
      </c>
      <c r="D30" s="4" t="s">
        <v>62</v>
      </c>
      <c r="E30" s="5" t="s">
        <v>117</v>
      </c>
      <c r="F30" s="5" t="s">
        <v>118</v>
      </c>
      <c r="G30" s="5" t="s">
        <v>119</v>
      </c>
      <c r="H30" s="5" t="s">
        <v>120</v>
      </c>
      <c r="I30" s="5" t="s">
        <v>121</v>
      </c>
    </row>
    <row r="31" spans="1:9">
      <c r="A31" s="1"/>
      <c r="B31" s="4" t="s">
        <v>60</v>
      </c>
      <c r="C31" s="4" t="s">
        <v>61</v>
      </c>
      <c r="D31" s="4" t="s">
        <v>62</v>
      </c>
      <c r="E31" s="5" t="s">
        <v>117</v>
      </c>
      <c r="F31" s="5" t="s">
        <v>118</v>
      </c>
      <c r="G31" s="5" t="s">
        <v>119</v>
      </c>
      <c r="H31" s="5" t="s">
        <v>120</v>
      </c>
      <c r="I31" s="5" t="s">
        <v>122</v>
      </c>
    </row>
    <row r="32" spans="1:9">
      <c r="A32" s="1"/>
      <c r="B32" s="4" t="s">
        <v>60</v>
      </c>
      <c r="C32" s="4" t="s">
        <v>61</v>
      </c>
      <c r="D32" s="4" t="s">
        <v>62</v>
      </c>
      <c r="E32" s="5" t="s">
        <v>117</v>
      </c>
      <c r="F32" s="5" t="s">
        <v>118</v>
      </c>
      <c r="G32" s="5" t="s">
        <v>119</v>
      </c>
      <c r="H32" s="5" t="s">
        <v>123</v>
      </c>
      <c r="I32" s="5" t="s">
        <v>124</v>
      </c>
    </row>
    <row r="33" spans="1:9">
      <c r="A33" s="1"/>
      <c r="B33" s="4" t="s">
        <v>60</v>
      </c>
      <c r="C33" s="4" t="s">
        <v>61</v>
      </c>
      <c r="D33" s="4" t="s">
        <v>62</v>
      </c>
      <c r="E33" s="5" t="s">
        <v>117</v>
      </c>
      <c r="F33" s="5" t="s">
        <v>125</v>
      </c>
      <c r="G33" s="5" t="s">
        <v>79</v>
      </c>
      <c r="H33" s="5" t="s">
        <v>66</v>
      </c>
      <c r="I33" s="5" t="s">
        <v>126</v>
      </c>
    </row>
    <row r="34" spans="1:9">
      <c r="A34" s="1"/>
      <c r="B34" s="4" t="s">
        <v>60</v>
      </c>
      <c r="C34" s="4" t="s">
        <v>61</v>
      </c>
      <c r="D34" s="4" t="s">
        <v>62</v>
      </c>
      <c r="E34" s="5" t="s">
        <v>117</v>
      </c>
      <c r="F34" s="5" t="s">
        <v>125</v>
      </c>
      <c r="G34" s="5" t="s">
        <v>79</v>
      </c>
      <c r="H34" s="5" t="s">
        <v>66</v>
      </c>
      <c r="I34" s="5" t="s">
        <v>127</v>
      </c>
    </row>
    <row r="35" spans="1:9">
      <c r="A35" s="1"/>
      <c r="B35" s="4" t="s">
        <v>60</v>
      </c>
      <c r="C35" s="4" t="s">
        <v>61</v>
      </c>
      <c r="D35" s="4" t="s">
        <v>62</v>
      </c>
      <c r="E35" s="5" t="s">
        <v>117</v>
      </c>
      <c r="F35" s="5" t="s">
        <v>125</v>
      </c>
      <c r="G35" s="5" t="s">
        <v>79</v>
      </c>
      <c r="H35" s="5" t="s">
        <v>66</v>
      </c>
      <c r="I35" s="5" t="s">
        <v>128</v>
      </c>
    </row>
    <row r="36" spans="1:9">
      <c r="A36" s="1"/>
      <c r="B36" s="4" t="s">
        <v>60</v>
      </c>
      <c r="C36" s="4" t="s">
        <v>61</v>
      </c>
      <c r="D36" s="4" t="s">
        <v>62</v>
      </c>
      <c r="E36" s="5" t="s">
        <v>117</v>
      </c>
      <c r="F36" s="5" t="s">
        <v>125</v>
      </c>
      <c r="G36" s="5" t="s">
        <v>79</v>
      </c>
      <c r="H36" s="5" t="s">
        <v>66</v>
      </c>
      <c r="I36" s="5" t="s">
        <v>129</v>
      </c>
    </row>
    <row r="37" spans="1:9">
      <c r="A37" s="1"/>
      <c r="B37" s="4" t="s">
        <v>60</v>
      </c>
      <c r="C37" s="4" t="s">
        <v>61</v>
      </c>
      <c r="D37" s="4" t="s">
        <v>62</v>
      </c>
      <c r="E37" s="5" t="s">
        <v>117</v>
      </c>
      <c r="F37" s="5" t="s">
        <v>125</v>
      </c>
      <c r="G37" s="5" t="s">
        <v>79</v>
      </c>
      <c r="H37" s="5" t="s">
        <v>66</v>
      </c>
      <c r="I37" s="5" t="s">
        <v>130</v>
      </c>
    </row>
    <row r="38" spans="1:9">
      <c r="A38" s="1"/>
      <c r="B38" s="4" t="s">
        <v>60</v>
      </c>
      <c r="C38" s="4" t="s">
        <v>61</v>
      </c>
      <c r="D38" s="4" t="s">
        <v>62</v>
      </c>
      <c r="E38" s="5" t="s">
        <v>117</v>
      </c>
      <c r="F38" s="5" t="s">
        <v>125</v>
      </c>
      <c r="G38" s="5" t="s">
        <v>119</v>
      </c>
      <c r="H38" s="5" t="s">
        <v>131</v>
      </c>
      <c r="I38" s="5" t="s">
        <v>132</v>
      </c>
    </row>
    <row r="39" spans="1:9">
      <c r="A39" s="1"/>
      <c r="B39" s="4" t="s">
        <v>60</v>
      </c>
      <c r="C39" s="4" t="s">
        <v>61</v>
      </c>
      <c r="D39" s="4" t="s">
        <v>62</v>
      </c>
      <c r="E39" s="5" t="s">
        <v>117</v>
      </c>
      <c r="F39" s="5" t="s">
        <v>125</v>
      </c>
      <c r="G39" s="5" t="s">
        <v>119</v>
      </c>
      <c r="H39" s="5" t="s">
        <v>131</v>
      </c>
      <c r="I39" s="5" t="s">
        <v>133</v>
      </c>
    </row>
    <row r="40" spans="1:9">
      <c r="A40" s="1"/>
      <c r="B40" s="4" t="s">
        <v>60</v>
      </c>
      <c r="C40" s="4" t="s">
        <v>61</v>
      </c>
      <c r="D40" s="4" t="s">
        <v>62</v>
      </c>
      <c r="E40" s="5" t="s">
        <v>117</v>
      </c>
      <c r="F40" s="5" t="s">
        <v>125</v>
      </c>
      <c r="G40" s="5" t="s">
        <v>119</v>
      </c>
      <c r="H40" s="5" t="s">
        <v>131</v>
      </c>
      <c r="I40" s="5" t="s">
        <v>134</v>
      </c>
    </row>
    <row r="41" spans="1:9">
      <c r="A41" s="1"/>
      <c r="B41" s="4" t="s">
        <v>60</v>
      </c>
      <c r="C41" s="4" t="s">
        <v>61</v>
      </c>
      <c r="D41" s="4" t="s">
        <v>62</v>
      </c>
      <c r="E41" s="5" t="s">
        <v>44</v>
      </c>
      <c r="F41" s="5" t="s">
        <v>135</v>
      </c>
      <c r="G41" s="5" t="s">
        <v>136</v>
      </c>
      <c r="H41" s="5" t="s">
        <v>137</v>
      </c>
      <c r="I41" s="5" t="s">
        <v>138</v>
      </c>
    </row>
    <row r="42" spans="1:9">
      <c r="A42" s="1"/>
      <c r="B42" s="4" t="s">
        <v>60</v>
      </c>
      <c r="C42" s="4" t="s">
        <v>61</v>
      </c>
      <c r="D42" s="4" t="s">
        <v>62</v>
      </c>
      <c r="E42" s="5" t="s">
        <v>139</v>
      </c>
      <c r="F42" s="5" t="s">
        <v>140</v>
      </c>
      <c r="G42" s="5" t="s">
        <v>79</v>
      </c>
      <c r="H42" s="5" t="s">
        <v>66</v>
      </c>
      <c r="I42" s="5" t="s">
        <v>141</v>
      </c>
    </row>
    <row r="43" spans="1:9">
      <c r="A43" s="1"/>
      <c r="B43" s="4" t="s">
        <v>60</v>
      </c>
      <c r="C43" s="4" t="s">
        <v>61</v>
      </c>
      <c r="D43" s="4" t="s">
        <v>62</v>
      </c>
      <c r="E43" s="5" t="s">
        <v>142</v>
      </c>
      <c r="F43" s="5" t="s">
        <v>143</v>
      </c>
      <c r="G43" s="5" t="s">
        <v>65</v>
      </c>
      <c r="H43" s="5" t="s">
        <v>66</v>
      </c>
      <c r="I43" s="5" t="s">
        <v>144</v>
      </c>
    </row>
    <row r="44" spans="1:9">
      <c r="A44" s="1"/>
      <c r="B44" s="4" t="s">
        <v>60</v>
      </c>
      <c r="C44" s="4" t="s">
        <v>61</v>
      </c>
      <c r="D44" s="4" t="s">
        <v>62</v>
      </c>
      <c r="E44" s="5" t="s">
        <v>142</v>
      </c>
      <c r="F44" s="5" t="s">
        <v>143</v>
      </c>
      <c r="G44" s="5" t="s">
        <v>65</v>
      </c>
      <c r="H44" s="5" t="s">
        <v>66</v>
      </c>
      <c r="I44" s="5" t="s">
        <v>145</v>
      </c>
    </row>
    <row r="45" spans="1:9">
      <c r="A45" s="1"/>
      <c r="B45" s="4" t="s">
        <v>60</v>
      </c>
      <c r="C45" s="4" t="s">
        <v>61</v>
      </c>
      <c r="D45" s="4" t="s">
        <v>62</v>
      </c>
      <c r="E45" s="5" t="s">
        <v>146</v>
      </c>
      <c r="F45" s="5" t="s">
        <v>147</v>
      </c>
      <c r="G45" s="5" t="s">
        <v>79</v>
      </c>
      <c r="H45" s="5" t="s">
        <v>66</v>
      </c>
      <c r="I45" s="5" t="s">
        <v>148</v>
      </c>
    </row>
    <row r="46" spans="1:9">
      <c r="A46" s="1"/>
      <c r="B46" s="4" t="s">
        <v>60</v>
      </c>
      <c r="C46" s="4" t="s">
        <v>61</v>
      </c>
      <c r="D46" s="4" t="s">
        <v>62</v>
      </c>
      <c r="E46" s="5" t="s">
        <v>146</v>
      </c>
      <c r="F46" s="5" t="s">
        <v>147</v>
      </c>
      <c r="G46" s="5" t="s">
        <v>79</v>
      </c>
      <c r="H46" s="5" t="s">
        <v>66</v>
      </c>
      <c r="I46" s="5" t="s">
        <v>149</v>
      </c>
    </row>
    <row r="47" spans="1:9">
      <c r="A47" s="1"/>
      <c r="B47" s="4" t="s">
        <v>60</v>
      </c>
      <c r="C47" s="4" t="s">
        <v>61</v>
      </c>
      <c r="D47" s="4" t="s">
        <v>62</v>
      </c>
      <c r="E47" s="5" t="s">
        <v>150</v>
      </c>
      <c r="F47" s="5" t="s">
        <v>151</v>
      </c>
      <c r="G47" s="5" t="s">
        <v>79</v>
      </c>
      <c r="H47" s="5" t="s">
        <v>66</v>
      </c>
      <c r="I47" s="5" t="s">
        <v>152</v>
      </c>
    </row>
    <row r="48" spans="1:9">
      <c r="A48" s="1"/>
      <c r="B48" s="4" t="s">
        <v>60</v>
      </c>
      <c r="C48" s="4" t="s">
        <v>61</v>
      </c>
      <c r="D48" s="4" t="s">
        <v>62</v>
      </c>
      <c r="E48" s="5" t="s">
        <v>50</v>
      </c>
      <c r="F48" s="5" t="s">
        <v>153</v>
      </c>
      <c r="G48" s="5" t="s">
        <v>154</v>
      </c>
      <c r="H48" s="5" t="s">
        <v>155</v>
      </c>
      <c r="I48" s="5" t="s">
        <v>156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5"/>
  <sheetViews>
    <sheetView showGridLines="0" zoomScale="80" workbookViewId="0"/>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66" t="s">
        <v>0</v>
      </c>
      <c r="C3" s="167"/>
      <c r="D3" s="167"/>
      <c r="E3" s="167"/>
      <c r="F3" s="167"/>
      <c r="G3" s="167"/>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157</v>
      </c>
      <c r="C5" s="1"/>
      <c r="D5" s="1"/>
      <c r="E5" s="1"/>
      <c r="F5" s="1"/>
      <c r="G5" s="1"/>
      <c r="H5" s="1"/>
      <c r="I5" s="1"/>
      <c r="J5" s="1"/>
      <c r="K5" s="1"/>
      <c r="L5" s="1"/>
      <c r="M5" s="1"/>
      <c r="N5" s="1"/>
    </row>
    <row r="6" spans="1:14" ht="19.95" customHeight="1">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6.4">
      <c r="A7" s="1"/>
      <c r="B7" s="5" t="s">
        <v>171</v>
      </c>
      <c r="C7" s="5" t="s">
        <v>172</v>
      </c>
      <c r="D7" s="5" t="s">
        <v>66</v>
      </c>
      <c r="E7" s="4" t="s">
        <v>173</v>
      </c>
      <c r="F7" s="4" t="s">
        <v>174</v>
      </c>
      <c r="G7" s="6" t="s">
        <v>175</v>
      </c>
      <c r="H7" s="8">
        <v>14</v>
      </c>
      <c r="I7" s="5" t="s">
        <v>176</v>
      </c>
      <c r="J7" s="5" t="s">
        <v>177</v>
      </c>
      <c r="K7" s="5" t="s">
        <v>178</v>
      </c>
      <c r="L7" s="5" t="s">
        <v>179</v>
      </c>
      <c r="M7" s="8">
        <v>13417</v>
      </c>
      <c r="N7" s="5" t="s">
        <v>180</v>
      </c>
    </row>
    <row r="8" spans="1:14" ht="26.4">
      <c r="A8" s="1"/>
      <c r="B8" s="5" t="s">
        <v>171</v>
      </c>
      <c r="C8" s="5" t="s">
        <v>172</v>
      </c>
      <c r="D8" s="5" t="s">
        <v>66</v>
      </c>
      <c r="E8" s="4" t="s">
        <v>173</v>
      </c>
      <c r="F8" s="4" t="s">
        <v>174</v>
      </c>
      <c r="G8" s="6" t="s">
        <v>181</v>
      </c>
      <c r="H8" s="8">
        <v>14</v>
      </c>
      <c r="I8" s="5" t="s">
        <v>176</v>
      </c>
      <c r="J8" s="5" t="s">
        <v>177</v>
      </c>
      <c r="K8" s="5" t="s">
        <v>178</v>
      </c>
      <c r="L8" s="5" t="s">
        <v>182</v>
      </c>
      <c r="M8" s="8">
        <v>13417</v>
      </c>
      <c r="N8" s="5" t="s">
        <v>180</v>
      </c>
    </row>
    <row r="9" spans="1:14">
      <c r="A9" s="1"/>
      <c r="B9" s="5" t="s">
        <v>183</v>
      </c>
      <c r="C9" s="5" t="s">
        <v>184</v>
      </c>
      <c r="D9" s="5" t="s">
        <v>66</v>
      </c>
      <c r="E9" s="4" t="s">
        <v>173</v>
      </c>
      <c r="F9" s="4" t="s">
        <v>174</v>
      </c>
      <c r="G9" s="6" t="s">
        <v>185</v>
      </c>
      <c r="H9" s="8">
        <v>8.15</v>
      </c>
      <c r="I9" s="5" t="s">
        <v>176</v>
      </c>
      <c r="J9" s="5" t="s">
        <v>177</v>
      </c>
      <c r="K9" s="5" t="s">
        <v>178</v>
      </c>
      <c r="L9" s="5" t="s">
        <v>182</v>
      </c>
      <c r="M9" s="8">
        <v>19865</v>
      </c>
      <c r="N9" s="5" t="s">
        <v>180</v>
      </c>
    </row>
    <row r="10" spans="1:14" ht="39.6">
      <c r="A10" s="1"/>
      <c r="B10" s="5" t="s">
        <v>186</v>
      </c>
      <c r="C10" s="5" t="s">
        <v>187</v>
      </c>
      <c r="D10" s="5" t="s">
        <v>188</v>
      </c>
      <c r="E10" s="4" t="s">
        <v>173</v>
      </c>
      <c r="F10" s="4" t="s">
        <v>174</v>
      </c>
      <c r="G10" s="6" t="s">
        <v>189</v>
      </c>
      <c r="H10" s="8">
        <v>0</v>
      </c>
      <c r="I10" s="5" t="s">
        <v>176</v>
      </c>
      <c r="J10" s="5" t="s">
        <v>190</v>
      </c>
      <c r="K10" s="5" t="s">
        <v>178</v>
      </c>
      <c r="L10" s="5" t="s">
        <v>179</v>
      </c>
      <c r="M10" s="8">
        <v>13854</v>
      </c>
      <c r="N10" s="5" t="s">
        <v>191</v>
      </c>
    </row>
    <row r="11" spans="1:14" ht="26.4">
      <c r="A11" s="1"/>
      <c r="B11" s="5" t="s">
        <v>186</v>
      </c>
      <c r="C11" s="5" t="s">
        <v>192</v>
      </c>
      <c r="D11" s="5" t="s">
        <v>193</v>
      </c>
      <c r="E11" s="4" t="s">
        <v>173</v>
      </c>
      <c r="F11" s="4" t="s">
        <v>174</v>
      </c>
      <c r="G11" s="6" t="s">
        <v>194</v>
      </c>
      <c r="H11" s="8">
        <v>0</v>
      </c>
      <c r="I11" s="5" t="s">
        <v>176</v>
      </c>
      <c r="J11" s="5" t="s">
        <v>190</v>
      </c>
      <c r="K11" s="5" t="s">
        <v>178</v>
      </c>
      <c r="L11" s="5" t="s">
        <v>195</v>
      </c>
      <c r="M11" s="8">
        <v>14767</v>
      </c>
      <c r="N11" s="5" t="s">
        <v>191</v>
      </c>
    </row>
    <row r="12" spans="1:14" ht="26.4">
      <c r="A12" s="1"/>
      <c r="B12" s="5" t="s">
        <v>186</v>
      </c>
      <c r="C12" s="5" t="s">
        <v>192</v>
      </c>
      <c r="D12" s="5" t="s">
        <v>196</v>
      </c>
      <c r="E12" s="4" t="s">
        <v>173</v>
      </c>
      <c r="F12" s="4" t="s">
        <v>174</v>
      </c>
      <c r="G12" s="6" t="s">
        <v>194</v>
      </c>
      <c r="H12" s="8">
        <v>0</v>
      </c>
      <c r="I12" s="5" t="s">
        <v>176</v>
      </c>
      <c r="J12" s="5" t="s">
        <v>190</v>
      </c>
      <c r="K12" s="5" t="s">
        <v>178</v>
      </c>
      <c r="L12" s="5" t="s">
        <v>195</v>
      </c>
      <c r="M12" s="8">
        <v>13812</v>
      </c>
      <c r="N12" s="5" t="s">
        <v>191</v>
      </c>
    </row>
    <row r="13" spans="1:14" ht="26.4">
      <c r="A13" s="1"/>
      <c r="B13" s="5" t="s">
        <v>186</v>
      </c>
      <c r="C13" s="5" t="s">
        <v>192</v>
      </c>
      <c r="D13" s="5" t="s">
        <v>197</v>
      </c>
      <c r="E13" s="4" t="s">
        <v>173</v>
      </c>
      <c r="F13" s="4" t="s">
        <v>174</v>
      </c>
      <c r="G13" s="6" t="s">
        <v>198</v>
      </c>
      <c r="H13" s="8">
        <v>0</v>
      </c>
      <c r="I13" s="5" t="s">
        <v>176</v>
      </c>
      <c r="J13" s="5" t="s">
        <v>190</v>
      </c>
      <c r="K13" s="5" t="s">
        <v>178</v>
      </c>
      <c r="L13" s="5" t="s">
        <v>195</v>
      </c>
      <c r="M13" s="8">
        <v>13809</v>
      </c>
      <c r="N13" s="5" t="s">
        <v>191</v>
      </c>
    </row>
    <row r="14" spans="1:14" ht="39.6">
      <c r="A14" s="1"/>
      <c r="B14" s="5" t="s">
        <v>186</v>
      </c>
      <c r="C14" s="5" t="s">
        <v>192</v>
      </c>
      <c r="D14" s="5" t="s">
        <v>199</v>
      </c>
      <c r="E14" s="4" t="s">
        <v>173</v>
      </c>
      <c r="F14" s="4" t="s">
        <v>174</v>
      </c>
      <c r="G14" s="6" t="s">
        <v>200</v>
      </c>
      <c r="H14" s="8">
        <v>0</v>
      </c>
      <c r="I14" s="5" t="s">
        <v>176</v>
      </c>
      <c r="J14" s="5" t="s">
        <v>177</v>
      </c>
      <c r="K14" s="5" t="s">
        <v>178</v>
      </c>
      <c r="L14" s="5" t="s">
        <v>195</v>
      </c>
      <c r="M14" s="8">
        <v>13765</v>
      </c>
      <c r="N14" s="5" t="s">
        <v>191</v>
      </c>
    </row>
    <row r="15" spans="1:14" ht="26.4">
      <c r="A15" s="1"/>
      <c r="B15" s="5" t="s">
        <v>186</v>
      </c>
      <c r="C15" s="5" t="s">
        <v>201</v>
      </c>
      <c r="D15" s="5" t="s">
        <v>202</v>
      </c>
      <c r="E15" s="4" t="s">
        <v>173</v>
      </c>
      <c r="F15" s="4" t="s">
        <v>174</v>
      </c>
      <c r="G15" s="6" t="s">
        <v>203</v>
      </c>
      <c r="H15" s="8">
        <v>0</v>
      </c>
      <c r="I15" s="5" t="s">
        <v>176</v>
      </c>
      <c r="J15" s="5" t="s">
        <v>190</v>
      </c>
      <c r="K15" s="5" t="s">
        <v>178</v>
      </c>
      <c r="L15" s="5" t="s">
        <v>179</v>
      </c>
      <c r="M15" s="8">
        <v>13761</v>
      </c>
      <c r="N15" s="5" t="s">
        <v>191</v>
      </c>
    </row>
    <row r="16" spans="1:14" ht="26.4">
      <c r="A16" s="1"/>
      <c r="B16" s="5" t="s">
        <v>186</v>
      </c>
      <c r="C16" s="5" t="s">
        <v>201</v>
      </c>
      <c r="D16" s="5" t="s">
        <v>204</v>
      </c>
      <c r="E16" s="4" t="s">
        <v>173</v>
      </c>
      <c r="F16" s="4" t="s">
        <v>174</v>
      </c>
      <c r="G16" s="6" t="s">
        <v>205</v>
      </c>
      <c r="H16" s="8">
        <v>0</v>
      </c>
      <c r="I16" s="5" t="s">
        <v>176</v>
      </c>
      <c r="J16" s="5" t="s">
        <v>190</v>
      </c>
      <c r="K16" s="5" t="s">
        <v>178</v>
      </c>
      <c r="L16" s="5" t="s">
        <v>179</v>
      </c>
      <c r="M16" s="8">
        <v>13758</v>
      </c>
      <c r="N16" s="5" t="s">
        <v>191</v>
      </c>
    </row>
    <row r="17" spans="1:14">
      <c r="A17" s="1"/>
      <c r="B17" s="5" t="s">
        <v>186</v>
      </c>
      <c r="C17" s="5" t="s">
        <v>201</v>
      </c>
      <c r="D17" s="5" t="s">
        <v>206</v>
      </c>
      <c r="E17" s="4" t="s">
        <v>207</v>
      </c>
      <c r="F17" s="4" t="s">
        <v>208</v>
      </c>
      <c r="G17" s="6" t="s">
        <v>209</v>
      </c>
      <c r="H17" s="8">
        <v>0</v>
      </c>
      <c r="I17" s="5" t="s">
        <v>176</v>
      </c>
      <c r="J17" s="5" t="s">
        <v>177</v>
      </c>
      <c r="K17" s="5" t="s">
        <v>178</v>
      </c>
      <c r="L17" s="5" t="s">
        <v>182</v>
      </c>
      <c r="M17" s="8">
        <v>13741</v>
      </c>
      <c r="N17" s="5" t="s">
        <v>191</v>
      </c>
    </row>
    <row r="18" spans="1:14">
      <c r="A18" s="1"/>
      <c r="B18" s="5" t="s">
        <v>186</v>
      </c>
      <c r="C18" s="5" t="s">
        <v>210</v>
      </c>
      <c r="D18" s="5" t="s">
        <v>211</v>
      </c>
      <c r="E18" s="4" t="s">
        <v>212</v>
      </c>
      <c r="F18" s="4" t="s">
        <v>213</v>
      </c>
      <c r="G18" s="6" t="s">
        <v>214</v>
      </c>
      <c r="H18" s="8">
        <v>0</v>
      </c>
      <c r="I18" s="5" t="s">
        <v>176</v>
      </c>
      <c r="J18" s="5" t="s">
        <v>177</v>
      </c>
      <c r="K18" s="5" t="s">
        <v>178</v>
      </c>
      <c r="L18" s="5" t="s">
        <v>179</v>
      </c>
      <c r="M18" s="8">
        <v>14961</v>
      </c>
      <c r="N18" s="5" t="s">
        <v>191</v>
      </c>
    </row>
    <row r="19" spans="1:14" ht="26.4">
      <c r="A19" s="1"/>
      <c r="B19" s="5" t="s">
        <v>186</v>
      </c>
      <c r="C19" s="5" t="s">
        <v>215</v>
      </c>
      <c r="D19" s="5" t="s">
        <v>193</v>
      </c>
      <c r="E19" s="4" t="s">
        <v>173</v>
      </c>
      <c r="F19" s="4" t="s">
        <v>174</v>
      </c>
      <c r="G19" s="6" t="s">
        <v>194</v>
      </c>
      <c r="H19" s="8">
        <v>0</v>
      </c>
      <c r="I19" s="5" t="s">
        <v>176</v>
      </c>
      <c r="J19" s="5" t="s">
        <v>190</v>
      </c>
      <c r="K19" s="5" t="s">
        <v>178</v>
      </c>
      <c r="L19" s="5" t="s">
        <v>195</v>
      </c>
      <c r="M19" s="8">
        <v>13797</v>
      </c>
      <c r="N19" s="5" t="s">
        <v>191</v>
      </c>
    </row>
    <row r="20" spans="1:14" ht="26.4">
      <c r="A20" s="1"/>
      <c r="B20" s="5" t="s">
        <v>186</v>
      </c>
      <c r="C20" s="5" t="s">
        <v>215</v>
      </c>
      <c r="D20" s="5" t="s">
        <v>216</v>
      </c>
      <c r="E20" s="4" t="s">
        <v>173</v>
      </c>
      <c r="F20" s="4" t="s">
        <v>174</v>
      </c>
      <c r="G20" s="6" t="s">
        <v>217</v>
      </c>
      <c r="H20" s="8">
        <v>0</v>
      </c>
      <c r="I20" s="5" t="s">
        <v>176</v>
      </c>
      <c r="J20" s="5" t="s">
        <v>190</v>
      </c>
      <c r="K20" s="5" t="s">
        <v>178</v>
      </c>
      <c r="L20" s="5" t="s">
        <v>195</v>
      </c>
      <c r="M20" s="8">
        <v>13860</v>
      </c>
      <c r="N20" s="5" t="s">
        <v>191</v>
      </c>
    </row>
    <row r="21" spans="1:14" ht="26.4">
      <c r="A21" s="1"/>
      <c r="B21" s="5" t="s">
        <v>186</v>
      </c>
      <c r="C21" s="5" t="s">
        <v>215</v>
      </c>
      <c r="D21" s="5" t="s">
        <v>218</v>
      </c>
      <c r="E21" s="4" t="s">
        <v>173</v>
      </c>
      <c r="F21" s="4" t="s">
        <v>174</v>
      </c>
      <c r="G21" s="6" t="s">
        <v>219</v>
      </c>
      <c r="H21" s="8">
        <v>0</v>
      </c>
      <c r="I21" s="5" t="s">
        <v>176</v>
      </c>
      <c r="J21" s="5" t="s">
        <v>190</v>
      </c>
      <c r="K21" s="5" t="s">
        <v>178</v>
      </c>
      <c r="L21" s="5" t="s">
        <v>195</v>
      </c>
      <c r="M21" s="8">
        <v>13862</v>
      </c>
      <c r="N21" s="5" t="s">
        <v>191</v>
      </c>
    </row>
    <row r="22" spans="1:14" ht="26.4">
      <c r="A22" s="1"/>
      <c r="B22" s="5" t="s">
        <v>186</v>
      </c>
      <c r="C22" s="5" t="s">
        <v>215</v>
      </c>
      <c r="D22" s="5" t="s">
        <v>220</v>
      </c>
      <c r="E22" s="4" t="s">
        <v>173</v>
      </c>
      <c r="F22" s="4" t="s">
        <v>174</v>
      </c>
      <c r="G22" s="6" t="s">
        <v>217</v>
      </c>
      <c r="H22" s="8">
        <v>0</v>
      </c>
      <c r="I22" s="5" t="s">
        <v>176</v>
      </c>
      <c r="J22" s="5" t="s">
        <v>190</v>
      </c>
      <c r="K22" s="5" t="s">
        <v>178</v>
      </c>
      <c r="L22" s="5" t="s">
        <v>195</v>
      </c>
      <c r="M22" s="8">
        <v>13861</v>
      </c>
      <c r="N22" s="5" t="s">
        <v>191</v>
      </c>
    </row>
    <row r="23" spans="1:14" ht="26.4">
      <c r="A23" s="1"/>
      <c r="B23" s="5" t="s">
        <v>186</v>
      </c>
      <c r="C23" s="5" t="s">
        <v>215</v>
      </c>
      <c r="D23" s="5" t="s">
        <v>221</v>
      </c>
      <c r="E23" s="4" t="s">
        <v>173</v>
      </c>
      <c r="F23" s="4" t="s">
        <v>174</v>
      </c>
      <c r="G23" s="6" t="s">
        <v>219</v>
      </c>
      <c r="H23" s="8">
        <v>0</v>
      </c>
      <c r="I23" s="5" t="s">
        <v>176</v>
      </c>
      <c r="J23" s="5" t="s">
        <v>190</v>
      </c>
      <c r="K23" s="5" t="s">
        <v>178</v>
      </c>
      <c r="L23" s="5" t="s">
        <v>195</v>
      </c>
      <c r="M23" s="8">
        <v>13863</v>
      </c>
      <c r="N23" s="5" t="s">
        <v>191</v>
      </c>
    </row>
    <row r="24" spans="1:14" ht="26.4">
      <c r="A24" s="1"/>
      <c r="B24" s="5" t="s">
        <v>186</v>
      </c>
      <c r="C24" s="5" t="s">
        <v>215</v>
      </c>
      <c r="D24" s="5" t="s">
        <v>222</v>
      </c>
      <c r="E24" s="4" t="s">
        <v>173</v>
      </c>
      <c r="F24" s="4" t="s">
        <v>174</v>
      </c>
      <c r="G24" s="6" t="s">
        <v>194</v>
      </c>
      <c r="H24" s="8">
        <v>0</v>
      </c>
      <c r="I24" s="5" t="s">
        <v>176</v>
      </c>
      <c r="J24" s="5" t="s">
        <v>190</v>
      </c>
      <c r="K24" s="5" t="s">
        <v>178</v>
      </c>
      <c r="L24" s="5" t="s">
        <v>195</v>
      </c>
      <c r="M24" s="8">
        <v>13798</v>
      </c>
      <c r="N24" s="5" t="s">
        <v>191</v>
      </c>
    </row>
    <row r="25" spans="1:14" ht="26.4">
      <c r="A25" s="1"/>
      <c r="B25" s="5" t="s">
        <v>186</v>
      </c>
      <c r="C25" s="5" t="s">
        <v>215</v>
      </c>
      <c r="D25" s="5" t="s">
        <v>223</v>
      </c>
      <c r="E25" s="4" t="s">
        <v>173</v>
      </c>
      <c r="F25" s="4" t="s">
        <v>174</v>
      </c>
      <c r="G25" s="6" t="s">
        <v>194</v>
      </c>
      <c r="H25" s="8">
        <v>0</v>
      </c>
      <c r="I25" s="5" t="s">
        <v>176</v>
      </c>
      <c r="J25" s="5" t="s">
        <v>190</v>
      </c>
      <c r="K25" s="5" t="s">
        <v>178</v>
      </c>
      <c r="L25" s="5" t="s">
        <v>195</v>
      </c>
      <c r="M25" s="8">
        <v>13799</v>
      </c>
      <c r="N25" s="5" t="s">
        <v>191</v>
      </c>
    </row>
    <row r="26" spans="1:14" ht="26.4">
      <c r="A26" s="1"/>
      <c r="B26" s="5" t="s">
        <v>186</v>
      </c>
      <c r="C26" s="5" t="s">
        <v>215</v>
      </c>
      <c r="D26" s="5" t="s">
        <v>224</v>
      </c>
      <c r="E26" s="4" t="s">
        <v>173</v>
      </c>
      <c r="F26" s="4" t="s">
        <v>174</v>
      </c>
      <c r="G26" s="6" t="s">
        <v>194</v>
      </c>
      <c r="H26" s="8">
        <v>0</v>
      </c>
      <c r="I26" s="5" t="s">
        <v>176</v>
      </c>
      <c r="J26" s="5" t="s">
        <v>190</v>
      </c>
      <c r="K26" s="5" t="s">
        <v>178</v>
      </c>
      <c r="L26" s="5" t="s">
        <v>195</v>
      </c>
      <c r="M26" s="8">
        <v>13796</v>
      </c>
      <c r="N26" s="5" t="s">
        <v>191</v>
      </c>
    </row>
    <row r="27" spans="1:14" ht="26.4">
      <c r="A27" s="1"/>
      <c r="B27" s="5" t="s">
        <v>186</v>
      </c>
      <c r="C27" s="5" t="s">
        <v>215</v>
      </c>
      <c r="D27" s="5" t="s">
        <v>225</v>
      </c>
      <c r="E27" s="4" t="s">
        <v>173</v>
      </c>
      <c r="F27" s="4" t="s">
        <v>174</v>
      </c>
      <c r="G27" s="6" t="s">
        <v>226</v>
      </c>
      <c r="H27" s="8">
        <v>0</v>
      </c>
      <c r="I27" s="5" t="s">
        <v>176</v>
      </c>
      <c r="J27" s="5" t="s">
        <v>190</v>
      </c>
      <c r="K27" s="5" t="s">
        <v>178</v>
      </c>
      <c r="L27" s="5" t="s">
        <v>195</v>
      </c>
      <c r="M27" s="8">
        <v>13792</v>
      </c>
      <c r="N27" s="5" t="s">
        <v>191</v>
      </c>
    </row>
    <row r="28" spans="1:14" ht="39.6">
      <c r="A28" s="1"/>
      <c r="B28" s="5" t="s">
        <v>186</v>
      </c>
      <c r="C28" s="5" t="s">
        <v>215</v>
      </c>
      <c r="D28" s="5" t="s">
        <v>227</v>
      </c>
      <c r="E28" s="4" t="s">
        <v>173</v>
      </c>
      <c r="F28" s="4" t="s">
        <v>174</v>
      </c>
      <c r="G28" s="6" t="s">
        <v>228</v>
      </c>
      <c r="H28" s="8">
        <v>0</v>
      </c>
      <c r="I28" s="5" t="s">
        <v>176</v>
      </c>
      <c r="J28" s="5" t="s">
        <v>177</v>
      </c>
      <c r="K28" s="5" t="s">
        <v>178</v>
      </c>
      <c r="L28" s="5" t="s">
        <v>195</v>
      </c>
      <c r="M28" s="8">
        <v>13750</v>
      </c>
      <c r="N28" s="5" t="s">
        <v>191</v>
      </c>
    </row>
    <row r="29" spans="1:14" ht="26.4">
      <c r="A29" s="1"/>
      <c r="B29" s="5" t="s">
        <v>186</v>
      </c>
      <c r="C29" s="5" t="s">
        <v>215</v>
      </c>
      <c r="D29" s="5" t="s">
        <v>229</v>
      </c>
      <c r="E29" s="4" t="s">
        <v>173</v>
      </c>
      <c r="F29" s="4" t="s">
        <v>174</v>
      </c>
      <c r="G29" s="6" t="s">
        <v>230</v>
      </c>
      <c r="H29" s="8">
        <v>0</v>
      </c>
      <c r="I29" s="5" t="s">
        <v>176</v>
      </c>
      <c r="J29" s="5" t="s">
        <v>190</v>
      </c>
      <c r="K29" s="5" t="s">
        <v>178</v>
      </c>
      <c r="L29" s="5" t="s">
        <v>179</v>
      </c>
      <c r="M29" s="8">
        <v>13746</v>
      </c>
      <c r="N29" s="5" t="s">
        <v>191</v>
      </c>
    </row>
    <row r="30" spans="1:14">
      <c r="A30" s="1"/>
      <c r="B30" s="5" t="s">
        <v>186</v>
      </c>
      <c r="C30" s="5" t="s">
        <v>215</v>
      </c>
      <c r="D30" s="5" t="s">
        <v>231</v>
      </c>
      <c r="E30" s="4" t="s">
        <v>173</v>
      </c>
      <c r="F30" s="4" t="s">
        <v>174</v>
      </c>
      <c r="G30" s="6" t="s">
        <v>232</v>
      </c>
      <c r="H30" s="8">
        <v>0</v>
      </c>
      <c r="I30" s="5" t="s">
        <v>176</v>
      </c>
      <c r="J30" s="5" t="s">
        <v>177</v>
      </c>
      <c r="K30" s="5" t="s">
        <v>178</v>
      </c>
      <c r="L30" s="5" t="s">
        <v>179</v>
      </c>
      <c r="M30" s="8">
        <v>13771</v>
      </c>
      <c r="N30" s="5" t="s">
        <v>191</v>
      </c>
    </row>
    <row r="31" spans="1:14">
      <c r="A31" s="1"/>
      <c r="B31" s="5" t="s">
        <v>233</v>
      </c>
      <c r="C31" s="5" t="s">
        <v>234</v>
      </c>
      <c r="D31" s="5" t="s">
        <v>235</v>
      </c>
      <c r="E31" s="4" t="s">
        <v>173</v>
      </c>
      <c r="F31" s="4" t="s">
        <v>174</v>
      </c>
      <c r="G31" s="6" t="s">
        <v>236</v>
      </c>
      <c r="H31" s="8">
        <v>12</v>
      </c>
      <c r="I31" s="5" t="s">
        <v>176</v>
      </c>
      <c r="J31" s="5" t="s">
        <v>177</v>
      </c>
      <c r="K31" s="5" t="s">
        <v>178</v>
      </c>
      <c r="L31" s="5" t="s">
        <v>182</v>
      </c>
      <c r="M31" s="8">
        <v>20510</v>
      </c>
      <c r="N31" s="5" t="s">
        <v>180</v>
      </c>
    </row>
    <row r="32" spans="1:14" ht="26.4">
      <c r="A32" s="1"/>
      <c r="B32" s="5" t="s">
        <v>63</v>
      </c>
      <c r="C32" s="5" t="s">
        <v>237</v>
      </c>
      <c r="D32" s="5" t="s">
        <v>66</v>
      </c>
      <c r="E32" s="4" t="s">
        <v>238</v>
      </c>
      <c r="F32" s="4" t="s">
        <v>239</v>
      </c>
      <c r="G32" s="6" t="s">
        <v>240</v>
      </c>
      <c r="H32" s="8">
        <v>221</v>
      </c>
      <c r="I32" s="5" t="s">
        <v>176</v>
      </c>
      <c r="J32" s="5" t="s">
        <v>177</v>
      </c>
      <c r="K32" s="5" t="s">
        <v>178</v>
      </c>
      <c r="L32" s="5" t="s">
        <v>241</v>
      </c>
      <c r="M32" s="8">
        <v>12600</v>
      </c>
      <c r="N32" s="5" t="s">
        <v>180</v>
      </c>
    </row>
    <row r="33" spans="1:14">
      <c r="A33" s="1"/>
      <c r="B33" s="5" t="s">
        <v>68</v>
      </c>
      <c r="C33" s="5" t="s">
        <v>242</v>
      </c>
      <c r="D33" s="5" t="s">
        <v>71</v>
      </c>
      <c r="E33" s="4" t="s">
        <v>173</v>
      </c>
      <c r="F33" s="4" t="s">
        <v>243</v>
      </c>
      <c r="G33" s="6" t="s">
        <v>244</v>
      </c>
      <c r="H33" s="8">
        <v>0.1</v>
      </c>
      <c r="I33" s="5" t="s">
        <v>176</v>
      </c>
      <c r="J33" s="5" t="s">
        <v>190</v>
      </c>
      <c r="K33" s="5" t="s">
        <v>178</v>
      </c>
      <c r="L33" s="5" t="s">
        <v>245</v>
      </c>
      <c r="M33" s="8">
        <v>114</v>
      </c>
      <c r="N33" s="5" t="s">
        <v>180</v>
      </c>
    </row>
    <row r="34" spans="1:14">
      <c r="A34" s="1"/>
      <c r="B34" s="5" t="s">
        <v>68</v>
      </c>
      <c r="C34" s="5" t="s">
        <v>246</v>
      </c>
      <c r="D34" s="5" t="s">
        <v>88</v>
      </c>
      <c r="E34" s="4" t="s">
        <v>173</v>
      </c>
      <c r="F34" s="4" t="s">
        <v>174</v>
      </c>
      <c r="G34" s="6" t="s">
        <v>247</v>
      </c>
      <c r="H34" s="8">
        <v>5.0999999999999996</v>
      </c>
      <c r="I34" s="5" t="s">
        <v>176</v>
      </c>
      <c r="J34" s="5" t="s">
        <v>177</v>
      </c>
      <c r="K34" s="5" t="s">
        <v>178</v>
      </c>
      <c r="L34" s="5" t="s">
        <v>182</v>
      </c>
      <c r="M34" s="8">
        <v>120</v>
      </c>
      <c r="N34" s="5" t="s">
        <v>180</v>
      </c>
    </row>
    <row r="35" spans="1:14">
      <c r="A35" s="1"/>
      <c r="B35" s="5" t="s">
        <v>68</v>
      </c>
      <c r="C35" s="5" t="s">
        <v>248</v>
      </c>
      <c r="D35" s="5" t="s">
        <v>249</v>
      </c>
      <c r="E35" s="4" t="s">
        <v>173</v>
      </c>
      <c r="F35" s="4" t="s">
        <v>250</v>
      </c>
      <c r="G35" s="6" t="s">
        <v>251</v>
      </c>
      <c r="H35" s="8">
        <v>0</v>
      </c>
      <c r="I35" s="5" t="s">
        <v>176</v>
      </c>
      <c r="J35" s="5" t="s">
        <v>177</v>
      </c>
      <c r="K35" s="5" t="s">
        <v>178</v>
      </c>
      <c r="L35" s="5" t="s">
        <v>182</v>
      </c>
      <c r="M35" s="8">
        <v>11422</v>
      </c>
      <c r="N35" s="5" t="s">
        <v>191</v>
      </c>
    </row>
    <row r="36" spans="1:14">
      <c r="A36" s="1"/>
      <c r="B36" s="5" t="s">
        <v>68</v>
      </c>
      <c r="C36" s="5" t="s">
        <v>248</v>
      </c>
      <c r="D36" s="5" t="s">
        <v>252</v>
      </c>
      <c r="E36" s="4" t="s">
        <v>173</v>
      </c>
      <c r="F36" s="4" t="s">
        <v>174</v>
      </c>
      <c r="G36" s="6" t="s">
        <v>253</v>
      </c>
      <c r="H36" s="8">
        <v>0</v>
      </c>
      <c r="I36" s="5" t="s">
        <v>176</v>
      </c>
      <c r="J36" s="5" t="s">
        <v>177</v>
      </c>
      <c r="K36" s="5" t="s">
        <v>178</v>
      </c>
      <c r="L36" s="5" t="s">
        <v>182</v>
      </c>
      <c r="M36" s="8">
        <v>11421</v>
      </c>
      <c r="N36" s="5" t="s">
        <v>191</v>
      </c>
    </row>
    <row r="37" spans="1:14" ht="26.4">
      <c r="A37" s="1"/>
      <c r="B37" s="5" t="s">
        <v>68</v>
      </c>
      <c r="C37" s="5" t="s">
        <v>254</v>
      </c>
      <c r="D37" s="5" t="s">
        <v>255</v>
      </c>
      <c r="E37" s="4" t="s">
        <v>173</v>
      </c>
      <c r="F37" s="4" t="s">
        <v>174</v>
      </c>
      <c r="G37" s="6" t="s">
        <v>256</v>
      </c>
      <c r="H37" s="8">
        <v>0</v>
      </c>
      <c r="I37" s="5" t="s">
        <v>176</v>
      </c>
      <c r="J37" s="5" t="s">
        <v>190</v>
      </c>
      <c r="K37" s="5" t="s">
        <v>178</v>
      </c>
      <c r="L37" s="5" t="s">
        <v>179</v>
      </c>
      <c r="M37" s="8">
        <v>11052</v>
      </c>
      <c r="N37" s="5" t="s">
        <v>191</v>
      </c>
    </row>
    <row r="38" spans="1:14">
      <c r="A38" s="1"/>
      <c r="B38" s="5" t="s">
        <v>257</v>
      </c>
      <c r="C38" s="5" t="s">
        <v>258</v>
      </c>
      <c r="D38" s="5" t="s">
        <v>71</v>
      </c>
      <c r="E38" s="4" t="s">
        <v>173</v>
      </c>
      <c r="F38" s="4" t="s">
        <v>174</v>
      </c>
      <c r="G38" s="6" t="s">
        <v>259</v>
      </c>
      <c r="H38" s="8">
        <v>3.15</v>
      </c>
      <c r="I38" s="5" t="s">
        <v>176</v>
      </c>
      <c r="J38" s="5" t="s">
        <v>177</v>
      </c>
      <c r="K38" s="5" t="s">
        <v>178</v>
      </c>
      <c r="L38" s="5" t="s">
        <v>241</v>
      </c>
      <c r="M38" s="8">
        <v>12651</v>
      </c>
      <c r="N38" s="5" t="s">
        <v>180</v>
      </c>
    </row>
    <row r="39" spans="1:14" ht="26.4">
      <c r="A39" s="1"/>
      <c r="B39" s="5" t="s">
        <v>260</v>
      </c>
      <c r="C39" s="5" t="s">
        <v>261</v>
      </c>
      <c r="D39" s="5" t="s">
        <v>262</v>
      </c>
      <c r="E39" s="4" t="s">
        <v>263</v>
      </c>
      <c r="F39" s="4" t="s">
        <v>264</v>
      </c>
      <c r="G39" s="6" t="s">
        <v>265</v>
      </c>
      <c r="H39" s="8">
        <v>23</v>
      </c>
      <c r="I39" s="5" t="s">
        <v>176</v>
      </c>
      <c r="J39" s="5" t="s">
        <v>177</v>
      </c>
      <c r="K39" s="5" t="s">
        <v>178</v>
      </c>
      <c r="L39" s="5" t="s">
        <v>179</v>
      </c>
      <c r="M39" s="8">
        <v>19961</v>
      </c>
      <c r="N39" s="5" t="s">
        <v>191</v>
      </c>
    </row>
    <row r="40" spans="1:14">
      <c r="A40" s="1"/>
      <c r="B40" s="5" t="s">
        <v>260</v>
      </c>
      <c r="C40" s="5" t="s">
        <v>266</v>
      </c>
      <c r="D40" s="5" t="s">
        <v>267</v>
      </c>
      <c r="E40" s="4" t="s">
        <v>173</v>
      </c>
      <c r="F40" s="4" t="s">
        <v>174</v>
      </c>
      <c r="G40" s="6" t="s">
        <v>268</v>
      </c>
      <c r="H40" s="8">
        <v>0</v>
      </c>
      <c r="I40" s="5" t="s">
        <v>176</v>
      </c>
      <c r="J40" s="5" t="s">
        <v>177</v>
      </c>
      <c r="K40" s="5" t="s">
        <v>178</v>
      </c>
      <c r="L40" s="5" t="s">
        <v>241</v>
      </c>
      <c r="M40" s="8">
        <v>12592</v>
      </c>
      <c r="N40" s="5" t="s">
        <v>191</v>
      </c>
    </row>
    <row r="41" spans="1:14" ht="26.4">
      <c r="A41" s="1"/>
      <c r="B41" s="5" t="s">
        <v>260</v>
      </c>
      <c r="C41" s="5" t="s">
        <v>266</v>
      </c>
      <c r="D41" s="5" t="s">
        <v>269</v>
      </c>
      <c r="E41" s="4" t="s">
        <v>270</v>
      </c>
      <c r="F41" s="4" t="s">
        <v>264</v>
      </c>
      <c r="G41" s="6" t="s">
        <v>271</v>
      </c>
      <c r="H41" s="8">
        <v>0</v>
      </c>
      <c r="I41" s="5" t="s">
        <v>176</v>
      </c>
      <c r="J41" s="5" t="s">
        <v>177</v>
      </c>
      <c r="K41" s="5" t="s">
        <v>178</v>
      </c>
      <c r="L41" s="5" t="s">
        <v>179</v>
      </c>
      <c r="M41" s="8">
        <v>12781</v>
      </c>
      <c r="N41" s="5" t="s">
        <v>180</v>
      </c>
    </row>
    <row r="42" spans="1:14" ht="26.4">
      <c r="A42" s="1"/>
      <c r="B42" s="5" t="s">
        <v>260</v>
      </c>
      <c r="C42" s="5" t="s">
        <v>266</v>
      </c>
      <c r="D42" s="5" t="s">
        <v>272</v>
      </c>
      <c r="E42" s="4" t="s">
        <v>270</v>
      </c>
      <c r="F42" s="4" t="s">
        <v>264</v>
      </c>
      <c r="G42" s="6" t="s">
        <v>273</v>
      </c>
      <c r="H42" s="8">
        <v>5.7320000000000002</v>
      </c>
      <c r="I42" s="5" t="s">
        <v>176</v>
      </c>
      <c r="J42" s="5" t="s">
        <v>177</v>
      </c>
      <c r="K42" s="5" t="s">
        <v>178</v>
      </c>
      <c r="L42" s="5" t="s">
        <v>179</v>
      </c>
      <c r="M42" s="8">
        <v>12777</v>
      </c>
      <c r="N42" s="5" t="s">
        <v>180</v>
      </c>
    </row>
    <row r="43" spans="1:14" ht="26.4">
      <c r="A43" s="1"/>
      <c r="B43" s="5" t="s">
        <v>260</v>
      </c>
      <c r="C43" s="5" t="s">
        <v>266</v>
      </c>
      <c r="D43" s="5" t="s">
        <v>274</v>
      </c>
      <c r="E43" s="4" t="s">
        <v>270</v>
      </c>
      <c r="F43" s="4" t="s">
        <v>264</v>
      </c>
      <c r="G43" s="6" t="s">
        <v>273</v>
      </c>
      <c r="H43" s="8">
        <v>5.7320000000000002</v>
      </c>
      <c r="I43" s="5" t="s">
        <v>176</v>
      </c>
      <c r="J43" s="5" t="s">
        <v>177</v>
      </c>
      <c r="K43" s="5" t="s">
        <v>178</v>
      </c>
      <c r="L43" s="5" t="s">
        <v>179</v>
      </c>
      <c r="M43" s="8">
        <v>12778</v>
      </c>
      <c r="N43" s="5" t="s">
        <v>180</v>
      </c>
    </row>
    <row r="44" spans="1:14" ht="26.4">
      <c r="A44" s="1"/>
      <c r="B44" s="5" t="s">
        <v>260</v>
      </c>
      <c r="C44" s="5" t="s">
        <v>266</v>
      </c>
      <c r="D44" s="5" t="s">
        <v>275</v>
      </c>
      <c r="E44" s="4" t="s">
        <v>270</v>
      </c>
      <c r="F44" s="4" t="s">
        <v>264</v>
      </c>
      <c r="G44" s="6" t="s">
        <v>273</v>
      </c>
      <c r="H44" s="8">
        <v>5.7320000000000002</v>
      </c>
      <c r="I44" s="5" t="s">
        <v>176</v>
      </c>
      <c r="J44" s="5" t="s">
        <v>177</v>
      </c>
      <c r="K44" s="5" t="s">
        <v>178</v>
      </c>
      <c r="L44" s="5" t="s">
        <v>179</v>
      </c>
      <c r="M44" s="8">
        <v>12779</v>
      </c>
      <c r="N44" s="5" t="s">
        <v>180</v>
      </c>
    </row>
    <row r="45" spans="1:14" ht="26.4">
      <c r="A45" s="1"/>
      <c r="B45" s="5" t="s">
        <v>260</v>
      </c>
      <c r="C45" s="5" t="s">
        <v>266</v>
      </c>
      <c r="D45" s="5" t="s">
        <v>276</v>
      </c>
      <c r="E45" s="4" t="s">
        <v>270</v>
      </c>
      <c r="F45" s="4" t="s">
        <v>264</v>
      </c>
      <c r="G45" s="6" t="s">
        <v>273</v>
      </c>
      <c r="H45" s="8">
        <v>5.7320000000000002</v>
      </c>
      <c r="I45" s="5" t="s">
        <v>176</v>
      </c>
      <c r="J45" s="5" t="s">
        <v>177</v>
      </c>
      <c r="K45" s="5" t="s">
        <v>178</v>
      </c>
      <c r="L45" s="5" t="s">
        <v>179</v>
      </c>
      <c r="M45" s="8">
        <v>12780</v>
      </c>
      <c r="N45" s="5" t="s">
        <v>180</v>
      </c>
    </row>
    <row r="46" spans="1:14" ht="26.4">
      <c r="A46" s="1"/>
      <c r="B46" s="5" t="s">
        <v>260</v>
      </c>
      <c r="C46" s="5" t="s">
        <v>277</v>
      </c>
      <c r="D46" s="5" t="s">
        <v>278</v>
      </c>
      <c r="E46" s="4" t="s">
        <v>263</v>
      </c>
      <c r="F46" s="4" t="s">
        <v>264</v>
      </c>
      <c r="G46" s="6" t="s">
        <v>279</v>
      </c>
      <c r="H46" s="8">
        <v>0</v>
      </c>
      <c r="I46" s="5" t="s">
        <v>176</v>
      </c>
      <c r="J46" s="5" t="s">
        <v>177</v>
      </c>
      <c r="K46" s="5" t="s">
        <v>178</v>
      </c>
      <c r="L46" s="5" t="s">
        <v>179</v>
      </c>
      <c r="M46" s="8">
        <v>13187</v>
      </c>
      <c r="N46" s="5" t="s">
        <v>191</v>
      </c>
    </row>
    <row r="47" spans="1:14">
      <c r="A47" s="1"/>
      <c r="B47" s="5" t="s">
        <v>81</v>
      </c>
      <c r="C47" s="5" t="s">
        <v>280</v>
      </c>
      <c r="D47" s="5" t="s">
        <v>281</v>
      </c>
      <c r="E47" s="4" t="s">
        <v>173</v>
      </c>
      <c r="F47" s="4" t="s">
        <v>174</v>
      </c>
      <c r="G47" s="6" t="s">
        <v>282</v>
      </c>
      <c r="H47" s="8">
        <v>170</v>
      </c>
      <c r="I47" s="5" t="s">
        <v>176</v>
      </c>
      <c r="J47" s="5" t="s">
        <v>177</v>
      </c>
      <c r="K47" s="5" t="s">
        <v>178</v>
      </c>
      <c r="L47" s="5" t="s">
        <v>182</v>
      </c>
      <c r="M47" s="8">
        <v>198</v>
      </c>
      <c r="N47" s="5" t="s">
        <v>180</v>
      </c>
    </row>
    <row r="48" spans="1:14">
      <c r="A48" s="1"/>
      <c r="B48" s="5" t="s">
        <v>81</v>
      </c>
      <c r="C48" s="5" t="s">
        <v>280</v>
      </c>
      <c r="D48" s="5" t="s">
        <v>283</v>
      </c>
      <c r="E48" s="4" t="s">
        <v>173</v>
      </c>
      <c r="F48" s="4" t="s">
        <v>284</v>
      </c>
      <c r="G48" s="6" t="s">
        <v>285</v>
      </c>
      <c r="H48" s="8">
        <v>0</v>
      </c>
      <c r="I48" s="5" t="s">
        <v>286</v>
      </c>
      <c r="J48" s="5" t="s">
        <v>177</v>
      </c>
      <c r="K48" s="5" t="s">
        <v>178</v>
      </c>
      <c r="L48" s="5" t="s">
        <v>241</v>
      </c>
      <c r="M48" s="8">
        <v>12332</v>
      </c>
      <c r="N48" s="5" t="s">
        <v>180</v>
      </c>
    </row>
    <row r="49" spans="1:14">
      <c r="A49" s="1"/>
      <c r="B49" s="5" t="s">
        <v>81</v>
      </c>
      <c r="C49" s="5" t="s">
        <v>287</v>
      </c>
      <c r="D49" s="5" t="s">
        <v>288</v>
      </c>
      <c r="E49" s="4" t="s">
        <v>289</v>
      </c>
      <c r="F49" s="4" t="s">
        <v>290</v>
      </c>
      <c r="G49" s="6" t="s">
        <v>291</v>
      </c>
      <c r="H49" s="8">
        <v>200</v>
      </c>
      <c r="I49" s="5" t="s">
        <v>176</v>
      </c>
      <c r="J49" s="5" t="s">
        <v>177</v>
      </c>
      <c r="K49" s="5" t="s">
        <v>178</v>
      </c>
      <c r="L49" s="5" t="s">
        <v>241</v>
      </c>
      <c r="M49" s="8">
        <v>16328</v>
      </c>
      <c r="N49" s="5" t="s">
        <v>180</v>
      </c>
    </row>
    <row r="50" spans="1:14" ht="39.6">
      <c r="A50" s="1"/>
      <c r="B50" s="5" t="s">
        <v>81</v>
      </c>
      <c r="C50" s="5" t="s">
        <v>292</v>
      </c>
      <c r="D50" s="5" t="s">
        <v>66</v>
      </c>
      <c r="E50" s="4" t="s">
        <v>173</v>
      </c>
      <c r="F50" s="4" t="s">
        <v>174</v>
      </c>
      <c r="G50" s="6" t="s">
        <v>293</v>
      </c>
      <c r="H50" s="8">
        <v>0</v>
      </c>
      <c r="I50" s="5" t="s">
        <v>176</v>
      </c>
      <c r="J50" s="5" t="s">
        <v>190</v>
      </c>
      <c r="K50" s="5" t="s">
        <v>178</v>
      </c>
      <c r="L50" s="5" t="s">
        <v>241</v>
      </c>
      <c r="M50" s="8">
        <v>22190</v>
      </c>
      <c r="N50" s="5" t="s">
        <v>180</v>
      </c>
    </row>
    <row r="51" spans="1:14" ht="26.4">
      <c r="A51" s="1"/>
      <c r="B51" s="5" t="s">
        <v>81</v>
      </c>
      <c r="C51" s="5" t="s">
        <v>292</v>
      </c>
      <c r="D51" s="5" t="s">
        <v>66</v>
      </c>
      <c r="E51" s="4" t="s">
        <v>173</v>
      </c>
      <c r="F51" s="4" t="s">
        <v>174</v>
      </c>
      <c r="G51" s="6" t="s">
        <v>294</v>
      </c>
      <c r="H51" s="8">
        <v>0</v>
      </c>
      <c r="I51" s="5" t="s">
        <v>176</v>
      </c>
      <c r="J51" s="5" t="s">
        <v>190</v>
      </c>
      <c r="K51" s="5" t="s">
        <v>178</v>
      </c>
      <c r="L51" s="5" t="s">
        <v>241</v>
      </c>
      <c r="M51" s="8">
        <v>22190</v>
      </c>
      <c r="N51" s="5" t="s">
        <v>180</v>
      </c>
    </row>
    <row r="52" spans="1:14" ht="26.4">
      <c r="A52" s="1"/>
      <c r="B52" s="5" t="s">
        <v>81</v>
      </c>
      <c r="C52" s="5" t="s">
        <v>295</v>
      </c>
      <c r="D52" s="5" t="s">
        <v>66</v>
      </c>
      <c r="E52" s="4" t="s">
        <v>173</v>
      </c>
      <c r="F52" s="4" t="s">
        <v>174</v>
      </c>
      <c r="G52" s="6" t="s">
        <v>296</v>
      </c>
      <c r="H52" s="8">
        <v>0</v>
      </c>
      <c r="I52" s="5" t="s">
        <v>176</v>
      </c>
      <c r="J52" s="5" t="s">
        <v>190</v>
      </c>
      <c r="K52" s="5" t="s">
        <v>178</v>
      </c>
      <c r="L52" s="5" t="s">
        <v>241</v>
      </c>
      <c r="M52" s="8">
        <v>22659</v>
      </c>
      <c r="N52" s="5" t="s">
        <v>180</v>
      </c>
    </row>
    <row r="53" spans="1:14" ht="26.4">
      <c r="A53" s="1"/>
      <c r="B53" s="5" t="s">
        <v>81</v>
      </c>
      <c r="C53" s="5" t="s">
        <v>295</v>
      </c>
      <c r="D53" s="5" t="s">
        <v>66</v>
      </c>
      <c r="E53" s="4" t="s">
        <v>173</v>
      </c>
      <c r="F53" s="4" t="s">
        <v>174</v>
      </c>
      <c r="G53" s="6" t="s">
        <v>297</v>
      </c>
      <c r="H53" s="8">
        <v>0</v>
      </c>
      <c r="I53" s="5" t="s">
        <v>176</v>
      </c>
      <c r="J53" s="5" t="s">
        <v>190</v>
      </c>
      <c r="K53" s="5" t="s">
        <v>178</v>
      </c>
      <c r="L53" s="5" t="s">
        <v>241</v>
      </c>
      <c r="M53" s="8">
        <v>22659</v>
      </c>
      <c r="N53" s="5" t="s">
        <v>180</v>
      </c>
    </row>
    <row r="54" spans="1:14" ht="39.6">
      <c r="A54" s="1"/>
      <c r="B54" s="5" t="s">
        <v>81</v>
      </c>
      <c r="C54" s="5" t="s">
        <v>298</v>
      </c>
      <c r="D54" s="5" t="s">
        <v>66</v>
      </c>
      <c r="E54" s="4" t="s">
        <v>173</v>
      </c>
      <c r="F54" s="4" t="s">
        <v>174</v>
      </c>
      <c r="G54" s="6" t="s">
        <v>299</v>
      </c>
      <c r="H54" s="8">
        <v>110</v>
      </c>
      <c r="I54" s="5" t="s">
        <v>176</v>
      </c>
      <c r="J54" s="5" t="s">
        <v>177</v>
      </c>
      <c r="K54" s="5" t="s">
        <v>178</v>
      </c>
      <c r="L54" s="5" t="s">
        <v>241</v>
      </c>
      <c r="M54" s="8">
        <v>14448</v>
      </c>
      <c r="N54" s="5" t="s">
        <v>180</v>
      </c>
    </row>
    <row r="55" spans="1:14">
      <c r="A55" s="1"/>
      <c r="B55" s="5" t="s">
        <v>81</v>
      </c>
      <c r="C55" s="5" t="s">
        <v>298</v>
      </c>
      <c r="D55" s="5" t="s">
        <v>300</v>
      </c>
      <c r="E55" s="4" t="s">
        <v>173</v>
      </c>
      <c r="F55" s="4" t="s">
        <v>174</v>
      </c>
      <c r="G55" s="6" t="s">
        <v>301</v>
      </c>
      <c r="H55" s="8">
        <v>110</v>
      </c>
      <c r="I55" s="5" t="s">
        <v>176</v>
      </c>
      <c r="J55" s="5" t="s">
        <v>177</v>
      </c>
      <c r="K55" s="5" t="s">
        <v>178</v>
      </c>
      <c r="L55" s="5" t="s">
        <v>241</v>
      </c>
      <c r="M55" s="8">
        <v>15551</v>
      </c>
      <c r="N55" s="5" t="s">
        <v>191</v>
      </c>
    </row>
    <row r="56" spans="1:14">
      <c r="A56" s="1"/>
      <c r="B56" s="5" t="s">
        <v>81</v>
      </c>
      <c r="C56" s="5" t="s">
        <v>298</v>
      </c>
      <c r="D56" s="5" t="s">
        <v>302</v>
      </c>
      <c r="E56" s="4" t="s">
        <v>173</v>
      </c>
      <c r="F56" s="4" t="s">
        <v>174</v>
      </c>
      <c r="G56" s="6" t="s">
        <v>303</v>
      </c>
      <c r="H56" s="8">
        <v>110</v>
      </c>
      <c r="I56" s="5" t="s">
        <v>176</v>
      </c>
      <c r="J56" s="5" t="s">
        <v>177</v>
      </c>
      <c r="K56" s="5" t="s">
        <v>178</v>
      </c>
      <c r="L56" s="5" t="s">
        <v>241</v>
      </c>
      <c r="M56" s="8">
        <v>17024</v>
      </c>
      <c r="N56" s="5" t="s">
        <v>191</v>
      </c>
    </row>
    <row r="57" spans="1:14">
      <c r="A57" s="1"/>
      <c r="B57" s="5" t="s">
        <v>81</v>
      </c>
      <c r="C57" s="5" t="s">
        <v>304</v>
      </c>
      <c r="D57" s="5" t="s">
        <v>71</v>
      </c>
      <c r="E57" s="4" t="s">
        <v>173</v>
      </c>
      <c r="F57" s="4" t="s">
        <v>174</v>
      </c>
      <c r="G57" s="6" t="s">
        <v>305</v>
      </c>
      <c r="H57" s="8">
        <v>45.5</v>
      </c>
      <c r="I57" s="5" t="s">
        <v>176</v>
      </c>
      <c r="J57" s="5" t="s">
        <v>177</v>
      </c>
      <c r="K57" s="5" t="s">
        <v>178</v>
      </c>
      <c r="L57" s="5" t="s">
        <v>241</v>
      </c>
      <c r="M57" s="8">
        <v>200</v>
      </c>
      <c r="N57" s="5" t="s">
        <v>180</v>
      </c>
    </row>
    <row r="58" spans="1:14">
      <c r="A58" s="1"/>
      <c r="B58" s="5" t="s">
        <v>306</v>
      </c>
      <c r="C58" s="5" t="s">
        <v>307</v>
      </c>
      <c r="D58" s="5" t="s">
        <v>66</v>
      </c>
      <c r="E58" s="4" t="s">
        <v>173</v>
      </c>
      <c r="F58" s="4" t="s">
        <v>174</v>
      </c>
      <c r="G58" s="6" t="s">
        <v>308</v>
      </c>
      <c r="H58" s="8">
        <v>0</v>
      </c>
      <c r="I58" s="5" t="s">
        <v>176</v>
      </c>
      <c r="J58" s="5" t="s">
        <v>177</v>
      </c>
      <c r="K58" s="5" t="s">
        <v>178</v>
      </c>
      <c r="L58" s="5" t="s">
        <v>179</v>
      </c>
      <c r="M58" s="8">
        <v>13601</v>
      </c>
      <c r="N58" s="5" t="s">
        <v>180</v>
      </c>
    </row>
    <row r="59" spans="1:14">
      <c r="A59" s="1"/>
      <c r="B59" s="5" t="s">
        <v>306</v>
      </c>
      <c r="C59" s="5" t="s">
        <v>307</v>
      </c>
      <c r="D59" s="5" t="s">
        <v>309</v>
      </c>
      <c r="E59" s="4" t="s">
        <v>173</v>
      </c>
      <c r="F59" s="4" t="s">
        <v>174</v>
      </c>
      <c r="G59" s="6" t="s">
        <v>310</v>
      </c>
      <c r="H59" s="8">
        <v>0</v>
      </c>
      <c r="I59" s="5" t="s">
        <v>176</v>
      </c>
      <c r="J59" s="5" t="s">
        <v>177</v>
      </c>
      <c r="K59" s="5" t="s">
        <v>178</v>
      </c>
      <c r="L59" s="5" t="s">
        <v>182</v>
      </c>
      <c r="M59" s="8">
        <v>13604</v>
      </c>
      <c r="N59" s="5" t="s">
        <v>180</v>
      </c>
    </row>
    <row r="60" spans="1:14">
      <c r="A60" s="1"/>
      <c r="B60" s="5" t="s">
        <v>306</v>
      </c>
      <c r="C60" s="5" t="s">
        <v>307</v>
      </c>
      <c r="D60" s="5" t="s">
        <v>311</v>
      </c>
      <c r="E60" s="4" t="s">
        <v>173</v>
      </c>
      <c r="F60" s="4" t="s">
        <v>174</v>
      </c>
      <c r="G60" s="6" t="s">
        <v>312</v>
      </c>
      <c r="H60" s="8">
        <v>0</v>
      </c>
      <c r="I60" s="5" t="s">
        <v>176</v>
      </c>
      <c r="J60" s="5" t="s">
        <v>177</v>
      </c>
      <c r="K60" s="5" t="s">
        <v>178</v>
      </c>
      <c r="L60" s="5" t="s">
        <v>182</v>
      </c>
      <c r="M60" s="8">
        <v>13603</v>
      </c>
      <c r="N60" s="5" t="s">
        <v>180</v>
      </c>
    </row>
    <row r="61" spans="1:14" ht="26.4">
      <c r="A61" s="1"/>
      <c r="B61" s="5" t="s">
        <v>306</v>
      </c>
      <c r="C61" s="5" t="s">
        <v>307</v>
      </c>
      <c r="D61" s="5" t="s">
        <v>313</v>
      </c>
      <c r="E61" s="4" t="s">
        <v>173</v>
      </c>
      <c r="F61" s="4" t="s">
        <v>174</v>
      </c>
      <c r="G61" s="6" t="s">
        <v>314</v>
      </c>
      <c r="H61" s="8">
        <v>0</v>
      </c>
      <c r="I61" s="5" t="s">
        <v>176</v>
      </c>
      <c r="J61" s="5" t="s">
        <v>177</v>
      </c>
      <c r="K61" s="5" t="s">
        <v>178</v>
      </c>
      <c r="L61" s="5" t="s">
        <v>182</v>
      </c>
      <c r="M61" s="8">
        <v>13602</v>
      </c>
      <c r="N61" s="5" t="s">
        <v>180</v>
      </c>
    </row>
    <row r="62" spans="1:14">
      <c r="A62" s="1"/>
      <c r="B62" s="5" t="s">
        <v>306</v>
      </c>
      <c r="C62" s="5" t="s">
        <v>307</v>
      </c>
      <c r="D62" s="5" t="s">
        <v>311</v>
      </c>
      <c r="E62" s="4" t="s">
        <v>315</v>
      </c>
      <c r="F62" s="4" t="s">
        <v>174</v>
      </c>
      <c r="G62" s="6" t="s">
        <v>316</v>
      </c>
      <c r="H62" s="8">
        <v>0</v>
      </c>
      <c r="I62" s="5" t="s">
        <v>176</v>
      </c>
      <c r="J62" s="5" t="s">
        <v>190</v>
      </c>
      <c r="K62" s="5" t="s">
        <v>178</v>
      </c>
      <c r="L62" s="5" t="s">
        <v>245</v>
      </c>
      <c r="M62" s="8">
        <v>13603</v>
      </c>
      <c r="N62" s="5" t="s">
        <v>180</v>
      </c>
    </row>
    <row r="63" spans="1:14">
      <c r="A63" s="1"/>
      <c r="B63" s="5" t="s">
        <v>306</v>
      </c>
      <c r="C63" s="5" t="s">
        <v>317</v>
      </c>
      <c r="D63" s="5" t="s">
        <v>26</v>
      </c>
      <c r="E63" s="4" t="s">
        <v>173</v>
      </c>
      <c r="F63" s="4" t="s">
        <v>174</v>
      </c>
      <c r="G63" s="6" t="s">
        <v>318</v>
      </c>
      <c r="H63" s="8">
        <v>0</v>
      </c>
      <c r="I63" s="5" t="s">
        <v>176</v>
      </c>
      <c r="J63" s="5" t="s">
        <v>190</v>
      </c>
      <c r="K63" s="5" t="s">
        <v>178</v>
      </c>
      <c r="L63" s="5" t="s">
        <v>179</v>
      </c>
      <c r="M63" s="8">
        <v>13600</v>
      </c>
      <c r="N63" s="5" t="s">
        <v>191</v>
      </c>
    </row>
    <row r="64" spans="1:14">
      <c r="A64" s="1"/>
      <c r="B64" s="5" t="s">
        <v>306</v>
      </c>
      <c r="C64" s="5" t="s">
        <v>317</v>
      </c>
      <c r="D64" s="5" t="s">
        <v>319</v>
      </c>
      <c r="E64" s="4" t="s">
        <v>173</v>
      </c>
      <c r="F64" s="4" t="s">
        <v>174</v>
      </c>
      <c r="G64" s="6" t="s">
        <v>320</v>
      </c>
      <c r="H64" s="8">
        <v>0</v>
      </c>
      <c r="I64" s="5" t="s">
        <v>176</v>
      </c>
      <c r="J64" s="5" t="s">
        <v>190</v>
      </c>
      <c r="K64" s="5" t="s">
        <v>178</v>
      </c>
      <c r="L64" s="5" t="s">
        <v>179</v>
      </c>
      <c r="M64" s="8">
        <v>13607</v>
      </c>
      <c r="N64" s="5" t="s">
        <v>191</v>
      </c>
    </row>
    <row r="65" spans="1:14">
      <c r="A65" s="1"/>
      <c r="B65" s="5" t="s">
        <v>306</v>
      </c>
      <c r="C65" s="5" t="s">
        <v>317</v>
      </c>
      <c r="D65" s="5" t="s">
        <v>321</v>
      </c>
      <c r="E65" s="4" t="s">
        <v>173</v>
      </c>
      <c r="F65" s="4" t="s">
        <v>174</v>
      </c>
      <c r="G65" s="6" t="s">
        <v>320</v>
      </c>
      <c r="H65" s="8">
        <v>0</v>
      </c>
      <c r="I65" s="5" t="s">
        <v>176</v>
      </c>
      <c r="J65" s="5" t="s">
        <v>190</v>
      </c>
      <c r="K65" s="5" t="s">
        <v>178</v>
      </c>
      <c r="L65" s="5" t="s">
        <v>179</v>
      </c>
      <c r="M65" s="8">
        <v>13606</v>
      </c>
      <c r="N65" s="5" t="s">
        <v>191</v>
      </c>
    </row>
    <row r="66" spans="1:14" ht="26.4">
      <c r="A66" s="1"/>
      <c r="B66" s="5" t="s">
        <v>322</v>
      </c>
      <c r="C66" s="5" t="s">
        <v>323</v>
      </c>
      <c r="D66" s="5" t="s">
        <v>324</v>
      </c>
      <c r="E66" s="4" t="s">
        <v>325</v>
      </c>
      <c r="F66" s="4" t="s">
        <v>326</v>
      </c>
      <c r="G66" s="6" t="s">
        <v>327</v>
      </c>
      <c r="H66" s="8">
        <v>0</v>
      </c>
      <c r="I66" s="5" t="s">
        <v>176</v>
      </c>
      <c r="J66" s="5" t="s">
        <v>190</v>
      </c>
      <c r="K66" s="5" t="s">
        <v>178</v>
      </c>
      <c r="L66" s="5" t="s">
        <v>182</v>
      </c>
      <c r="M66" s="8">
        <v>8654</v>
      </c>
      <c r="N66" s="5" t="s">
        <v>191</v>
      </c>
    </row>
    <row r="67" spans="1:14" ht="39.6">
      <c r="A67" s="1"/>
      <c r="B67" s="5" t="s">
        <v>322</v>
      </c>
      <c r="C67" s="5" t="s">
        <v>328</v>
      </c>
      <c r="D67" s="5" t="s">
        <v>329</v>
      </c>
      <c r="E67" s="4" t="s">
        <v>173</v>
      </c>
      <c r="F67" s="4" t="s">
        <v>174</v>
      </c>
      <c r="G67" s="6" t="s">
        <v>330</v>
      </c>
      <c r="H67" s="8">
        <v>0</v>
      </c>
      <c r="I67" s="5" t="s">
        <v>176</v>
      </c>
      <c r="J67" s="5" t="s">
        <v>190</v>
      </c>
      <c r="K67" s="5" t="s">
        <v>178</v>
      </c>
      <c r="L67" s="5" t="s">
        <v>179</v>
      </c>
      <c r="M67" s="8">
        <v>14464</v>
      </c>
      <c r="N67" s="5" t="s">
        <v>191</v>
      </c>
    </row>
    <row r="68" spans="1:14" ht="39.6">
      <c r="A68" s="1"/>
      <c r="B68" s="5" t="s">
        <v>322</v>
      </c>
      <c r="C68" s="5" t="s">
        <v>331</v>
      </c>
      <c r="D68" s="5" t="s">
        <v>332</v>
      </c>
      <c r="E68" s="4" t="s">
        <v>325</v>
      </c>
      <c r="F68" s="4" t="s">
        <v>333</v>
      </c>
      <c r="G68" s="6" t="s">
        <v>334</v>
      </c>
      <c r="H68" s="8">
        <v>2</v>
      </c>
      <c r="I68" s="5" t="s">
        <v>176</v>
      </c>
      <c r="J68" s="5" t="s">
        <v>177</v>
      </c>
      <c r="K68" s="5" t="s">
        <v>335</v>
      </c>
      <c r="L68" s="5" t="s">
        <v>179</v>
      </c>
      <c r="M68" s="8">
        <v>1495</v>
      </c>
      <c r="N68" s="5" t="s">
        <v>191</v>
      </c>
    </row>
    <row r="69" spans="1:14" ht="26.4">
      <c r="A69" s="1"/>
      <c r="B69" s="5" t="s">
        <v>322</v>
      </c>
      <c r="C69" s="5" t="s">
        <v>336</v>
      </c>
      <c r="D69" s="5" t="s">
        <v>337</v>
      </c>
      <c r="E69" s="4" t="s">
        <v>325</v>
      </c>
      <c r="F69" s="4" t="s">
        <v>326</v>
      </c>
      <c r="G69" s="6" t="s">
        <v>338</v>
      </c>
      <c r="H69" s="8">
        <v>0</v>
      </c>
      <c r="I69" s="5" t="s">
        <v>176</v>
      </c>
      <c r="J69" s="5" t="s">
        <v>190</v>
      </c>
      <c r="K69" s="5" t="s">
        <v>178</v>
      </c>
      <c r="L69" s="5" t="s">
        <v>182</v>
      </c>
      <c r="M69" s="8">
        <v>1760</v>
      </c>
      <c r="N69" s="5" t="s">
        <v>191</v>
      </c>
    </row>
    <row r="70" spans="1:14" ht="26.4">
      <c r="A70" s="1"/>
      <c r="B70" s="5" t="s">
        <v>339</v>
      </c>
      <c r="C70" s="5" t="s">
        <v>340</v>
      </c>
      <c r="D70" s="5" t="s">
        <v>71</v>
      </c>
      <c r="E70" s="4" t="s">
        <v>173</v>
      </c>
      <c r="F70" s="4" t="s">
        <v>174</v>
      </c>
      <c r="G70" s="6" t="s">
        <v>341</v>
      </c>
      <c r="H70" s="8">
        <v>9.1999999999999993</v>
      </c>
      <c r="I70" s="5" t="s">
        <v>176</v>
      </c>
      <c r="J70" s="5" t="s">
        <v>177</v>
      </c>
      <c r="K70" s="5" t="s">
        <v>178</v>
      </c>
      <c r="L70" s="5" t="s">
        <v>182</v>
      </c>
      <c r="M70" s="8">
        <v>17553</v>
      </c>
      <c r="N70" s="5" t="s">
        <v>180</v>
      </c>
    </row>
    <row r="71" spans="1:14" ht="26.4">
      <c r="A71" s="1"/>
      <c r="B71" s="5" t="s">
        <v>339</v>
      </c>
      <c r="C71" s="5" t="s">
        <v>340</v>
      </c>
      <c r="D71" s="5" t="s">
        <v>71</v>
      </c>
      <c r="E71" s="4" t="s">
        <v>173</v>
      </c>
      <c r="F71" s="4" t="s">
        <v>174</v>
      </c>
      <c r="G71" s="6" t="s">
        <v>342</v>
      </c>
      <c r="H71" s="8">
        <v>9.1999999999999993</v>
      </c>
      <c r="I71" s="5" t="s">
        <v>176</v>
      </c>
      <c r="J71" s="5" t="s">
        <v>177</v>
      </c>
      <c r="K71" s="5" t="s">
        <v>178</v>
      </c>
      <c r="L71" s="5" t="s">
        <v>241</v>
      </c>
      <c r="M71" s="8">
        <v>17553</v>
      </c>
      <c r="N71" s="5" t="s">
        <v>180</v>
      </c>
    </row>
    <row r="72" spans="1:14" ht="66">
      <c r="A72" s="1"/>
      <c r="B72" s="5" t="s">
        <v>343</v>
      </c>
      <c r="C72" s="5" t="s">
        <v>328</v>
      </c>
      <c r="D72" s="5" t="s">
        <v>344</v>
      </c>
      <c r="E72" s="4" t="s">
        <v>173</v>
      </c>
      <c r="F72" s="4" t="s">
        <v>333</v>
      </c>
      <c r="G72" s="6" t="s">
        <v>345</v>
      </c>
      <c r="H72" s="8">
        <v>0</v>
      </c>
      <c r="I72" s="5" t="s">
        <v>176</v>
      </c>
      <c r="J72" s="5" t="s">
        <v>190</v>
      </c>
      <c r="K72" s="5" t="s">
        <v>178</v>
      </c>
      <c r="L72" s="5" t="s">
        <v>182</v>
      </c>
      <c r="M72" s="8">
        <v>328</v>
      </c>
      <c r="N72" s="5" t="s">
        <v>191</v>
      </c>
    </row>
    <row r="73" spans="1:14" ht="66">
      <c r="A73" s="1"/>
      <c r="B73" s="5" t="s">
        <v>343</v>
      </c>
      <c r="C73" s="5" t="s">
        <v>328</v>
      </c>
      <c r="D73" s="5" t="s">
        <v>346</v>
      </c>
      <c r="E73" s="4" t="s">
        <v>173</v>
      </c>
      <c r="F73" s="4" t="s">
        <v>333</v>
      </c>
      <c r="G73" s="6" t="s">
        <v>345</v>
      </c>
      <c r="H73" s="8">
        <v>0</v>
      </c>
      <c r="I73" s="5" t="s">
        <v>176</v>
      </c>
      <c r="J73" s="5" t="s">
        <v>190</v>
      </c>
      <c r="K73" s="5" t="s">
        <v>178</v>
      </c>
      <c r="L73" s="5" t="s">
        <v>182</v>
      </c>
      <c r="M73" s="8">
        <v>21779</v>
      </c>
      <c r="N73" s="5" t="s">
        <v>191</v>
      </c>
    </row>
    <row r="74" spans="1:14" ht="39.6">
      <c r="A74" s="1"/>
      <c r="B74" s="5" t="s">
        <v>343</v>
      </c>
      <c r="C74" s="5" t="s">
        <v>328</v>
      </c>
      <c r="D74" s="5" t="s">
        <v>347</v>
      </c>
      <c r="E74" s="4" t="s">
        <v>173</v>
      </c>
      <c r="F74" s="4" t="s">
        <v>348</v>
      </c>
      <c r="G74" s="6" t="s">
        <v>349</v>
      </c>
      <c r="H74" s="8">
        <v>0</v>
      </c>
      <c r="I74" s="5" t="s">
        <v>176</v>
      </c>
      <c r="J74" s="5" t="s">
        <v>177</v>
      </c>
      <c r="K74" s="5" t="s">
        <v>178</v>
      </c>
      <c r="L74" s="5" t="s">
        <v>241</v>
      </c>
      <c r="M74" s="8">
        <v>6033</v>
      </c>
      <c r="N74" s="5" t="s">
        <v>191</v>
      </c>
    </row>
    <row r="75" spans="1:14" ht="39.6">
      <c r="A75" s="1"/>
      <c r="B75" s="5" t="s">
        <v>343</v>
      </c>
      <c r="C75" s="5" t="s">
        <v>328</v>
      </c>
      <c r="D75" s="5" t="s">
        <v>350</v>
      </c>
      <c r="E75" s="4" t="s">
        <v>351</v>
      </c>
      <c r="F75" s="4" t="s">
        <v>352</v>
      </c>
      <c r="G75" s="6" t="s">
        <v>353</v>
      </c>
      <c r="H75" s="8">
        <v>0.36</v>
      </c>
      <c r="I75" s="5" t="s">
        <v>176</v>
      </c>
      <c r="J75" s="5" t="s">
        <v>177</v>
      </c>
      <c r="K75" s="5" t="s">
        <v>335</v>
      </c>
      <c r="L75" s="5" t="s">
        <v>179</v>
      </c>
      <c r="M75" s="8">
        <v>3354</v>
      </c>
      <c r="N75" s="5" t="s">
        <v>191</v>
      </c>
    </row>
    <row r="76" spans="1:14" ht="39.6">
      <c r="A76" s="1"/>
      <c r="B76" s="5" t="s">
        <v>343</v>
      </c>
      <c r="C76" s="5" t="s">
        <v>328</v>
      </c>
      <c r="D76" s="5" t="s">
        <v>354</v>
      </c>
      <c r="E76" s="4" t="s">
        <v>355</v>
      </c>
      <c r="F76" s="4" t="s">
        <v>348</v>
      </c>
      <c r="G76" s="6" t="s">
        <v>356</v>
      </c>
      <c r="H76" s="8">
        <v>1.4</v>
      </c>
      <c r="I76" s="5" t="s">
        <v>176</v>
      </c>
      <c r="J76" s="5" t="s">
        <v>177</v>
      </c>
      <c r="K76" s="5" t="s">
        <v>335</v>
      </c>
      <c r="L76" s="5" t="s">
        <v>179</v>
      </c>
      <c r="M76" s="8">
        <v>3359</v>
      </c>
      <c r="N76" s="5" t="s">
        <v>191</v>
      </c>
    </row>
    <row r="77" spans="1:14">
      <c r="A77" s="1"/>
      <c r="B77" s="5" t="s">
        <v>98</v>
      </c>
      <c r="C77" s="5" t="s">
        <v>357</v>
      </c>
      <c r="D77" s="5" t="s">
        <v>358</v>
      </c>
      <c r="E77" s="4" t="s">
        <v>359</v>
      </c>
      <c r="F77" s="4" t="s">
        <v>360</v>
      </c>
      <c r="G77" s="6" t="s">
        <v>361</v>
      </c>
      <c r="H77" s="8">
        <v>0</v>
      </c>
      <c r="I77" s="5" t="s">
        <v>176</v>
      </c>
      <c r="J77" s="5" t="s">
        <v>190</v>
      </c>
      <c r="K77" s="5" t="s">
        <v>178</v>
      </c>
      <c r="L77" s="5" t="s">
        <v>245</v>
      </c>
      <c r="M77" s="8">
        <v>12726</v>
      </c>
      <c r="N77" s="5" t="s">
        <v>180</v>
      </c>
    </row>
    <row r="78" spans="1:14" ht="39.6">
      <c r="A78" s="1"/>
      <c r="B78" s="5" t="s">
        <v>98</v>
      </c>
      <c r="C78" s="5" t="s">
        <v>357</v>
      </c>
      <c r="D78" s="5" t="s">
        <v>66</v>
      </c>
      <c r="E78" s="4" t="s">
        <v>360</v>
      </c>
      <c r="F78" s="4" t="s">
        <v>362</v>
      </c>
      <c r="G78" s="6" t="s">
        <v>363</v>
      </c>
      <c r="H78" s="8">
        <v>0</v>
      </c>
      <c r="I78" s="5" t="s">
        <v>176</v>
      </c>
      <c r="J78" s="5" t="s">
        <v>190</v>
      </c>
      <c r="K78" s="5" t="s">
        <v>178</v>
      </c>
      <c r="L78" s="5" t="s">
        <v>245</v>
      </c>
      <c r="M78" s="8">
        <v>12720</v>
      </c>
      <c r="N78" s="5" t="s">
        <v>180</v>
      </c>
    </row>
    <row r="79" spans="1:14">
      <c r="A79" s="1"/>
      <c r="B79" s="5" t="s">
        <v>364</v>
      </c>
      <c r="C79" s="5" t="s">
        <v>365</v>
      </c>
      <c r="D79" s="5" t="s">
        <v>366</v>
      </c>
      <c r="E79" s="4" t="s">
        <v>173</v>
      </c>
      <c r="F79" s="4" t="s">
        <v>367</v>
      </c>
      <c r="G79" s="6" t="s">
        <v>368</v>
      </c>
      <c r="H79" s="8">
        <v>0</v>
      </c>
      <c r="I79" s="5" t="s">
        <v>176</v>
      </c>
      <c r="J79" s="5" t="s">
        <v>177</v>
      </c>
      <c r="K79" s="5" t="s">
        <v>178</v>
      </c>
      <c r="L79" s="5" t="s">
        <v>179</v>
      </c>
      <c r="M79" s="8">
        <v>21316</v>
      </c>
      <c r="N79" s="5" t="s">
        <v>191</v>
      </c>
    </row>
    <row r="80" spans="1:14">
      <c r="A80" s="1"/>
      <c r="B80" s="5" t="s">
        <v>364</v>
      </c>
      <c r="C80" s="5" t="s">
        <v>369</v>
      </c>
      <c r="D80" s="5" t="s">
        <v>370</v>
      </c>
      <c r="E80" s="4" t="s">
        <v>173</v>
      </c>
      <c r="F80" s="4" t="s">
        <v>371</v>
      </c>
      <c r="G80" s="6" t="s">
        <v>368</v>
      </c>
      <c r="H80" s="8">
        <v>0</v>
      </c>
      <c r="I80" s="5" t="s">
        <v>176</v>
      </c>
      <c r="J80" s="5" t="s">
        <v>177</v>
      </c>
      <c r="K80" s="5" t="s">
        <v>178</v>
      </c>
      <c r="L80" s="5" t="s">
        <v>179</v>
      </c>
      <c r="M80" s="8">
        <v>21347</v>
      </c>
      <c r="N80" s="5" t="s">
        <v>191</v>
      </c>
    </row>
    <row r="81" spans="1:14">
      <c r="A81" s="1"/>
      <c r="B81" s="5" t="s">
        <v>372</v>
      </c>
      <c r="C81" s="5" t="s">
        <v>373</v>
      </c>
      <c r="D81" s="5" t="s">
        <v>374</v>
      </c>
      <c r="E81" s="4" t="s">
        <v>375</v>
      </c>
      <c r="F81" s="4" t="s">
        <v>376</v>
      </c>
      <c r="G81" s="6" t="s">
        <v>377</v>
      </c>
      <c r="H81" s="8">
        <v>0</v>
      </c>
      <c r="I81" s="5" t="s">
        <v>176</v>
      </c>
      <c r="J81" s="5" t="s">
        <v>177</v>
      </c>
      <c r="K81" s="5" t="s">
        <v>178</v>
      </c>
      <c r="L81" s="5" t="s">
        <v>182</v>
      </c>
      <c r="M81" s="8">
        <v>23713</v>
      </c>
      <c r="N81" s="5" t="s">
        <v>191</v>
      </c>
    </row>
    <row r="82" spans="1:14" ht="26.4">
      <c r="A82" s="1"/>
      <c r="B82" s="5" t="s">
        <v>378</v>
      </c>
      <c r="C82" s="5" t="s">
        <v>379</v>
      </c>
      <c r="D82" s="5" t="s">
        <v>380</v>
      </c>
      <c r="E82" s="4" t="s">
        <v>173</v>
      </c>
      <c r="F82" s="4" t="s">
        <v>381</v>
      </c>
      <c r="G82" s="6" t="s">
        <v>382</v>
      </c>
      <c r="H82" s="8">
        <v>0</v>
      </c>
      <c r="I82" s="5" t="s">
        <v>176</v>
      </c>
      <c r="J82" s="5" t="s">
        <v>177</v>
      </c>
      <c r="K82" s="5" t="s">
        <v>178</v>
      </c>
      <c r="L82" s="5" t="s">
        <v>383</v>
      </c>
      <c r="M82" s="8">
        <v>8834</v>
      </c>
      <c r="N82" s="5" t="s">
        <v>191</v>
      </c>
    </row>
    <row r="83" spans="1:14" ht="39.6">
      <c r="A83" s="1"/>
      <c r="B83" s="5" t="s">
        <v>384</v>
      </c>
      <c r="C83" s="5" t="s">
        <v>385</v>
      </c>
      <c r="D83" s="5" t="s">
        <v>386</v>
      </c>
      <c r="E83" s="4" t="s">
        <v>173</v>
      </c>
      <c r="F83" s="4" t="s">
        <v>381</v>
      </c>
      <c r="G83" s="6" t="s">
        <v>387</v>
      </c>
      <c r="H83" s="8">
        <v>0</v>
      </c>
      <c r="I83" s="5" t="s">
        <v>176</v>
      </c>
      <c r="J83" s="5" t="s">
        <v>177</v>
      </c>
      <c r="K83" s="5" t="s">
        <v>178</v>
      </c>
      <c r="L83" s="5" t="s">
        <v>179</v>
      </c>
      <c r="M83" s="8">
        <v>22979</v>
      </c>
      <c r="N83" s="5" t="s">
        <v>191</v>
      </c>
    </row>
    <row r="84" spans="1:14" ht="26.4">
      <c r="A84" s="1"/>
      <c r="B84" s="5" t="s">
        <v>388</v>
      </c>
      <c r="C84" s="5" t="s">
        <v>389</v>
      </c>
      <c r="D84" s="5" t="s">
        <v>390</v>
      </c>
      <c r="E84" s="4" t="s">
        <v>391</v>
      </c>
      <c r="F84" s="4" t="s">
        <v>174</v>
      </c>
      <c r="G84" s="6" t="s">
        <v>392</v>
      </c>
      <c r="H84" s="8">
        <v>179.37</v>
      </c>
      <c r="I84" s="5" t="s">
        <v>176</v>
      </c>
      <c r="J84" s="5" t="s">
        <v>177</v>
      </c>
      <c r="K84" s="5" t="s">
        <v>178</v>
      </c>
      <c r="L84" s="5" t="s">
        <v>182</v>
      </c>
      <c r="M84" s="8">
        <v>15108</v>
      </c>
      <c r="N84" s="5" t="s">
        <v>180</v>
      </c>
    </row>
    <row r="85" spans="1:14">
      <c r="A85" s="1"/>
      <c r="B85" s="5" t="s">
        <v>388</v>
      </c>
      <c r="C85" s="5" t="s">
        <v>389</v>
      </c>
      <c r="D85" s="5" t="s">
        <v>390</v>
      </c>
      <c r="E85" s="4" t="s">
        <v>375</v>
      </c>
      <c r="F85" s="4" t="s">
        <v>174</v>
      </c>
      <c r="G85" s="6" t="s">
        <v>393</v>
      </c>
      <c r="H85" s="8">
        <v>179.37</v>
      </c>
      <c r="I85" s="5" t="s">
        <v>176</v>
      </c>
      <c r="J85" s="5" t="s">
        <v>177</v>
      </c>
      <c r="K85" s="5" t="s">
        <v>178</v>
      </c>
      <c r="L85" s="5" t="s">
        <v>182</v>
      </c>
      <c r="M85" s="8">
        <v>15108</v>
      </c>
      <c r="N85" s="5" t="s">
        <v>180</v>
      </c>
    </row>
    <row r="86" spans="1:14">
      <c r="A86" s="1"/>
      <c r="B86" s="5" t="s">
        <v>388</v>
      </c>
      <c r="C86" s="5" t="s">
        <v>394</v>
      </c>
      <c r="D86" s="5" t="s">
        <v>26</v>
      </c>
      <c r="E86" s="4" t="s">
        <v>173</v>
      </c>
      <c r="F86" s="4" t="s">
        <v>174</v>
      </c>
      <c r="G86" s="6" t="s">
        <v>395</v>
      </c>
      <c r="H86" s="8">
        <v>0</v>
      </c>
      <c r="I86" s="5" t="s">
        <v>176</v>
      </c>
      <c r="J86" s="5" t="s">
        <v>190</v>
      </c>
      <c r="K86" s="5" t="s">
        <v>178</v>
      </c>
      <c r="L86" s="5" t="s">
        <v>179</v>
      </c>
      <c r="M86" s="8">
        <v>14953</v>
      </c>
      <c r="N86" s="5" t="s">
        <v>191</v>
      </c>
    </row>
    <row r="87" spans="1:14" ht="26.4">
      <c r="A87" s="1"/>
      <c r="B87" s="5" t="s">
        <v>388</v>
      </c>
      <c r="C87" s="5" t="s">
        <v>396</v>
      </c>
      <c r="D87" s="5" t="s">
        <v>397</v>
      </c>
      <c r="E87" s="4" t="s">
        <v>173</v>
      </c>
      <c r="F87" s="4" t="s">
        <v>174</v>
      </c>
      <c r="G87" s="6" t="s">
        <v>398</v>
      </c>
      <c r="H87" s="8">
        <v>0</v>
      </c>
      <c r="I87" s="5" t="s">
        <v>176</v>
      </c>
      <c r="J87" s="5" t="s">
        <v>190</v>
      </c>
      <c r="K87" s="5" t="s">
        <v>178</v>
      </c>
      <c r="L87" s="5" t="s">
        <v>179</v>
      </c>
      <c r="M87" s="8">
        <v>14956</v>
      </c>
      <c r="N87" s="5" t="s">
        <v>191</v>
      </c>
    </row>
    <row r="88" spans="1:14" ht="52.8">
      <c r="A88" s="1"/>
      <c r="B88" s="5" t="s">
        <v>399</v>
      </c>
      <c r="C88" s="5" t="s">
        <v>400</v>
      </c>
      <c r="D88" s="5" t="s">
        <v>193</v>
      </c>
      <c r="E88" s="4" t="s">
        <v>173</v>
      </c>
      <c r="F88" s="4" t="s">
        <v>174</v>
      </c>
      <c r="G88" s="6" t="s">
        <v>401</v>
      </c>
      <c r="H88" s="8">
        <v>0</v>
      </c>
      <c r="I88" s="5" t="s">
        <v>176</v>
      </c>
      <c r="J88" s="5" t="s">
        <v>177</v>
      </c>
      <c r="K88" s="5" t="s">
        <v>178</v>
      </c>
      <c r="L88" s="5" t="s">
        <v>179</v>
      </c>
      <c r="M88" s="8">
        <v>11810</v>
      </c>
      <c r="N88" s="5" t="s">
        <v>191</v>
      </c>
    </row>
    <row r="89" spans="1:14">
      <c r="A89" s="1"/>
      <c r="B89" s="5" t="s">
        <v>402</v>
      </c>
      <c r="C89" s="5" t="s">
        <v>403</v>
      </c>
      <c r="D89" s="5" t="s">
        <v>88</v>
      </c>
      <c r="E89" s="4" t="s">
        <v>173</v>
      </c>
      <c r="F89" s="4" t="s">
        <v>404</v>
      </c>
      <c r="G89" s="6" t="s">
        <v>405</v>
      </c>
      <c r="H89" s="8">
        <v>44.4</v>
      </c>
      <c r="I89" s="5" t="s">
        <v>176</v>
      </c>
      <c r="J89" s="5" t="s">
        <v>177</v>
      </c>
      <c r="K89" s="5" t="s">
        <v>178</v>
      </c>
      <c r="L89" s="5" t="s">
        <v>241</v>
      </c>
      <c r="M89" s="8">
        <v>75</v>
      </c>
      <c r="N89" s="5" t="s">
        <v>180</v>
      </c>
    </row>
    <row r="90" spans="1:14">
      <c r="A90" s="1"/>
      <c r="B90" s="5" t="s">
        <v>402</v>
      </c>
      <c r="C90" s="5" t="s">
        <v>403</v>
      </c>
      <c r="D90" s="5" t="s">
        <v>406</v>
      </c>
      <c r="E90" s="4" t="s">
        <v>173</v>
      </c>
      <c r="F90" s="4" t="s">
        <v>404</v>
      </c>
      <c r="G90" s="6" t="s">
        <v>407</v>
      </c>
      <c r="H90" s="8">
        <v>44.4</v>
      </c>
      <c r="I90" s="5" t="s">
        <v>176</v>
      </c>
      <c r="J90" s="5" t="s">
        <v>177</v>
      </c>
      <c r="K90" s="5" t="s">
        <v>178</v>
      </c>
      <c r="L90" s="5" t="s">
        <v>241</v>
      </c>
      <c r="M90" s="8">
        <v>76</v>
      </c>
      <c r="N90" s="5" t="s">
        <v>180</v>
      </c>
    </row>
    <row r="91" spans="1:14">
      <c r="A91" s="1"/>
      <c r="B91" s="5" t="s">
        <v>402</v>
      </c>
      <c r="C91" s="5" t="s">
        <v>403</v>
      </c>
      <c r="D91" s="5" t="s">
        <v>88</v>
      </c>
      <c r="E91" s="4" t="s">
        <v>408</v>
      </c>
      <c r="F91" s="4" t="s">
        <v>409</v>
      </c>
      <c r="G91" s="6" t="s">
        <v>410</v>
      </c>
      <c r="H91" s="8">
        <v>0</v>
      </c>
      <c r="I91" s="5" t="s">
        <v>176</v>
      </c>
      <c r="J91" s="5" t="s">
        <v>190</v>
      </c>
      <c r="K91" s="5" t="s">
        <v>178</v>
      </c>
      <c r="L91" s="5" t="s">
        <v>245</v>
      </c>
      <c r="M91" s="8">
        <v>75</v>
      </c>
      <c r="N91" s="5" t="s">
        <v>180</v>
      </c>
    </row>
    <row r="92" spans="1:14">
      <c r="A92" s="1"/>
      <c r="B92" s="5" t="s">
        <v>402</v>
      </c>
      <c r="C92" s="5" t="s">
        <v>403</v>
      </c>
      <c r="D92" s="5" t="s">
        <v>406</v>
      </c>
      <c r="E92" s="4" t="s">
        <v>411</v>
      </c>
      <c r="F92" s="4" t="s">
        <v>412</v>
      </c>
      <c r="G92" s="6" t="s">
        <v>410</v>
      </c>
      <c r="H92" s="8">
        <v>0</v>
      </c>
      <c r="I92" s="5" t="s">
        <v>176</v>
      </c>
      <c r="J92" s="5" t="s">
        <v>190</v>
      </c>
      <c r="K92" s="5" t="s">
        <v>178</v>
      </c>
      <c r="L92" s="5" t="s">
        <v>245</v>
      </c>
      <c r="M92" s="8">
        <v>76</v>
      </c>
      <c r="N92" s="5" t="s">
        <v>180</v>
      </c>
    </row>
    <row r="93" spans="1:14">
      <c r="A93" s="1"/>
      <c r="B93" s="5" t="s">
        <v>402</v>
      </c>
      <c r="C93" s="5" t="s">
        <v>413</v>
      </c>
      <c r="D93" s="5" t="s">
        <v>88</v>
      </c>
      <c r="E93" s="4" t="s">
        <v>414</v>
      </c>
      <c r="F93" s="4" t="s">
        <v>415</v>
      </c>
      <c r="G93" s="6" t="s">
        <v>416</v>
      </c>
      <c r="H93" s="8">
        <v>33.299999999999997</v>
      </c>
      <c r="I93" s="5" t="s">
        <v>176</v>
      </c>
      <c r="J93" s="5" t="s">
        <v>177</v>
      </c>
      <c r="K93" s="5" t="s">
        <v>178</v>
      </c>
      <c r="L93" s="5" t="s">
        <v>241</v>
      </c>
      <c r="M93" s="8">
        <v>63</v>
      </c>
      <c r="N93" s="5" t="s">
        <v>180</v>
      </c>
    </row>
    <row r="94" spans="1:14">
      <c r="A94" s="1"/>
      <c r="B94" s="5" t="s">
        <v>402</v>
      </c>
      <c r="C94" s="5" t="s">
        <v>413</v>
      </c>
      <c r="D94" s="5" t="s">
        <v>88</v>
      </c>
      <c r="E94" s="4" t="s">
        <v>415</v>
      </c>
      <c r="F94" s="4" t="s">
        <v>417</v>
      </c>
      <c r="G94" s="6" t="s">
        <v>410</v>
      </c>
      <c r="H94" s="8">
        <v>0</v>
      </c>
      <c r="I94" s="5" t="s">
        <v>176</v>
      </c>
      <c r="J94" s="5" t="s">
        <v>190</v>
      </c>
      <c r="K94" s="5" t="s">
        <v>178</v>
      </c>
      <c r="L94" s="5" t="s">
        <v>245</v>
      </c>
      <c r="M94" s="8">
        <v>63</v>
      </c>
      <c r="N94" s="5" t="s">
        <v>180</v>
      </c>
    </row>
    <row r="95" spans="1:14">
      <c r="A95" s="1"/>
      <c r="B95" s="5" t="s">
        <v>117</v>
      </c>
      <c r="C95" s="5" t="s">
        <v>418</v>
      </c>
      <c r="D95" s="5" t="s">
        <v>419</v>
      </c>
      <c r="E95" s="4" t="s">
        <v>173</v>
      </c>
      <c r="F95" s="4" t="s">
        <v>174</v>
      </c>
      <c r="G95" s="6" t="s">
        <v>420</v>
      </c>
      <c r="H95" s="8">
        <v>25</v>
      </c>
      <c r="I95" s="5" t="s">
        <v>176</v>
      </c>
      <c r="J95" s="5" t="s">
        <v>190</v>
      </c>
      <c r="K95" s="5" t="s">
        <v>178</v>
      </c>
      <c r="L95" s="5" t="s">
        <v>182</v>
      </c>
      <c r="M95" s="8">
        <v>35</v>
      </c>
      <c r="N95" s="5" t="s">
        <v>180</v>
      </c>
    </row>
    <row r="96" spans="1:14">
      <c r="A96" s="1"/>
      <c r="B96" s="5" t="s">
        <v>37</v>
      </c>
      <c r="C96" s="5" t="s">
        <v>38</v>
      </c>
      <c r="D96" s="5" t="s">
        <v>40</v>
      </c>
      <c r="E96" s="4" t="s">
        <v>421</v>
      </c>
      <c r="F96" s="4" t="s">
        <v>422</v>
      </c>
      <c r="G96" s="6" t="s">
        <v>423</v>
      </c>
      <c r="H96" s="8">
        <v>7.92</v>
      </c>
      <c r="I96" s="5" t="s">
        <v>286</v>
      </c>
      <c r="J96" s="5" t="s">
        <v>177</v>
      </c>
      <c r="K96" s="5" t="s">
        <v>178</v>
      </c>
      <c r="L96" s="5" t="s">
        <v>241</v>
      </c>
      <c r="M96" s="8">
        <v>15163</v>
      </c>
      <c r="N96" s="5" t="s">
        <v>191</v>
      </c>
    </row>
    <row r="97" spans="1:14" ht="52.8">
      <c r="A97" s="1"/>
      <c r="B97" s="5" t="s">
        <v>424</v>
      </c>
      <c r="C97" s="5" t="s">
        <v>425</v>
      </c>
      <c r="D97" s="5" t="s">
        <v>66</v>
      </c>
      <c r="E97" s="4" t="s">
        <v>426</v>
      </c>
      <c r="F97" s="4" t="s">
        <v>333</v>
      </c>
      <c r="G97" s="6" t="s">
        <v>427</v>
      </c>
      <c r="H97" s="8">
        <v>19.8</v>
      </c>
      <c r="I97" s="5" t="s">
        <v>176</v>
      </c>
      <c r="J97" s="5" t="s">
        <v>177</v>
      </c>
      <c r="K97" s="5" t="s">
        <v>178</v>
      </c>
      <c r="L97" s="5" t="s">
        <v>179</v>
      </c>
      <c r="M97" s="8">
        <v>20667</v>
      </c>
      <c r="N97" s="5" t="s">
        <v>180</v>
      </c>
    </row>
    <row r="98" spans="1:14" ht="26.4">
      <c r="A98" s="1"/>
      <c r="B98" s="5" t="s">
        <v>428</v>
      </c>
      <c r="C98" s="5" t="s">
        <v>429</v>
      </c>
      <c r="D98" s="5" t="s">
        <v>430</v>
      </c>
      <c r="E98" s="4" t="s">
        <v>431</v>
      </c>
      <c r="F98" s="4" t="s">
        <v>375</v>
      </c>
      <c r="G98" s="6" t="s">
        <v>432</v>
      </c>
      <c r="H98" s="8">
        <v>1.2</v>
      </c>
      <c r="I98" s="5" t="s">
        <v>176</v>
      </c>
      <c r="J98" s="5" t="s">
        <v>177</v>
      </c>
      <c r="K98" s="5" t="s">
        <v>178</v>
      </c>
      <c r="L98" s="5" t="s">
        <v>182</v>
      </c>
      <c r="M98" s="8">
        <v>20851</v>
      </c>
      <c r="N98" s="5" t="s">
        <v>180</v>
      </c>
    </row>
    <row r="99" spans="1:14" ht="26.4">
      <c r="A99" s="1"/>
      <c r="B99" s="5" t="s">
        <v>428</v>
      </c>
      <c r="C99" s="5" t="s">
        <v>429</v>
      </c>
      <c r="D99" s="5" t="s">
        <v>433</v>
      </c>
      <c r="E99" s="4" t="s">
        <v>434</v>
      </c>
      <c r="F99" s="4" t="s">
        <v>375</v>
      </c>
      <c r="G99" s="6" t="s">
        <v>432</v>
      </c>
      <c r="H99" s="8">
        <v>1.2</v>
      </c>
      <c r="I99" s="5" t="s">
        <v>176</v>
      </c>
      <c r="J99" s="5" t="s">
        <v>177</v>
      </c>
      <c r="K99" s="5" t="s">
        <v>178</v>
      </c>
      <c r="L99" s="5" t="s">
        <v>182</v>
      </c>
      <c r="M99" s="8">
        <v>20852</v>
      </c>
      <c r="N99" s="5" t="s">
        <v>180</v>
      </c>
    </row>
    <row r="100" spans="1:14">
      <c r="A100" s="1"/>
      <c r="B100" s="5" t="s">
        <v>428</v>
      </c>
      <c r="C100" s="5" t="s">
        <v>429</v>
      </c>
      <c r="D100" s="5" t="s">
        <v>430</v>
      </c>
      <c r="E100" s="4" t="s">
        <v>375</v>
      </c>
      <c r="F100" s="4" t="s">
        <v>435</v>
      </c>
      <c r="G100" s="6" t="s">
        <v>436</v>
      </c>
      <c r="H100" s="8">
        <v>0</v>
      </c>
      <c r="I100" s="5" t="s">
        <v>176</v>
      </c>
      <c r="J100" s="5" t="s">
        <v>190</v>
      </c>
      <c r="K100" s="5" t="s">
        <v>178</v>
      </c>
      <c r="L100" s="5" t="s">
        <v>245</v>
      </c>
      <c r="M100" s="8">
        <v>20851</v>
      </c>
      <c r="N100" s="5" t="s">
        <v>180</v>
      </c>
    </row>
    <row r="101" spans="1:14">
      <c r="A101" s="1"/>
      <c r="B101" s="5" t="s">
        <v>428</v>
      </c>
      <c r="C101" s="5" t="s">
        <v>429</v>
      </c>
      <c r="D101" s="5" t="s">
        <v>433</v>
      </c>
      <c r="E101" s="4" t="s">
        <v>375</v>
      </c>
      <c r="F101" s="4" t="s">
        <v>437</v>
      </c>
      <c r="G101" s="6" t="s">
        <v>436</v>
      </c>
      <c r="H101" s="8">
        <v>1.2</v>
      </c>
      <c r="I101" s="5" t="s">
        <v>176</v>
      </c>
      <c r="J101" s="5" t="s">
        <v>190</v>
      </c>
      <c r="K101" s="5" t="s">
        <v>178</v>
      </c>
      <c r="L101" s="5" t="s">
        <v>245</v>
      </c>
      <c r="M101" s="8">
        <v>20852</v>
      </c>
      <c r="N101" s="5" t="s">
        <v>180</v>
      </c>
    </row>
    <row r="102" spans="1:14" ht="26.4">
      <c r="A102" s="1"/>
      <c r="B102" s="5" t="s">
        <v>428</v>
      </c>
      <c r="C102" s="5" t="s">
        <v>429</v>
      </c>
      <c r="D102" s="5" t="s">
        <v>430</v>
      </c>
      <c r="E102" s="4" t="s">
        <v>435</v>
      </c>
      <c r="F102" s="4" t="s">
        <v>438</v>
      </c>
      <c r="G102" s="6" t="s">
        <v>439</v>
      </c>
      <c r="H102" s="8">
        <v>1.2</v>
      </c>
      <c r="I102" s="5" t="s">
        <v>176</v>
      </c>
      <c r="J102" s="5" t="s">
        <v>177</v>
      </c>
      <c r="K102" s="5" t="s">
        <v>178</v>
      </c>
      <c r="L102" s="5" t="s">
        <v>245</v>
      </c>
      <c r="M102" s="8">
        <v>20851</v>
      </c>
      <c r="N102" s="5" t="s">
        <v>180</v>
      </c>
    </row>
    <row r="103" spans="1:14" ht="26.4">
      <c r="A103" s="1"/>
      <c r="B103" s="5" t="s">
        <v>428</v>
      </c>
      <c r="C103" s="5" t="s">
        <v>429</v>
      </c>
      <c r="D103" s="5" t="s">
        <v>433</v>
      </c>
      <c r="E103" s="4" t="s">
        <v>437</v>
      </c>
      <c r="F103" s="4" t="s">
        <v>438</v>
      </c>
      <c r="G103" s="6" t="s">
        <v>439</v>
      </c>
      <c r="H103" s="8">
        <v>1.2</v>
      </c>
      <c r="I103" s="5" t="s">
        <v>176</v>
      </c>
      <c r="J103" s="5" t="s">
        <v>177</v>
      </c>
      <c r="K103" s="5" t="s">
        <v>178</v>
      </c>
      <c r="L103" s="5" t="s">
        <v>245</v>
      </c>
      <c r="M103" s="8">
        <v>20852</v>
      </c>
      <c r="N103" s="5" t="s">
        <v>180</v>
      </c>
    </row>
    <row r="104" spans="1:14">
      <c r="A104" s="1"/>
      <c r="B104" s="5" t="s">
        <v>428</v>
      </c>
      <c r="C104" s="5" t="s">
        <v>429</v>
      </c>
      <c r="D104" s="5" t="s">
        <v>430</v>
      </c>
      <c r="E104" s="4" t="s">
        <v>438</v>
      </c>
      <c r="F104" s="4" t="s">
        <v>440</v>
      </c>
      <c r="G104" s="6" t="s">
        <v>441</v>
      </c>
      <c r="H104" s="8">
        <v>1.2</v>
      </c>
      <c r="I104" s="5" t="s">
        <v>176</v>
      </c>
      <c r="J104" s="5" t="s">
        <v>177</v>
      </c>
      <c r="K104" s="5" t="s">
        <v>178</v>
      </c>
      <c r="L104" s="5" t="s">
        <v>182</v>
      </c>
      <c r="M104" s="8">
        <v>20851</v>
      </c>
      <c r="N104" s="5" t="s">
        <v>180</v>
      </c>
    </row>
    <row r="105" spans="1:14">
      <c r="A105" s="1"/>
      <c r="B105" s="5" t="s">
        <v>428</v>
      </c>
      <c r="C105" s="5" t="s">
        <v>429</v>
      </c>
      <c r="D105" s="5" t="s">
        <v>433</v>
      </c>
      <c r="E105" s="4" t="s">
        <v>438</v>
      </c>
      <c r="F105" s="4" t="s">
        <v>442</v>
      </c>
      <c r="G105" s="6" t="s">
        <v>443</v>
      </c>
      <c r="H105" s="8">
        <v>1.2</v>
      </c>
      <c r="I105" s="5" t="s">
        <v>176</v>
      </c>
      <c r="J105" s="5" t="s">
        <v>177</v>
      </c>
      <c r="K105" s="5" t="s">
        <v>178</v>
      </c>
      <c r="L105" s="5" t="s">
        <v>182</v>
      </c>
      <c r="M105" s="8">
        <v>20852</v>
      </c>
      <c r="N105" s="5" t="s">
        <v>180</v>
      </c>
    </row>
    <row r="106" spans="1:14">
      <c r="A106" s="1"/>
      <c r="B106" s="5" t="s">
        <v>428</v>
      </c>
      <c r="C106" s="5" t="s">
        <v>444</v>
      </c>
      <c r="D106" s="5" t="s">
        <v>445</v>
      </c>
      <c r="E106" s="4" t="s">
        <v>446</v>
      </c>
      <c r="F106" s="4" t="s">
        <v>447</v>
      </c>
      <c r="G106" s="6" t="s">
        <v>448</v>
      </c>
      <c r="H106" s="8">
        <v>1.2</v>
      </c>
      <c r="I106" s="5" t="s">
        <v>176</v>
      </c>
      <c r="J106" s="5" t="s">
        <v>177</v>
      </c>
      <c r="K106" s="5" t="s">
        <v>178</v>
      </c>
      <c r="L106" s="5" t="s">
        <v>182</v>
      </c>
      <c r="M106" s="8">
        <v>18813</v>
      </c>
      <c r="N106" s="5" t="s">
        <v>180</v>
      </c>
    </row>
    <row r="107" spans="1:14">
      <c r="A107" s="1"/>
      <c r="B107" s="5" t="s">
        <v>428</v>
      </c>
      <c r="C107" s="5" t="s">
        <v>449</v>
      </c>
      <c r="D107" s="5" t="s">
        <v>445</v>
      </c>
      <c r="E107" s="4" t="s">
        <v>173</v>
      </c>
      <c r="F107" s="4" t="s">
        <v>174</v>
      </c>
      <c r="G107" s="6" t="s">
        <v>450</v>
      </c>
      <c r="H107" s="8">
        <v>1.5</v>
      </c>
      <c r="I107" s="5" t="s">
        <v>176</v>
      </c>
      <c r="J107" s="5" t="s">
        <v>177</v>
      </c>
      <c r="K107" s="5" t="s">
        <v>178</v>
      </c>
      <c r="L107" s="5" t="s">
        <v>182</v>
      </c>
      <c r="M107" s="8">
        <v>15113</v>
      </c>
      <c r="N107" s="5" t="s">
        <v>180</v>
      </c>
    </row>
    <row r="108" spans="1:14">
      <c r="A108" s="1"/>
      <c r="B108" s="5" t="s">
        <v>428</v>
      </c>
      <c r="C108" s="5" t="s">
        <v>449</v>
      </c>
      <c r="D108" s="5" t="s">
        <v>71</v>
      </c>
      <c r="E108" s="4" t="s">
        <v>173</v>
      </c>
      <c r="F108" s="4" t="s">
        <v>174</v>
      </c>
      <c r="G108" s="6" t="s">
        <v>450</v>
      </c>
      <c r="H108" s="8">
        <v>1.5</v>
      </c>
      <c r="I108" s="5" t="s">
        <v>176</v>
      </c>
      <c r="J108" s="5" t="s">
        <v>177</v>
      </c>
      <c r="K108" s="5" t="s">
        <v>178</v>
      </c>
      <c r="L108" s="5" t="s">
        <v>182</v>
      </c>
      <c r="M108" s="8">
        <v>15114</v>
      </c>
      <c r="N108" s="5" t="s">
        <v>180</v>
      </c>
    </row>
    <row r="109" spans="1:14">
      <c r="A109" s="1"/>
      <c r="B109" s="5" t="s">
        <v>451</v>
      </c>
      <c r="C109" s="5" t="s">
        <v>452</v>
      </c>
      <c r="D109" s="5" t="s">
        <v>453</v>
      </c>
      <c r="E109" s="4" t="s">
        <v>454</v>
      </c>
      <c r="F109" s="4" t="s">
        <v>174</v>
      </c>
      <c r="G109" s="6" t="s">
        <v>455</v>
      </c>
      <c r="H109" s="8">
        <v>0</v>
      </c>
      <c r="I109" s="5" t="s">
        <v>176</v>
      </c>
      <c r="J109" s="5" t="s">
        <v>177</v>
      </c>
      <c r="K109" s="5" t="s">
        <v>178</v>
      </c>
      <c r="L109" s="5" t="s">
        <v>182</v>
      </c>
      <c r="M109" s="8">
        <v>1973</v>
      </c>
      <c r="N109" s="5" t="s">
        <v>191</v>
      </c>
    </row>
    <row r="110" spans="1:14">
      <c r="A110" s="1"/>
      <c r="B110" s="5" t="s">
        <v>451</v>
      </c>
      <c r="C110" s="5" t="s">
        <v>456</v>
      </c>
      <c r="D110" s="5" t="s">
        <v>457</v>
      </c>
      <c r="E110" s="4" t="s">
        <v>458</v>
      </c>
      <c r="F110" s="4" t="s">
        <v>174</v>
      </c>
      <c r="G110" s="6" t="s">
        <v>459</v>
      </c>
      <c r="H110" s="8">
        <v>0</v>
      </c>
      <c r="I110" s="5" t="s">
        <v>176</v>
      </c>
      <c r="J110" s="5" t="s">
        <v>177</v>
      </c>
      <c r="K110" s="5" t="s">
        <v>178</v>
      </c>
      <c r="L110" s="5" t="s">
        <v>182</v>
      </c>
      <c r="M110" s="8">
        <v>16340</v>
      </c>
      <c r="N110" s="5" t="s">
        <v>191</v>
      </c>
    </row>
    <row r="111" spans="1:14" ht="26.4">
      <c r="A111" s="1"/>
      <c r="B111" s="5" t="s">
        <v>451</v>
      </c>
      <c r="C111" s="5" t="s">
        <v>460</v>
      </c>
      <c r="D111" s="5" t="s">
        <v>461</v>
      </c>
      <c r="E111" s="4" t="s">
        <v>462</v>
      </c>
      <c r="F111" s="4" t="s">
        <v>463</v>
      </c>
      <c r="G111" s="6" t="s">
        <v>464</v>
      </c>
      <c r="H111" s="8">
        <v>0</v>
      </c>
      <c r="I111" s="5" t="s">
        <v>176</v>
      </c>
      <c r="J111" s="5" t="s">
        <v>177</v>
      </c>
      <c r="K111" s="5" t="s">
        <v>178</v>
      </c>
      <c r="L111" s="5" t="s">
        <v>182</v>
      </c>
      <c r="M111" s="8">
        <v>15147</v>
      </c>
      <c r="N111" s="5" t="s">
        <v>191</v>
      </c>
    </row>
    <row r="112" spans="1:14">
      <c r="A112" s="1"/>
      <c r="B112" s="5" t="s">
        <v>451</v>
      </c>
      <c r="C112" s="5" t="s">
        <v>465</v>
      </c>
      <c r="D112" s="5" t="s">
        <v>457</v>
      </c>
      <c r="E112" s="4" t="s">
        <v>466</v>
      </c>
      <c r="F112" s="4" t="s">
        <v>467</v>
      </c>
      <c r="G112" s="6" t="s">
        <v>468</v>
      </c>
      <c r="H112" s="8">
        <v>0</v>
      </c>
      <c r="I112" s="5" t="s">
        <v>176</v>
      </c>
      <c r="J112" s="5" t="s">
        <v>177</v>
      </c>
      <c r="K112" s="5" t="s">
        <v>178</v>
      </c>
      <c r="L112" s="5" t="s">
        <v>182</v>
      </c>
      <c r="M112" s="8">
        <v>14520</v>
      </c>
      <c r="N112" s="5" t="s">
        <v>191</v>
      </c>
    </row>
    <row r="113" spans="1:14" ht="26.4">
      <c r="A113" s="1"/>
      <c r="B113" s="5" t="s">
        <v>44</v>
      </c>
      <c r="C113" s="5" t="s">
        <v>469</v>
      </c>
      <c r="D113" s="5" t="s">
        <v>470</v>
      </c>
      <c r="E113" s="4" t="s">
        <v>173</v>
      </c>
      <c r="F113" s="4" t="s">
        <v>174</v>
      </c>
      <c r="G113" s="6" t="s">
        <v>471</v>
      </c>
      <c r="H113" s="8">
        <v>0</v>
      </c>
      <c r="I113" s="5" t="s">
        <v>176</v>
      </c>
      <c r="J113" s="5" t="s">
        <v>177</v>
      </c>
      <c r="K113" s="5" t="s">
        <v>178</v>
      </c>
      <c r="L113" s="5" t="s">
        <v>179</v>
      </c>
      <c r="M113" s="8">
        <v>6226</v>
      </c>
      <c r="N113" s="5" t="s">
        <v>191</v>
      </c>
    </row>
    <row r="114" spans="1:14">
      <c r="A114" s="1"/>
      <c r="B114" s="5" t="s">
        <v>44</v>
      </c>
      <c r="C114" s="5" t="s">
        <v>472</v>
      </c>
      <c r="D114" s="5" t="s">
        <v>473</v>
      </c>
      <c r="E114" s="4" t="s">
        <v>173</v>
      </c>
      <c r="F114" s="4" t="s">
        <v>174</v>
      </c>
      <c r="G114" s="6" t="s">
        <v>474</v>
      </c>
      <c r="H114" s="8">
        <v>0</v>
      </c>
      <c r="I114" s="5" t="s">
        <v>176</v>
      </c>
      <c r="J114" s="5" t="s">
        <v>177</v>
      </c>
      <c r="K114" s="5" t="s">
        <v>178</v>
      </c>
      <c r="L114" s="5" t="s">
        <v>179</v>
      </c>
      <c r="M114" s="8">
        <v>352</v>
      </c>
      <c r="N114" s="5" t="s">
        <v>191</v>
      </c>
    </row>
    <row r="115" spans="1:14" ht="66">
      <c r="A115" s="1"/>
      <c r="B115" s="5" t="s">
        <v>44</v>
      </c>
      <c r="C115" s="5" t="s">
        <v>472</v>
      </c>
      <c r="D115" s="5" t="s">
        <v>475</v>
      </c>
      <c r="E115" s="4" t="s">
        <v>173</v>
      </c>
      <c r="F115" s="4" t="s">
        <v>174</v>
      </c>
      <c r="G115" s="6" t="s">
        <v>476</v>
      </c>
      <c r="H115" s="8">
        <v>0</v>
      </c>
      <c r="I115" s="5" t="s">
        <v>176</v>
      </c>
      <c r="J115" s="5" t="s">
        <v>177</v>
      </c>
      <c r="K115" s="5" t="s">
        <v>178</v>
      </c>
      <c r="L115" s="5" t="s">
        <v>179</v>
      </c>
      <c r="M115" s="8">
        <v>8939</v>
      </c>
      <c r="N115" s="5" t="s">
        <v>191</v>
      </c>
    </row>
    <row r="116" spans="1:14" ht="39.6">
      <c r="A116" s="1"/>
      <c r="B116" s="5" t="s">
        <v>44</v>
      </c>
      <c r="C116" s="5" t="s">
        <v>477</v>
      </c>
      <c r="D116" s="5" t="s">
        <v>478</v>
      </c>
      <c r="E116" s="4" t="s">
        <v>173</v>
      </c>
      <c r="F116" s="4" t="s">
        <v>174</v>
      </c>
      <c r="G116" s="6" t="s">
        <v>479</v>
      </c>
      <c r="H116" s="8">
        <v>0</v>
      </c>
      <c r="I116" s="5" t="s">
        <v>176</v>
      </c>
      <c r="J116" s="5" t="s">
        <v>177</v>
      </c>
      <c r="K116" s="5" t="s">
        <v>178</v>
      </c>
      <c r="L116" s="5" t="s">
        <v>241</v>
      </c>
      <c r="M116" s="8">
        <v>22980</v>
      </c>
      <c r="N116" s="5" t="s">
        <v>191</v>
      </c>
    </row>
    <row r="117" spans="1:14" ht="52.8">
      <c r="A117" s="1"/>
      <c r="B117" s="5" t="s">
        <v>44</v>
      </c>
      <c r="C117" s="5" t="s">
        <v>477</v>
      </c>
      <c r="D117" s="5" t="s">
        <v>478</v>
      </c>
      <c r="E117" s="4" t="s">
        <v>173</v>
      </c>
      <c r="F117" s="4" t="s">
        <v>174</v>
      </c>
      <c r="G117" s="6" t="s">
        <v>480</v>
      </c>
      <c r="H117" s="8">
        <v>0</v>
      </c>
      <c r="I117" s="5" t="s">
        <v>176</v>
      </c>
      <c r="J117" s="5" t="s">
        <v>190</v>
      </c>
      <c r="K117" s="5" t="s">
        <v>178</v>
      </c>
      <c r="L117" s="5" t="s">
        <v>179</v>
      </c>
      <c r="M117" s="8">
        <v>22980</v>
      </c>
      <c r="N117" s="5" t="s">
        <v>191</v>
      </c>
    </row>
    <row r="118" spans="1:14" ht="39.6">
      <c r="A118" s="1"/>
      <c r="B118" s="5" t="s">
        <v>44</v>
      </c>
      <c r="C118" s="5" t="s">
        <v>481</v>
      </c>
      <c r="D118" s="5" t="s">
        <v>482</v>
      </c>
      <c r="E118" s="4" t="s">
        <v>173</v>
      </c>
      <c r="F118" s="4" t="s">
        <v>174</v>
      </c>
      <c r="G118" s="6" t="s">
        <v>483</v>
      </c>
      <c r="H118" s="8">
        <v>0</v>
      </c>
      <c r="I118" s="5" t="s">
        <v>176</v>
      </c>
      <c r="J118" s="5" t="s">
        <v>177</v>
      </c>
      <c r="K118" s="5" t="s">
        <v>178</v>
      </c>
      <c r="L118" s="5" t="s">
        <v>179</v>
      </c>
      <c r="M118" s="8">
        <v>17360</v>
      </c>
      <c r="N118" s="5" t="s">
        <v>191</v>
      </c>
    </row>
    <row r="119" spans="1:14" ht="26.4">
      <c r="A119" s="1"/>
      <c r="B119" s="5" t="s">
        <v>44</v>
      </c>
      <c r="C119" s="5" t="s">
        <v>484</v>
      </c>
      <c r="D119" s="5" t="s">
        <v>485</v>
      </c>
      <c r="E119" s="4" t="s">
        <v>173</v>
      </c>
      <c r="F119" s="4" t="s">
        <v>174</v>
      </c>
      <c r="G119" s="6" t="s">
        <v>486</v>
      </c>
      <c r="H119" s="8">
        <v>0</v>
      </c>
      <c r="I119" s="5" t="s">
        <v>176</v>
      </c>
      <c r="J119" s="5" t="s">
        <v>190</v>
      </c>
      <c r="K119" s="5" t="s">
        <v>178</v>
      </c>
      <c r="L119" s="5" t="s">
        <v>179</v>
      </c>
      <c r="M119" s="8">
        <v>23258</v>
      </c>
      <c r="N119" s="5" t="s">
        <v>191</v>
      </c>
    </row>
    <row r="120" spans="1:14" ht="26.4">
      <c r="A120" s="1"/>
      <c r="B120" s="5" t="s">
        <v>44</v>
      </c>
      <c r="C120" s="5" t="s">
        <v>266</v>
      </c>
      <c r="D120" s="5" t="s">
        <v>487</v>
      </c>
      <c r="E120" s="4" t="s">
        <v>173</v>
      </c>
      <c r="F120" s="4" t="s">
        <v>174</v>
      </c>
      <c r="G120" s="6" t="s">
        <v>488</v>
      </c>
      <c r="H120" s="8">
        <v>0</v>
      </c>
      <c r="I120" s="5" t="s">
        <v>176</v>
      </c>
      <c r="J120" s="5" t="s">
        <v>177</v>
      </c>
      <c r="K120" s="5" t="s">
        <v>178</v>
      </c>
      <c r="L120" s="5" t="s">
        <v>179</v>
      </c>
      <c r="M120" s="8">
        <v>442</v>
      </c>
      <c r="N120" s="5" t="s">
        <v>191</v>
      </c>
    </row>
    <row r="121" spans="1:14" ht="26.4">
      <c r="A121" s="1"/>
      <c r="B121" s="5" t="s">
        <v>44</v>
      </c>
      <c r="C121" s="5" t="s">
        <v>266</v>
      </c>
      <c r="D121" s="5" t="s">
        <v>489</v>
      </c>
      <c r="E121" s="4" t="s">
        <v>490</v>
      </c>
      <c r="F121" s="4" t="s">
        <v>174</v>
      </c>
      <c r="G121" s="6" t="s">
        <v>491</v>
      </c>
      <c r="H121" s="8">
        <v>0</v>
      </c>
      <c r="I121" s="5" t="s">
        <v>176</v>
      </c>
      <c r="J121" s="5" t="s">
        <v>177</v>
      </c>
      <c r="K121" s="5" t="s">
        <v>178</v>
      </c>
      <c r="L121" s="5" t="s">
        <v>179</v>
      </c>
      <c r="M121" s="8">
        <v>12744</v>
      </c>
      <c r="N121" s="5" t="s">
        <v>191</v>
      </c>
    </row>
    <row r="122" spans="1:14" ht="39.6">
      <c r="A122" s="1"/>
      <c r="B122" s="5" t="s">
        <v>44</v>
      </c>
      <c r="C122" s="5" t="s">
        <v>266</v>
      </c>
      <c r="D122" s="5" t="s">
        <v>492</v>
      </c>
      <c r="E122" s="4" t="s">
        <v>490</v>
      </c>
      <c r="F122" s="4" t="s">
        <v>174</v>
      </c>
      <c r="G122" s="6" t="s">
        <v>493</v>
      </c>
      <c r="H122" s="8">
        <v>0</v>
      </c>
      <c r="I122" s="5" t="s">
        <v>176</v>
      </c>
      <c r="J122" s="5" t="s">
        <v>177</v>
      </c>
      <c r="K122" s="5" t="s">
        <v>178</v>
      </c>
      <c r="L122" s="5" t="s">
        <v>241</v>
      </c>
      <c r="M122" s="8">
        <v>23566</v>
      </c>
      <c r="N122" s="5" t="s">
        <v>191</v>
      </c>
    </row>
    <row r="123" spans="1:14">
      <c r="A123" s="1"/>
      <c r="B123" s="5" t="s">
        <v>44</v>
      </c>
      <c r="C123" s="5" t="s">
        <v>266</v>
      </c>
      <c r="D123" s="5" t="s">
        <v>489</v>
      </c>
      <c r="E123" s="4" t="s">
        <v>494</v>
      </c>
      <c r="F123" s="4" t="s">
        <v>495</v>
      </c>
      <c r="G123" s="6" t="s">
        <v>496</v>
      </c>
      <c r="H123" s="8">
        <v>0</v>
      </c>
      <c r="I123" s="5" t="s">
        <v>176</v>
      </c>
      <c r="J123" s="5" t="s">
        <v>177</v>
      </c>
      <c r="K123" s="5" t="s">
        <v>178</v>
      </c>
      <c r="L123" s="5" t="s">
        <v>179</v>
      </c>
      <c r="M123" s="8">
        <v>12744</v>
      </c>
      <c r="N123" s="5" t="s">
        <v>191</v>
      </c>
    </row>
    <row r="124" spans="1:14" ht="26.4">
      <c r="A124" s="1"/>
      <c r="B124" s="5" t="s">
        <v>44</v>
      </c>
      <c r="C124" s="5" t="s">
        <v>266</v>
      </c>
      <c r="D124" s="5" t="s">
        <v>497</v>
      </c>
      <c r="E124" s="4" t="s">
        <v>498</v>
      </c>
      <c r="F124" s="4" t="s">
        <v>499</v>
      </c>
      <c r="G124" s="6" t="s">
        <v>500</v>
      </c>
      <c r="H124" s="8">
        <v>0</v>
      </c>
      <c r="I124" s="5" t="s">
        <v>176</v>
      </c>
      <c r="J124" s="5" t="s">
        <v>177</v>
      </c>
      <c r="K124" s="5" t="s">
        <v>178</v>
      </c>
      <c r="L124" s="5" t="s">
        <v>182</v>
      </c>
      <c r="M124" s="8">
        <v>12860</v>
      </c>
      <c r="N124" s="5" t="s">
        <v>191</v>
      </c>
    </row>
    <row r="125" spans="1:14" ht="52.8">
      <c r="A125" s="1"/>
      <c r="B125" s="5" t="s">
        <v>44</v>
      </c>
      <c r="C125" s="5" t="s">
        <v>266</v>
      </c>
      <c r="D125" s="5" t="s">
        <v>501</v>
      </c>
      <c r="E125" s="4" t="s">
        <v>263</v>
      </c>
      <c r="F125" s="4" t="s">
        <v>174</v>
      </c>
      <c r="G125" s="6" t="s">
        <v>502</v>
      </c>
      <c r="H125" s="8">
        <v>0</v>
      </c>
      <c r="I125" s="5" t="s">
        <v>176</v>
      </c>
      <c r="J125" s="5" t="s">
        <v>177</v>
      </c>
      <c r="K125" s="5" t="s">
        <v>178</v>
      </c>
      <c r="L125" s="5" t="s">
        <v>182</v>
      </c>
      <c r="M125" s="8">
        <v>13216</v>
      </c>
      <c r="N125" s="5" t="s">
        <v>191</v>
      </c>
    </row>
    <row r="126" spans="1:14" ht="52.8">
      <c r="A126" s="1"/>
      <c r="B126" s="5" t="s">
        <v>44</v>
      </c>
      <c r="C126" s="5" t="s">
        <v>503</v>
      </c>
      <c r="D126" s="5" t="s">
        <v>504</v>
      </c>
      <c r="E126" s="4" t="s">
        <v>173</v>
      </c>
      <c r="F126" s="4" t="s">
        <v>174</v>
      </c>
      <c r="G126" s="6" t="s">
        <v>505</v>
      </c>
      <c r="H126" s="8">
        <v>0</v>
      </c>
      <c r="I126" s="5" t="s">
        <v>176</v>
      </c>
      <c r="J126" s="5" t="s">
        <v>177</v>
      </c>
      <c r="K126" s="5" t="s">
        <v>178</v>
      </c>
      <c r="L126" s="5" t="s">
        <v>179</v>
      </c>
      <c r="M126" s="8">
        <v>834</v>
      </c>
      <c r="N126" s="5" t="s">
        <v>191</v>
      </c>
    </row>
    <row r="127" spans="1:14" ht="52.8">
      <c r="A127" s="1"/>
      <c r="B127" s="5" t="s">
        <v>44</v>
      </c>
      <c r="C127" s="5" t="s">
        <v>503</v>
      </c>
      <c r="D127" s="5" t="s">
        <v>506</v>
      </c>
      <c r="E127" s="4" t="s">
        <v>173</v>
      </c>
      <c r="F127" s="4" t="s">
        <v>174</v>
      </c>
      <c r="G127" s="6" t="s">
        <v>507</v>
      </c>
      <c r="H127" s="8">
        <v>0</v>
      </c>
      <c r="I127" s="5" t="s">
        <v>176</v>
      </c>
      <c r="J127" s="5" t="s">
        <v>177</v>
      </c>
      <c r="K127" s="5" t="s">
        <v>178</v>
      </c>
      <c r="L127" s="5" t="s">
        <v>179</v>
      </c>
      <c r="M127" s="8">
        <v>9267</v>
      </c>
      <c r="N127" s="5" t="s">
        <v>191</v>
      </c>
    </row>
    <row r="128" spans="1:14" ht="39.6">
      <c r="A128" s="1"/>
      <c r="B128" s="5" t="s">
        <v>44</v>
      </c>
      <c r="C128" s="5" t="s">
        <v>508</v>
      </c>
      <c r="D128" s="5" t="s">
        <v>509</v>
      </c>
      <c r="E128" s="4" t="s">
        <v>173</v>
      </c>
      <c r="F128" s="4" t="s">
        <v>174</v>
      </c>
      <c r="G128" s="6" t="s">
        <v>510</v>
      </c>
      <c r="H128" s="8">
        <v>0</v>
      </c>
      <c r="I128" s="5" t="s">
        <v>176</v>
      </c>
      <c r="J128" s="5" t="s">
        <v>190</v>
      </c>
      <c r="K128" s="5" t="s">
        <v>178</v>
      </c>
      <c r="L128" s="5" t="s">
        <v>179</v>
      </c>
      <c r="M128" s="8">
        <v>1987</v>
      </c>
      <c r="N128" s="5" t="s">
        <v>191</v>
      </c>
    </row>
    <row r="129" spans="1:14">
      <c r="A129" s="1"/>
      <c r="B129" s="5" t="s">
        <v>44</v>
      </c>
      <c r="C129" s="5" t="s">
        <v>511</v>
      </c>
      <c r="D129" s="5" t="s">
        <v>512</v>
      </c>
      <c r="E129" s="4" t="s">
        <v>435</v>
      </c>
      <c r="F129" s="4" t="s">
        <v>513</v>
      </c>
      <c r="G129" s="6" t="s">
        <v>514</v>
      </c>
      <c r="H129" s="8">
        <v>0</v>
      </c>
      <c r="I129" s="5" t="s">
        <v>176</v>
      </c>
      <c r="J129" s="5" t="s">
        <v>177</v>
      </c>
      <c r="K129" s="5" t="s">
        <v>178</v>
      </c>
      <c r="L129" s="5" t="s">
        <v>179</v>
      </c>
      <c r="M129" s="8">
        <v>11812</v>
      </c>
      <c r="N129" s="5" t="s">
        <v>191</v>
      </c>
    </row>
    <row r="130" spans="1:14">
      <c r="A130" s="1"/>
      <c r="B130" s="5" t="s">
        <v>44</v>
      </c>
      <c r="C130" s="5" t="s">
        <v>511</v>
      </c>
      <c r="D130" s="5" t="s">
        <v>515</v>
      </c>
      <c r="E130" s="4" t="s">
        <v>516</v>
      </c>
      <c r="F130" s="4" t="s">
        <v>517</v>
      </c>
      <c r="G130" s="6" t="s">
        <v>518</v>
      </c>
      <c r="H130" s="8">
        <v>0</v>
      </c>
      <c r="I130" s="5" t="s">
        <v>176</v>
      </c>
      <c r="J130" s="5" t="s">
        <v>177</v>
      </c>
      <c r="K130" s="5" t="s">
        <v>178</v>
      </c>
      <c r="L130" s="5" t="s">
        <v>182</v>
      </c>
      <c r="M130" s="8">
        <v>571</v>
      </c>
      <c r="N130" s="5" t="s">
        <v>191</v>
      </c>
    </row>
    <row r="131" spans="1:14" ht="26.4">
      <c r="A131" s="1"/>
      <c r="B131" s="5" t="s">
        <v>44</v>
      </c>
      <c r="C131" s="5" t="s">
        <v>511</v>
      </c>
      <c r="D131" s="5" t="s">
        <v>519</v>
      </c>
      <c r="E131" s="4" t="s">
        <v>520</v>
      </c>
      <c r="F131" s="4" t="s">
        <v>521</v>
      </c>
      <c r="G131" s="6" t="s">
        <v>522</v>
      </c>
      <c r="H131" s="8">
        <v>0</v>
      </c>
      <c r="I131" s="5" t="s">
        <v>176</v>
      </c>
      <c r="J131" s="5" t="s">
        <v>177</v>
      </c>
      <c r="K131" s="5" t="s">
        <v>178</v>
      </c>
      <c r="L131" s="5" t="s">
        <v>182</v>
      </c>
      <c r="M131" s="8">
        <v>569</v>
      </c>
      <c r="N131" s="5" t="s">
        <v>191</v>
      </c>
    </row>
    <row r="132" spans="1:14">
      <c r="A132" s="1"/>
      <c r="B132" s="5" t="s">
        <v>44</v>
      </c>
      <c r="C132" s="5" t="s">
        <v>511</v>
      </c>
      <c r="D132" s="5" t="s">
        <v>457</v>
      </c>
      <c r="E132" s="4" t="s">
        <v>523</v>
      </c>
      <c r="F132" s="4" t="s">
        <v>524</v>
      </c>
      <c r="G132" s="6" t="s">
        <v>514</v>
      </c>
      <c r="H132" s="8">
        <v>0</v>
      </c>
      <c r="I132" s="5" t="s">
        <v>176</v>
      </c>
      <c r="J132" s="5" t="s">
        <v>177</v>
      </c>
      <c r="K132" s="5" t="s">
        <v>178</v>
      </c>
      <c r="L132" s="5" t="s">
        <v>179</v>
      </c>
      <c r="M132" s="8">
        <v>556</v>
      </c>
      <c r="N132" s="5" t="s">
        <v>191</v>
      </c>
    </row>
    <row r="133" spans="1:14" ht="39.6">
      <c r="A133" s="1"/>
      <c r="B133" s="5" t="s">
        <v>44</v>
      </c>
      <c r="C133" s="5" t="s">
        <v>525</v>
      </c>
      <c r="D133" s="5" t="s">
        <v>526</v>
      </c>
      <c r="E133" s="4" t="s">
        <v>173</v>
      </c>
      <c r="F133" s="4" t="s">
        <v>174</v>
      </c>
      <c r="G133" s="6" t="s">
        <v>527</v>
      </c>
      <c r="H133" s="8">
        <v>0</v>
      </c>
      <c r="I133" s="5" t="s">
        <v>176</v>
      </c>
      <c r="J133" s="5" t="s">
        <v>177</v>
      </c>
      <c r="K133" s="5" t="s">
        <v>178</v>
      </c>
      <c r="L133" s="5" t="s">
        <v>179</v>
      </c>
      <c r="M133" s="8">
        <v>13510</v>
      </c>
      <c r="N133" s="5" t="s">
        <v>191</v>
      </c>
    </row>
    <row r="134" spans="1:14" ht="39.6">
      <c r="A134" s="1"/>
      <c r="B134" s="5" t="s">
        <v>44</v>
      </c>
      <c r="C134" s="5" t="s">
        <v>525</v>
      </c>
      <c r="D134" s="5" t="s">
        <v>528</v>
      </c>
      <c r="E134" s="4" t="s">
        <v>173</v>
      </c>
      <c r="F134" s="4" t="s">
        <v>174</v>
      </c>
      <c r="G134" s="6" t="s">
        <v>529</v>
      </c>
      <c r="H134" s="8">
        <v>0</v>
      </c>
      <c r="I134" s="5" t="s">
        <v>176</v>
      </c>
      <c r="J134" s="5" t="s">
        <v>177</v>
      </c>
      <c r="K134" s="5" t="s">
        <v>178</v>
      </c>
      <c r="L134" s="5" t="s">
        <v>179</v>
      </c>
      <c r="M134" s="8">
        <v>8680</v>
      </c>
      <c r="N134" s="5" t="s">
        <v>191</v>
      </c>
    </row>
    <row r="135" spans="1:14" ht="26.4">
      <c r="A135" s="1"/>
      <c r="B135" s="5" t="s">
        <v>44</v>
      </c>
      <c r="C135" s="5" t="s">
        <v>530</v>
      </c>
      <c r="D135" s="5" t="s">
        <v>154</v>
      </c>
      <c r="E135" s="4" t="s">
        <v>173</v>
      </c>
      <c r="F135" s="4" t="s">
        <v>174</v>
      </c>
      <c r="G135" s="6" t="s">
        <v>531</v>
      </c>
      <c r="H135" s="8">
        <v>0</v>
      </c>
      <c r="I135" s="5" t="s">
        <v>176</v>
      </c>
      <c r="J135" s="5" t="s">
        <v>190</v>
      </c>
      <c r="K135" s="5" t="s">
        <v>178</v>
      </c>
      <c r="L135" s="5" t="s">
        <v>179</v>
      </c>
      <c r="M135" s="8">
        <v>511</v>
      </c>
      <c r="N135" s="5" t="s">
        <v>191</v>
      </c>
    </row>
    <row r="136" spans="1:14" ht="26.4">
      <c r="A136" s="1"/>
      <c r="B136" s="5" t="s">
        <v>44</v>
      </c>
      <c r="C136" s="5" t="s">
        <v>532</v>
      </c>
      <c r="D136" s="5" t="s">
        <v>533</v>
      </c>
      <c r="E136" s="4" t="s">
        <v>534</v>
      </c>
      <c r="F136" s="4" t="s">
        <v>535</v>
      </c>
      <c r="G136" s="6" t="s">
        <v>536</v>
      </c>
      <c r="H136" s="8">
        <v>0</v>
      </c>
      <c r="I136" s="5" t="s">
        <v>176</v>
      </c>
      <c r="J136" s="5" t="s">
        <v>177</v>
      </c>
      <c r="K136" s="5" t="s">
        <v>178</v>
      </c>
      <c r="L136" s="5" t="s">
        <v>182</v>
      </c>
      <c r="M136" s="8">
        <v>740</v>
      </c>
      <c r="N136" s="5" t="s">
        <v>191</v>
      </c>
    </row>
    <row r="137" spans="1:14" ht="26.4">
      <c r="A137" s="1"/>
      <c r="B137" s="5" t="s">
        <v>44</v>
      </c>
      <c r="C137" s="5" t="s">
        <v>532</v>
      </c>
      <c r="D137" s="5" t="s">
        <v>533</v>
      </c>
      <c r="E137" s="4" t="s">
        <v>534</v>
      </c>
      <c r="F137" s="4" t="s">
        <v>535</v>
      </c>
      <c r="G137" s="6" t="s">
        <v>537</v>
      </c>
      <c r="H137" s="8">
        <v>0</v>
      </c>
      <c r="I137" s="5" t="s">
        <v>176</v>
      </c>
      <c r="J137" s="5" t="s">
        <v>177</v>
      </c>
      <c r="K137" s="5" t="s">
        <v>178</v>
      </c>
      <c r="L137" s="5" t="s">
        <v>182</v>
      </c>
      <c r="M137" s="8">
        <v>740</v>
      </c>
      <c r="N137" s="5" t="s">
        <v>191</v>
      </c>
    </row>
    <row r="138" spans="1:14">
      <c r="A138" s="1"/>
      <c r="B138" s="5" t="s">
        <v>44</v>
      </c>
      <c r="C138" s="5" t="s">
        <v>538</v>
      </c>
      <c r="D138" s="5" t="s">
        <v>539</v>
      </c>
      <c r="E138" s="4" t="s">
        <v>540</v>
      </c>
      <c r="F138" s="4" t="s">
        <v>541</v>
      </c>
      <c r="G138" s="6" t="s">
        <v>542</v>
      </c>
      <c r="H138" s="8">
        <v>0</v>
      </c>
      <c r="I138" s="5" t="s">
        <v>176</v>
      </c>
      <c r="J138" s="5" t="s">
        <v>177</v>
      </c>
      <c r="K138" s="5" t="s">
        <v>178</v>
      </c>
      <c r="L138" s="5" t="s">
        <v>179</v>
      </c>
      <c r="M138" s="8">
        <v>917</v>
      </c>
      <c r="N138" s="5" t="s">
        <v>191</v>
      </c>
    </row>
    <row r="139" spans="1:14" ht="26.4">
      <c r="A139" s="1"/>
      <c r="B139" s="5" t="s">
        <v>44</v>
      </c>
      <c r="C139" s="5" t="s">
        <v>538</v>
      </c>
      <c r="D139" s="5" t="s">
        <v>539</v>
      </c>
      <c r="E139" s="4" t="s">
        <v>490</v>
      </c>
      <c r="F139" s="4" t="s">
        <v>543</v>
      </c>
      <c r="G139" s="6" t="s">
        <v>544</v>
      </c>
      <c r="H139" s="8">
        <v>0</v>
      </c>
      <c r="I139" s="5" t="s">
        <v>176</v>
      </c>
      <c r="J139" s="5" t="s">
        <v>177</v>
      </c>
      <c r="K139" s="5" t="s">
        <v>178</v>
      </c>
      <c r="L139" s="5" t="s">
        <v>179</v>
      </c>
      <c r="M139" s="8">
        <v>917</v>
      </c>
      <c r="N139" s="5" t="s">
        <v>191</v>
      </c>
    </row>
    <row r="140" spans="1:14" ht="26.4">
      <c r="A140" s="1"/>
      <c r="B140" s="5" t="s">
        <v>44</v>
      </c>
      <c r="C140" s="5" t="s">
        <v>538</v>
      </c>
      <c r="D140" s="5" t="s">
        <v>545</v>
      </c>
      <c r="E140" s="4" t="s">
        <v>546</v>
      </c>
      <c r="F140" s="4" t="s">
        <v>547</v>
      </c>
      <c r="G140" s="6" t="s">
        <v>548</v>
      </c>
      <c r="H140" s="8">
        <v>0</v>
      </c>
      <c r="I140" s="5" t="s">
        <v>176</v>
      </c>
      <c r="J140" s="5" t="s">
        <v>177</v>
      </c>
      <c r="K140" s="5" t="s">
        <v>178</v>
      </c>
      <c r="L140" s="5" t="s">
        <v>241</v>
      </c>
      <c r="M140" s="8">
        <v>14865</v>
      </c>
      <c r="N140" s="5" t="s">
        <v>191</v>
      </c>
    </row>
    <row r="141" spans="1:14">
      <c r="A141" s="1"/>
      <c r="B141" s="5" t="s">
        <v>44</v>
      </c>
      <c r="C141" s="5" t="s">
        <v>538</v>
      </c>
      <c r="D141" s="5" t="s">
        <v>193</v>
      </c>
      <c r="E141" s="4" t="s">
        <v>549</v>
      </c>
      <c r="F141" s="4" t="s">
        <v>550</v>
      </c>
      <c r="G141" s="6" t="s">
        <v>551</v>
      </c>
      <c r="H141" s="8">
        <v>0</v>
      </c>
      <c r="I141" s="5" t="s">
        <v>176</v>
      </c>
      <c r="J141" s="5" t="s">
        <v>177</v>
      </c>
      <c r="K141" s="5" t="s">
        <v>178</v>
      </c>
      <c r="L141" s="5" t="s">
        <v>182</v>
      </c>
      <c r="M141" s="8">
        <v>1008</v>
      </c>
      <c r="N141" s="5" t="s">
        <v>191</v>
      </c>
    </row>
    <row r="142" spans="1:14" ht="66">
      <c r="A142" s="1"/>
      <c r="B142" s="5" t="s">
        <v>44</v>
      </c>
      <c r="C142" s="5" t="s">
        <v>552</v>
      </c>
      <c r="D142" s="5" t="s">
        <v>154</v>
      </c>
      <c r="E142" s="4" t="s">
        <v>553</v>
      </c>
      <c r="F142" s="4" t="s">
        <v>554</v>
      </c>
      <c r="G142" s="6" t="s">
        <v>555</v>
      </c>
      <c r="H142" s="8">
        <v>0</v>
      </c>
      <c r="I142" s="5" t="s">
        <v>176</v>
      </c>
      <c r="J142" s="5" t="s">
        <v>190</v>
      </c>
      <c r="K142" s="5" t="s">
        <v>178</v>
      </c>
      <c r="L142" s="5" t="s">
        <v>182</v>
      </c>
      <c r="M142" s="8">
        <v>1802</v>
      </c>
      <c r="N142" s="5" t="s">
        <v>191</v>
      </c>
    </row>
    <row r="143" spans="1:14">
      <c r="A143" s="1"/>
      <c r="B143" s="5" t="s">
        <v>44</v>
      </c>
      <c r="C143" s="5" t="s">
        <v>556</v>
      </c>
      <c r="D143" s="5" t="s">
        <v>557</v>
      </c>
      <c r="E143" s="4" t="s">
        <v>558</v>
      </c>
      <c r="F143" s="4" t="s">
        <v>559</v>
      </c>
      <c r="G143" s="6" t="s">
        <v>560</v>
      </c>
      <c r="H143" s="8">
        <v>0</v>
      </c>
      <c r="I143" s="5" t="s">
        <v>176</v>
      </c>
      <c r="J143" s="5" t="s">
        <v>190</v>
      </c>
      <c r="K143" s="5" t="s">
        <v>178</v>
      </c>
      <c r="L143" s="5" t="s">
        <v>182</v>
      </c>
      <c r="M143" s="8">
        <v>11912</v>
      </c>
      <c r="N143" s="5" t="s">
        <v>191</v>
      </c>
    </row>
    <row r="144" spans="1:14" ht="52.8">
      <c r="A144" s="1"/>
      <c r="B144" s="5" t="s">
        <v>44</v>
      </c>
      <c r="C144" s="5" t="s">
        <v>556</v>
      </c>
      <c r="D144" s="5" t="s">
        <v>26</v>
      </c>
      <c r="E144" s="4" t="s">
        <v>558</v>
      </c>
      <c r="F144" s="4" t="s">
        <v>559</v>
      </c>
      <c r="G144" s="6" t="s">
        <v>561</v>
      </c>
      <c r="H144" s="8">
        <v>0</v>
      </c>
      <c r="I144" s="5" t="s">
        <v>176</v>
      </c>
      <c r="J144" s="5" t="s">
        <v>190</v>
      </c>
      <c r="K144" s="5" t="s">
        <v>178</v>
      </c>
      <c r="L144" s="5" t="s">
        <v>182</v>
      </c>
      <c r="M144" s="8">
        <v>1622</v>
      </c>
      <c r="N144" s="5" t="s">
        <v>191</v>
      </c>
    </row>
    <row r="145" spans="1:14" ht="79.2">
      <c r="A145" s="1"/>
      <c r="B145" s="5" t="s">
        <v>44</v>
      </c>
      <c r="C145" s="5" t="s">
        <v>562</v>
      </c>
      <c r="D145" s="5" t="s">
        <v>154</v>
      </c>
      <c r="E145" s="4" t="s">
        <v>563</v>
      </c>
      <c r="F145" s="4" t="s">
        <v>495</v>
      </c>
      <c r="G145" s="6" t="s">
        <v>564</v>
      </c>
      <c r="H145" s="8">
        <v>0</v>
      </c>
      <c r="I145" s="5" t="s">
        <v>176</v>
      </c>
      <c r="J145" s="5" t="s">
        <v>190</v>
      </c>
      <c r="K145" s="5" t="s">
        <v>178</v>
      </c>
      <c r="L145" s="5" t="s">
        <v>179</v>
      </c>
      <c r="M145" s="8">
        <v>605</v>
      </c>
      <c r="N145" s="5" t="s">
        <v>191</v>
      </c>
    </row>
    <row r="146" spans="1:14" ht="39.6">
      <c r="A146" s="1"/>
      <c r="B146" s="5" t="s">
        <v>44</v>
      </c>
      <c r="C146" s="5" t="s">
        <v>565</v>
      </c>
      <c r="D146" s="5" t="s">
        <v>566</v>
      </c>
      <c r="E146" s="4" t="s">
        <v>173</v>
      </c>
      <c r="F146" s="4" t="s">
        <v>174</v>
      </c>
      <c r="G146" s="6" t="s">
        <v>567</v>
      </c>
      <c r="H146" s="8">
        <v>0</v>
      </c>
      <c r="I146" s="5" t="s">
        <v>176</v>
      </c>
      <c r="J146" s="5" t="s">
        <v>177</v>
      </c>
      <c r="K146" s="5" t="s">
        <v>178</v>
      </c>
      <c r="L146" s="5" t="s">
        <v>241</v>
      </c>
      <c r="M146" s="8">
        <v>758</v>
      </c>
      <c r="N146" s="5" t="s">
        <v>191</v>
      </c>
    </row>
    <row r="147" spans="1:14" ht="26.4">
      <c r="A147" s="1"/>
      <c r="B147" s="5" t="s">
        <v>44</v>
      </c>
      <c r="C147" s="5" t="s">
        <v>568</v>
      </c>
      <c r="D147" s="5" t="s">
        <v>569</v>
      </c>
      <c r="E147" s="4" t="s">
        <v>173</v>
      </c>
      <c r="F147" s="4" t="s">
        <v>174</v>
      </c>
      <c r="G147" s="6" t="s">
        <v>570</v>
      </c>
      <c r="H147" s="8">
        <v>0</v>
      </c>
      <c r="I147" s="5" t="s">
        <v>176</v>
      </c>
      <c r="J147" s="5" t="s">
        <v>177</v>
      </c>
      <c r="K147" s="5" t="s">
        <v>178</v>
      </c>
      <c r="L147" s="5" t="s">
        <v>179</v>
      </c>
      <c r="M147" s="8">
        <v>10930</v>
      </c>
      <c r="N147" s="5" t="s">
        <v>191</v>
      </c>
    </row>
    <row r="148" spans="1:14" ht="26.4">
      <c r="A148" s="1"/>
      <c r="B148" s="5" t="s">
        <v>571</v>
      </c>
      <c r="C148" s="5" t="s">
        <v>552</v>
      </c>
      <c r="D148" s="5" t="s">
        <v>572</v>
      </c>
      <c r="E148" s="4" t="s">
        <v>173</v>
      </c>
      <c r="F148" s="4" t="s">
        <v>174</v>
      </c>
      <c r="G148" s="6" t="s">
        <v>573</v>
      </c>
      <c r="H148" s="8">
        <v>24.26</v>
      </c>
      <c r="I148" s="5" t="s">
        <v>176</v>
      </c>
      <c r="J148" s="5" t="s">
        <v>177</v>
      </c>
      <c r="K148" s="5" t="s">
        <v>178</v>
      </c>
      <c r="L148" s="5" t="s">
        <v>241</v>
      </c>
      <c r="M148" s="8">
        <v>60</v>
      </c>
      <c r="N148" s="5" t="s">
        <v>180</v>
      </c>
    </row>
    <row r="149" spans="1:14">
      <c r="A149" s="1"/>
      <c r="B149" s="5" t="s">
        <v>142</v>
      </c>
      <c r="C149" s="5" t="s">
        <v>574</v>
      </c>
      <c r="D149" s="5" t="s">
        <v>575</v>
      </c>
      <c r="E149" s="4" t="s">
        <v>173</v>
      </c>
      <c r="F149" s="4" t="s">
        <v>174</v>
      </c>
      <c r="G149" s="6" t="s">
        <v>576</v>
      </c>
      <c r="H149" s="8">
        <v>0</v>
      </c>
      <c r="I149" s="5" t="s">
        <v>176</v>
      </c>
      <c r="J149" s="5" t="s">
        <v>177</v>
      </c>
      <c r="K149" s="5" t="s">
        <v>178</v>
      </c>
      <c r="L149" s="5" t="s">
        <v>241</v>
      </c>
      <c r="M149" s="8">
        <v>681</v>
      </c>
      <c r="N149" s="5" t="s">
        <v>191</v>
      </c>
    </row>
    <row r="150" spans="1:14" ht="39.6">
      <c r="A150" s="1"/>
      <c r="B150" s="5" t="s">
        <v>142</v>
      </c>
      <c r="C150" s="5" t="s">
        <v>577</v>
      </c>
      <c r="D150" s="5" t="s">
        <v>578</v>
      </c>
      <c r="E150" s="4" t="s">
        <v>173</v>
      </c>
      <c r="F150" s="4" t="s">
        <v>174</v>
      </c>
      <c r="G150" s="6" t="s">
        <v>579</v>
      </c>
      <c r="H150" s="8">
        <v>0</v>
      </c>
      <c r="I150" s="5" t="s">
        <v>176</v>
      </c>
      <c r="J150" s="5" t="s">
        <v>190</v>
      </c>
      <c r="K150" s="5" t="s">
        <v>178</v>
      </c>
      <c r="L150" s="5" t="s">
        <v>179</v>
      </c>
      <c r="M150" s="8">
        <v>679</v>
      </c>
      <c r="N150" s="5" t="s">
        <v>191</v>
      </c>
    </row>
    <row r="151" spans="1:14">
      <c r="A151" s="1"/>
      <c r="B151" s="5" t="s">
        <v>146</v>
      </c>
      <c r="C151" s="5" t="s">
        <v>580</v>
      </c>
      <c r="D151" s="5" t="s">
        <v>581</v>
      </c>
      <c r="E151" s="4" t="s">
        <v>173</v>
      </c>
      <c r="F151" s="4" t="s">
        <v>174</v>
      </c>
      <c r="G151" s="6" t="s">
        <v>582</v>
      </c>
      <c r="H151" s="8">
        <v>0</v>
      </c>
      <c r="I151" s="5" t="s">
        <v>176</v>
      </c>
      <c r="J151" s="5" t="s">
        <v>177</v>
      </c>
      <c r="K151" s="5" t="s">
        <v>178</v>
      </c>
      <c r="L151" s="5" t="s">
        <v>182</v>
      </c>
      <c r="M151" s="8">
        <v>18478</v>
      </c>
      <c r="N151" s="5" t="s">
        <v>191</v>
      </c>
    </row>
    <row r="152" spans="1:14">
      <c r="A152" s="1"/>
      <c r="B152" s="5" t="s">
        <v>146</v>
      </c>
      <c r="C152" s="5" t="s">
        <v>580</v>
      </c>
      <c r="D152" s="5" t="s">
        <v>583</v>
      </c>
      <c r="E152" s="4" t="s">
        <v>584</v>
      </c>
      <c r="F152" s="4" t="s">
        <v>174</v>
      </c>
      <c r="G152" s="6" t="s">
        <v>585</v>
      </c>
      <c r="H152" s="8">
        <v>0</v>
      </c>
      <c r="I152" s="5" t="s">
        <v>176</v>
      </c>
      <c r="J152" s="5" t="s">
        <v>177</v>
      </c>
      <c r="K152" s="5" t="s">
        <v>178</v>
      </c>
      <c r="L152" s="5" t="s">
        <v>182</v>
      </c>
      <c r="M152" s="8">
        <v>13655</v>
      </c>
      <c r="N152" s="5" t="s">
        <v>191</v>
      </c>
    </row>
    <row r="153" spans="1:14">
      <c r="A153" s="1"/>
      <c r="B153" s="5" t="s">
        <v>146</v>
      </c>
      <c r="C153" s="5" t="s">
        <v>586</v>
      </c>
      <c r="D153" s="5" t="s">
        <v>358</v>
      </c>
      <c r="E153" s="4" t="s">
        <v>173</v>
      </c>
      <c r="F153" s="4" t="s">
        <v>174</v>
      </c>
      <c r="G153" s="6" t="s">
        <v>587</v>
      </c>
      <c r="H153" s="8">
        <v>296.3</v>
      </c>
      <c r="I153" s="5" t="s">
        <v>176</v>
      </c>
      <c r="J153" s="5" t="s">
        <v>177</v>
      </c>
      <c r="K153" s="5" t="s">
        <v>178</v>
      </c>
      <c r="L153" s="5" t="s">
        <v>182</v>
      </c>
      <c r="M153" s="8">
        <v>13657</v>
      </c>
      <c r="N153" s="5" t="s">
        <v>180</v>
      </c>
    </row>
    <row r="154" spans="1:14">
      <c r="A154" s="1"/>
      <c r="B154" s="5" t="s">
        <v>146</v>
      </c>
      <c r="C154" s="5" t="s">
        <v>586</v>
      </c>
      <c r="D154" s="5" t="s">
        <v>358</v>
      </c>
      <c r="E154" s="4" t="s">
        <v>173</v>
      </c>
      <c r="F154" s="4" t="s">
        <v>174</v>
      </c>
      <c r="G154" s="6" t="s">
        <v>588</v>
      </c>
      <c r="H154" s="8">
        <v>296.3</v>
      </c>
      <c r="I154" s="5" t="s">
        <v>176</v>
      </c>
      <c r="J154" s="5" t="s">
        <v>177</v>
      </c>
      <c r="K154" s="5" t="s">
        <v>178</v>
      </c>
      <c r="L154" s="5" t="s">
        <v>182</v>
      </c>
      <c r="M154" s="8">
        <v>13657</v>
      </c>
      <c r="N154" s="5" t="s">
        <v>180</v>
      </c>
    </row>
    <row r="155" spans="1:14">
      <c r="A155" s="1"/>
      <c r="B155" s="5" t="s">
        <v>150</v>
      </c>
      <c r="C155" s="5" t="s">
        <v>589</v>
      </c>
      <c r="D155" s="5" t="s">
        <v>66</v>
      </c>
      <c r="E155" s="4" t="s">
        <v>173</v>
      </c>
      <c r="F155" s="4" t="s">
        <v>174</v>
      </c>
      <c r="G155" s="6" t="s">
        <v>590</v>
      </c>
      <c r="H155" s="8">
        <v>0</v>
      </c>
      <c r="I155" s="5" t="s">
        <v>176</v>
      </c>
      <c r="J155" s="5" t="s">
        <v>190</v>
      </c>
      <c r="K155" s="5" t="s">
        <v>178</v>
      </c>
      <c r="L155" s="5" t="s">
        <v>179</v>
      </c>
      <c r="M155" s="8">
        <v>258</v>
      </c>
      <c r="N155" s="5" t="s">
        <v>180</v>
      </c>
    </row>
    <row r="156" spans="1:14">
      <c r="A156" s="1"/>
      <c r="B156" s="5" t="s">
        <v>150</v>
      </c>
      <c r="C156" s="5" t="s">
        <v>589</v>
      </c>
      <c r="D156" s="5" t="s">
        <v>358</v>
      </c>
      <c r="E156" s="4" t="s">
        <v>173</v>
      </c>
      <c r="F156" s="4" t="s">
        <v>591</v>
      </c>
      <c r="G156" s="6" t="s">
        <v>592</v>
      </c>
      <c r="H156" s="8">
        <v>87</v>
      </c>
      <c r="I156" s="5" t="s">
        <v>286</v>
      </c>
      <c r="J156" s="5" t="s">
        <v>177</v>
      </c>
      <c r="K156" s="5" t="s">
        <v>178</v>
      </c>
      <c r="L156" s="5" t="s">
        <v>241</v>
      </c>
      <c r="M156" s="8">
        <v>98</v>
      </c>
      <c r="N156" s="5" t="s">
        <v>180</v>
      </c>
    </row>
    <row r="157" spans="1:14" ht="26.4">
      <c r="A157" s="1"/>
      <c r="B157" s="5" t="s">
        <v>593</v>
      </c>
      <c r="C157" s="5" t="s">
        <v>594</v>
      </c>
      <c r="D157" s="5" t="s">
        <v>595</v>
      </c>
      <c r="E157" s="4" t="s">
        <v>173</v>
      </c>
      <c r="F157" s="4" t="s">
        <v>174</v>
      </c>
      <c r="G157" s="6" t="s">
        <v>596</v>
      </c>
      <c r="H157" s="8">
        <v>0</v>
      </c>
      <c r="I157" s="5" t="s">
        <v>176</v>
      </c>
      <c r="J157" s="5" t="s">
        <v>190</v>
      </c>
      <c r="K157" s="5" t="s">
        <v>178</v>
      </c>
      <c r="L157" s="5" t="s">
        <v>182</v>
      </c>
      <c r="M157" s="8">
        <v>21644</v>
      </c>
      <c r="N157" s="5" t="s">
        <v>191</v>
      </c>
    </row>
    <row r="158" spans="1:14" ht="26.4">
      <c r="A158" s="1"/>
      <c r="B158" s="5" t="s">
        <v>50</v>
      </c>
      <c r="C158" s="5" t="s">
        <v>597</v>
      </c>
      <c r="D158" s="5" t="s">
        <v>598</v>
      </c>
      <c r="E158" s="4" t="s">
        <v>173</v>
      </c>
      <c r="F158" s="4" t="s">
        <v>174</v>
      </c>
      <c r="G158" s="6" t="s">
        <v>599</v>
      </c>
      <c r="H158" s="8">
        <v>0</v>
      </c>
      <c r="I158" s="5" t="s">
        <v>176</v>
      </c>
      <c r="J158" s="5" t="s">
        <v>190</v>
      </c>
      <c r="K158" s="5" t="s">
        <v>178</v>
      </c>
      <c r="L158" s="5" t="s">
        <v>179</v>
      </c>
      <c r="M158" s="8">
        <v>22626</v>
      </c>
      <c r="N158" s="5" t="s">
        <v>191</v>
      </c>
    </row>
    <row r="159" spans="1:14" ht="26.4">
      <c r="A159" s="1"/>
      <c r="B159" s="5" t="s">
        <v>50</v>
      </c>
      <c r="C159" s="5" t="s">
        <v>597</v>
      </c>
      <c r="D159" s="5" t="s">
        <v>600</v>
      </c>
      <c r="E159" s="4" t="s">
        <v>173</v>
      </c>
      <c r="F159" s="4" t="s">
        <v>174</v>
      </c>
      <c r="G159" s="6" t="s">
        <v>601</v>
      </c>
      <c r="H159" s="8">
        <v>0</v>
      </c>
      <c r="I159" s="5" t="s">
        <v>176</v>
      </c>
      <c r="J159" s="5" t="s">
        <v>177</v>
      </c>
      <c r="K159" s="5" t="s">
        <v>178</v>
      </c>
      <c r="L159" s="5" t="s">
        <v>179</v>
      </c>
      <c r="M159" s="8">
        <v>22636</v>
      </c>
      <c r="N159" s="5" t="s">
        <v>191</v>
      </c>
    </row>
    <row r="160" spans="1:14" ht="26.4">
      <c r="A160" s="1"/>
      <c r="B160" s="5" t="s">
        <v>50</v>
      </c>
      <c r="C160" s="5" t="s">
        <v>597</v>
      </c>
      <c r="D160" s="5" t="s">
        <v>602</v>
      </c>
      <c r="E160" s="4" t="s">
        <v>375</v>
      </c>
      <c r="F160" s="4" t="s">
        <v>603</v>
      </c>
      <c r="G160" s="6" t="s">
        <v>604</v>
      </c>
      <c r="H160" s="8">
        <v>0</v>
      </c>
      <c r="I160" s="5" t="s">
        <v>176</v>
      </c>
      <c r="J160" s="5" t="s">
        <v>190</v>
      </c>
      <c r="K160" s="5" t="s">
        <v>178</v>
      </c>
      <c r="L160" s="5" t="s">
        <v>179</v>
      </c>
      <c r="M160" s="8">
        <v>22610</v>
      </c>
      <c r="N160" s="5" t="s">
        <v>191</v>
      </c>
    </row>
    <row r="161" spans="1:14" ht="26.4">
      <c r="A161" s="1"/>
      <c r="B161" s="5" t="s">
        <v>50</v>
      </c>
      <c r="C161" s="5" t="s">
        <v>605</v>
      </c>
      <c r="D161" s="5" t="s">
        <v>606</v>
      </c>
      <c r="E161" s="4" t="s">
        <v>173</v>
      </c>
      <c r="F161" s="4" t="s">
        <v>174</v>
      </c>
      <c r="G161" s="6" t="s">
        <v>607</v>
      </c>
      <c r="H161" s="8">
        <v>0</v>
      </c>
      <c r="I161" s="5" t="s">
        <v>176</v>
      </c>
      <c r="J161" s="5" t="s">
        <v>190</v>
      </c>
      <c r="K161" s="5" t="s">
        <v>178</v>
      </c>
      <c r="L161" s="5" t="s">
        <v>179</v>
      </c>
      <c r="M161" s="8">
        <v>22637</v>
      </c>
      <c r="N161" s="5" t="s">
        <v>191</v>
      </c>
    </row>
    <row r="162" spans="1:14" ht="39.6">
      <c r="A162" s="1"/>
      <c r="B162" s="5" t="s">
        <v>50</v>
      </c>
      <c r="C162" s="5" t="s">
        <v>608</v>
      </c>
      <c r="D162" s="5" t="s">
        <v>609</v>
      </c>
      <c r="E162" s="4" t="s">
        <v>173</v>
      </c>
      <c r="F162" s="4" t="s">
        <v>174</v>
      </c>
      <c r="G162" s="6" t="s">
        <v>610</v>
      </c>
      <c r="H162" s="8">
        <v>0</v>
      </c>
      <c r="I162" s="5" t="s">
        <v>176</v>
      </c>
      <c r="J162" s="5" t="s">
        <v>177</v>
      </c>
      <c r="K162" s="5" t="s">
        <v>178</v>
      </c>
      <c r="L162" s="5" t="s">
        <v>179</v>
      </c>
      <c r="M162" s="8">
        <v>24154</v>
      </c>
      <c r="N162" s="5" t="s">
        <v>191</v>
      </c>
    </row>
    <row r="163" spans="1:14" ht="39.6">
      <c r="A163" s="1"/>
      <c r="B163" s="5" t="s">
        <v>50</v>
      </c>
      <c r="C163" s="5" t="s">
        <v>187</v>
      </c>
      <c r="D163" s="5" t="s">
        <v>611</v>
      </c>
      <c r="E163" s="4" t="s">
        <v>173</v>
      </c>
      <c r="F163" s="4" t="s">
        <v>174</v>
      </c>
      <c r="G163" s="6" t="s">
        <v>612</v>
      </c>
      <c r="H163" s="8">
        <v>0</v>
      </c>
      <c r="I163" s="5" t="s">
        <v>176</v>
      </c>
      <c r="J163" s="5" t="s">
        <v>190</v>
      </c>
      <c r="K163" s="5" t="s">
        <v>178</v>
      </c>
      <c r="L163" s="5" t="s">
        <v>179</v>
      </c>
      <c r="M163" s="8">
        <v>13658</v>
      </c>
      <c r="N163" s="5" t="s">
        <v>191</v>
      </c>
    </row>
    <row r="164" spans="1:14" ht="52.8">
      <c r="A164" s="1"/>
      <c r="B164" s="5" t="s">
        <v>50</v>
      </c>
      <c r="C164" s="5" t="s">
        <v>613</v>
      </c>
      <c r="D164" s="5" t="s">
        <v>614</v>
      </c>
      <c r="E164" s="4" t="s">
        <v>173</v>
      </c>
      <c r="F164" s="4" t="s">
        <v>174</v>
      </c>
      <c r="G164" s="6" t="s">
        <v>615</v>
      </c>
      <c r="H164" s="8">
        <v>0</v>
      </c>
      <c r="I164" s="5" t="s">
        <v>176</v>
      </c>
      <c r="J164" s="5" t="s">
        <v>190</v>
      </c>
      <c r="K164" s="5" t="s">
        <v>178</v>
      </c>
      <c r="L164" s="5" t="s">
        <v>179</v>
      </c>
      <c r="M164" s="8">
        <v>17377</v>
      </c>
      <c r="N164" s="5" t="s">
        <v>191</v>
      </c>
    </row>
    <row r="165" spans="1:14" ht="26.4">
      <c r="A165" s="1"/>
      <c r="B165" s="5" t="s">
        <v>50</v>
      </c>
      <c r="C165" s="5" t="s">
        <v>613</v>
      </c>
      <c r="D165" s="5" t="s">
        <v>602</v>
      </c>
      <c r="E165" s="4" t="s">
        <v>173</v>
      </c>
      <c r="F165" s="4" t="s">
        <v>174</v>
      </c>
      <c r="G165" s="6" t="s">
        <v>616</v>
      </c>
      <c r="H165" s="8">
        <v>0</v>
      </c>
      <c r="I165" s="5" t="s">
        <v>176</v>
      </c>
      <c r="J165" s="5" t="s">
        <v>190</v>
      </c>
      <c r="K165" s="5" t="s">
        <v>178</v>
      </c>
      <c r="L165" s="5" t="s">
        <v>179</v>
      </c>
      <c r="M165" s="8">
        <v>22616</v>
      </c>
      <c r="N165" s="5" t="s">
        <v>191</v>
      </c>
    </row>
    <row r="166" spans="1:14" ht="26.4">
      <c r="A166" s="1"/>
      <c r="B166" s="5" t="s">
        <v>50</v>
      </c>
      <c r="C166" s="5" t="s">
        <v>617</v>
      </c>
      <c r="D166" s="5" t="s">
        <v>618</v>
      </c>
      <c r="E166" s="4" t="s">
        <v>173</v>
      </c>
      <c r="F166" s="4" t="s">
        <v>174</v>
      </c>
      <c r="G166" s="6" t="s">
        <v>619</v>
      </c>
      <c r="H166" s="8">
        <v>0</v>
      </c>
      <c r="I166" s="5" t="s">
        <v>176</v>
      </c>
      <c r="J166" s="5" t="s">
        <v>177</v>
      </c>
      <c r="K166" s="5" t="s">
        <v>178</v>
      </c>
      <c r="L166" s="5" t="s">
        <v>179</v>
      </c>
      <c r="M166" s="8">
        <v>22609</v>
      </c>
      <c r="N166" s="5" t="s">
        <v>191</v>
      </c>
    </row>
    <row r="167" spans="1:14" ht="52.8">
      <c r="A167" s="1"/>
      <c r="B167" s="5" t="s">
        <v>50</v>
      </c>
      <c r="C167" s="5" t="s">
        <v>620</v>
      </c>
      <c r="D167" s="5" t="s">
        <v>621</v>
      </c>
      <c r="E167" s="4" t="s">
        <v>173</v>
      </c>
      <c r="F167" s="4" t="s">
        <v>174</v>
      </c>
      <c r="G167" s="6" t="s">
        <v>622</v>
      </c>
      <c r="H167" s="8">
        <v>0</v>
      </c>
      <c r="I167" s="5" t="s">
        <v>176</v>
      </c>
      <c r="J167" s="5" t="s">
        <v>190</v>
      </c>
      <c r="K167" s="5" t="s">
        <v>178</v>
      </c>
      <c r="L167" s="5" t="s">
        <v>179</v>
      </c>
      <c r="M167" s="8">
        <v>10584</v>
      </c>
      <c r="N167" s="5" t="s">
        <v>191</v>
      </c>
    </row>
    <row r="168" spans="1:14" ht="39.6">
      <c r="A168" s="1"/>
      <c r="B168" s="5" t="s">
        <v>50</v>
      </c>
      <c r="C168" s="5" t="s">
        <v>620</v>
      </c>
      <c r="D168" s="5" t="s">
        <v>155</v>
      </c>
      <c r="E168" s="4" t="s">
        <v>173</v>
      </c>
      <c r="F168" s="4" t="s">
        <v>174</v>
      </c>
      <c r="G168" s="6" t="s">
        <v>623</v>
      </c>
      <c r="H168" s="8">
        <v>0</v>
      </c>
      <c r="I168" s="5" t="s">
        <v>176</v>
      </c>
      <c r="J168" s="5" t="s">
        <v>190</v>
      </c>
      <c r="K168" s="5" t="s">
        <v>178</v>
      </c>
      <c r="L168" s="5" t="s">
        <v>179</v>
      </c>
      <c r="M168" s="8">
        <v>11121</v>
      </c>
      <c r="N168" s="5" t="s">
        <v>191</v>
      </c>
    </row>
    <row r="169" spans="1:14" ht="39.6">
      <c r="A169" s="1"/>
      <c r="B169" s="5" t="s">
        <v>50</v>
      </c>
      <c r="C169" s="5" t="s">
        <v>620</v>
      </c>
      <c r="D169" s="5" t="s">
        <v>155</v>
      </c>
      <c r="E169" s="4" t="s">
        <v>173</v>
      </c>
      <c r="F169" s="4" t="s">
        <v>174</v>
      </c>
      <c r="G169" s="6" t="s">
        <v>624</v>
      </c>
      <c r="H169" s="8">
        <v>0</v>
      </c>
      <c r="I169" s="5" t="s">
        <v>176</v>
      </c>
      <c r="J169" s="5" t="s">
        <v>190</v>
      </c>
      <c r="K169" s="5" t="s">
        <v>178</v>
      </c>
      <c r="L169" s="5" t="s">
        <v>179</v>
      </c>
      <c r="M169" s="8">
        <v>11121</v>
      </c>
      <c r="N169" s="5" t="s">
        <v>191</v>
      </c>
    </row>
    <row r="170" spans="1:14" ht="39.6">
      <c r="A170" s="1"/>
      <c r="B170" s="5" t="s">
        <v>50</v>
      </c>
      <c r="C170" s="5" t="s">
        <v>620</v>
      </c>
      <c r="D170" s="5" t="s">
        <v>625</v>
      </c>
      <c r="E170" s="4" t="s">
        <v>173</v>
      </c>
      <c r="F170" s="4" t="s">
        <v>174</v>
      </c>
      <c r="G170" s="6" t="s">
        <v>626</v>
      </c>
      <c r="H170" s="8">
        <v>0</v>
      </c>
      <c r="I170" s="5" t="s">
        <v>176</v>
      </c>
      <c r="J170" s="5" t="s">
        <v>190</v>
      </c>
      <c r="K170" s="5" t="s">
        <v>178</v>
      </c>
      <c r="L170" s="5" t="s">
        <v>179</v>
      </c>
      <c r="M170" s="8">
        <v>13176</v>
      </c>
      <c r="N170" s="5" t="s">
        <v>191</v>
      </c>
    </row>
    <row r="171" spans="1:14" ht="66">
      <c r="A171" s="1"/>
      <c r="B171" s="5" t="s">
        <v>50</v>
      </c>
      <c r="C171" s="5" t="s">
        <v>627</v>
      </c>
      <c r="D171" s="5" t="s">
        <v>628</v>
      </c>
      <c r="E171" s="4" t="s">
        <v>173</v>
      </c>
      <c r="F171" s="4" t="s">
        <v>174</v>
      </c>
      <c r="G171" s="6" t="s">
        <v>629</v>
      </c>
      <c r="H171" s="8">
        <v>0</v>
      </c>
      <c r="I171" s="5" t="s">
        <v>176</v>
      </c>
      <c r="J171" s="5" t="s">
        <v>177</v>
      </c>
      <c r="K171" s="5" t="s">
        <v>178</v>
      </c>
      <c r="L171" s="5" t="s">
        <v>179</v>
      </c>
      <c r="M171" s="8">
        <v>14325</v>
      </c>
      <c r="N171" s="5" t="s">
        <v>191</v>
      </c>
    </row>
    <row r="172" spans="1:14" ht="52.8">
      <c r="A172" s="1"/>
      <c r="B172" s="5" t="s">
        <v>50</v>
      </c>
      <c r="C172" s="5" t="s">
        <v>630</v>
      </c>
      <c r="D172" s="5" t="s">
        <v>155</v>
      </c>
      <c r="E172" s="4" t="s">
        <v>173</v>
      </c>
      <c r="F172" s="4" t="s">
        <v>174</v>
      </c>
      <c r="G172" s="6" t="s">
        <v>631</v>
      </c>
      <c r="H172" s="8">
        <v>0</v>
      </c>
      <c r="I172" s="5" t="s">
        <v>176</v>
      </c>
      <c r="J172" s="5" t="s">
        <v>190</v>
      </c>
      <c r="K172" s="5" t="s">
        <v>178</v>
      </c>
      <c r="L172" s="5" t="s">
        <v>179</v>
      </c>
      <c r="M172" s="8">
        <v>10581</v>
      </c>
      <c r="N172" s="5" t="s">
        <v>191</v>
      </c>
    </row>
    <row r="173" spans="1:14" ht="39.6">
      <c r="A173" s="1"/>
      <c r="B173" s="5" t="s">
        <v>50</v>
      </c>
      <c r="C173" s="5" t="s">
        <v>630</v>
      </c>
      <c r="D173" s="5" t="s">
        <v>632</v>
      </c>
      <c r="E173" s="4" t="s">
        <v>173</v>
      </c>
      <c r="F173" s="4" t="s">
        <v>174</v>
      </c>
      <c r="G173" s="6" t="s">
        <v>633</v>
      </c>
      <c r="H173" s="8">
        <v>0</v>
      </c>
      <c r="I173" s="5" t="s">
        <v>176</v>
      </c>
      <c r="J173" s="5" t="s">
        <v>190</v>
      </c>
      <c r="K173" s="5" t="s">
        <v>178</v>
      </c>
      <c r="L173" s="5" t="s">
        <v>179</v>
      </c>
      <c r="M173" s="8">
        <v>13179</v>
      </c>
      <c r="N173" s="5" t="s">
        <v>191</v>
      </c>
    </row>
    <row r="174" spans="1:14" ht="52.8">
      <c r="A174" s="1"/>
      <c r="B174" s="5" t="s">
        <v>50</v>
      </c>
      <c r="C174" s="5" t="s">
        <v>634</v>
      </c>
      <c r="D174" s="5" t="s">
        <v>635</v>
      </c>
      <c r="E174" s="4" t="s">
        <v>173</v>
      </c>
      <c r="F174" s="4" t="s">
        <v>174</v>
      </c>
      <c r="G174" s="6" t="s">
        <v>615</v>
      </c>
      <c r="H174" s="8">
        <v>0</v>
      </c>
      <c r="I174" s="5" t="s">
        <v>176</v>
      </c>
      <c r="J174" s="5" t="s">
        <v>190</v>
      </c>
      <c r="K174" s="5" t="s">
        <v>178</v>
      </c>
      <c r="L174" s="5" t="s">
        <v>179</v>
      </c>
      <c r="M174" s="8">
        <v>17433</v>
      </c>
      <c r="N174" s="5" t="s">
        <v>191</v>
      </c>
    </row>
    <row r="175" spans="1:14" ht="26.4">
      <c r="A175" s="1"/>
      <c r="B175" s="5" t="s">
        <v>50</v>
      </c>
      <c r="C175" s="5" t="s">
        <v>634</v>
      </c>
      <c r="D175" s="5" t="s">
        <v>636</v>
      </c>
      <c r="E175" s="4" t="s">
        <v>173</v>
      </c>
      <c r="F175" s="4" t="s">
        <v>174</v>
      </c>
      <c r="G175" s="6" t="s">
        <v>637</v>
      </c>
      <c r="H175" s="8">
        <v>0</v>
      </c>
      <c r="I175" s="5" t="s">
        <v>176</v>
      </c>
      <c r="J175" s="5" t="s">
        <v>177</v>
      </c>
      <c r="K175" s="5" t="s">
        <v>178</v>
      </c>
      <c r="L175" s="5" t="s">
        <v>179</v>
      </c>
      <c r="M175" s="8">
        <v>17437</v>
      </c>
      <c r="N175" s="5" t="s">
        <v>191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66" t="s">
        <v>0</v>
      </c>
      <c r="B3" s="167"/>
      <c r="C3" s="167"/>
      <c r="D3" s="167"/>
      <c r="E3" s="167"/>
      <c r="F3" s="169"/>
    </row>
    <row r="4" spans="1:6" ht="0" hidden="1" customHeight="1">
      <c r="A4" s="1"/>
      <c r="B4" s="1"/>
      <c r="C4" s="1"/>
      <c r="D4" s="1"/>
      <c r="E4" s="1"/>
    </row>
    <row r="5" spans="1:6" ht="30" customHeight="1">
      <c r="A5" s="2" t="s">
        <v>638</v>
      </c>
      <c r="B5" s="1"/>
      <c r="C5" s="1"/>
      <c r="D5" s="1"/>
      <c r="E5" s="1"/>
    </row>
    <row r="6" spans="1:6" ht="34.950000000000003" customHeight="1">
      <c r="A6" s="3" t="s">
        <v>3</v>
      </c>
      <c r="B6" s="3" t="s">
        <v>5</v>
      </c>
      <c r="C6" s="3" t="s">
        <v>4</v>
      </c>
      <c r="D6" s="3" t="s">
        <v>6</v>
      </c>
      <c r="E6" s="3" t="s">
        <v>639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W54" activePane="bottomRight" state="frozen"/>
      <selection pane="topRight" activeCell="C1" sqref="C1"/>
      <selection pane="bottomLeft" activeCell="A11" sqref="A11"/>
      <selection pane="bottomRight" activeCell="FJ10" sqref="FJ10"/>
    </sheetView>
  </sheetViews>
  <sheetFormatPr defaultRowHeight="14.4"/>
  <cols>
    <col min="1" max="1" width="11" customWidth="1"/>
    <col min="2" max="2" width="9" customWidth="1"/>
    <col min="3" max="176" width="20" customWidth="1"/>
  </cols>
  <sheetData>
    <row r="1" spans="1:17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c r="A5" s="171" t="s">
        <v>640</v>
      </c>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c r="EF5" s="172"/>
      <c r="EG5" s="172"/>
      <c r="EH5" s="172"/>
      <c r="EI5" s="172"/>
      <c r="EJ5" s="172"/>
      <c r="EK5" s="172"/>
      <c r="EL5" s="172"/>
      <c r="EM5" s="172"/>
      <c r="EN5" s="172"/>
      <c r="EO5" s="172"/>
      <c r="EP5" s="172"/>
      <c r="EQ5" s="172"/>
      <c r="ER5" s="172"/>
      <c r="ES5" s="172"/>
      <c r="ET5" s="172"/>
      <c r="EU5" s="172"/>
      <c r="EV5" s="172"/>
      <c r="EW5" s="172"/>
      <c r="EX5" s="172"/>
      <c r="EY5" s="172"/>
      <c r="EZ5" s="172"/>
      <c r="FA5" s="172"/>
      <c r="FB5" s="172"/>
      <c r="FC5" s="172"/>
      <c r="FD5" s="172"/>
      <c r="FE5" s="172"/>
      <c r="FF5" s="172"/>
      <c r="FG5" s="172"/>
      <c r="FH5" s="172"/>
      <c r="FI5" s="172"/>
      <c r="FJ5" s="172"/>
      <c r="FK5" s="1"/>
      <c r="FL5" s="174" t="s">
        <v>641</v>
      </c>
      <c r="FM5" s="173"/>
      <c r="FN5" s="173"/>
      <c r="FO5" s="173"/>
      <c r="FP5" s="173"/>
      <c r="FQ5" s="173"/>
      <c r="FR5" s="173"/>
      <c r="FS5" s="173"/>
      <c r="FT5" s="173"/>
    </row>
    <row r="6" spans="1:176" ht="22.05" hidden="1" customHeight="1">
      <c r="A6" s="170" t="s">
        <v>56</v>
      </c>
      <c r="B6" s="170" t="s">
        <v>642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70" t="s">
        <v>643</v>
      </c>
      <c r="FK6" s="1"/>
      <c r="FL6" s="10">
        <v>221</v>
      </c>
      <c r="FM6" s="10">
        <v>222</v>
      </c>
      <c r="FN6" s="10">
        <v>224</v>
      </c>
      <c r="FO6" s="10">
        <v>2187</v>
      </c>
      <c r="FP6" s="10">
        <v>227</v>
      </c>
      <c r="FQ6" s="10">
        <v>49400</v>
      </c>
      <c r="FR6" s="10">
        <v>199</v>
      </c>
      <c r="FS6" s="10">
        <v>200</v>
      </c>
      <c r="FT6" s="173" t="s">
        <v>644</v>
      </c>
    </row>
    <row r="7" spans="1:176" ht="15" hidden="1" customHeight="1">
      <c r="A7" s="170"/>
      <c r="B7" s="170"/>
      <c r="C7" s="9" t="s">
        <v>645</v>
      </c>
      <c r="D7" s="9" t="s">
        <v>645</v>
      </c>
      <c r="E7" s="9" t="s">
        <v>646</v>
      </c>
      <c r="F7" s="9" t="s">
        <v>645</v>
      </c>
      <c r="G7" s="9" t="s">
        <v>645</v>
      </c>
      <c r="H7" s="9" t="s">
        <v>647</v>
      </c>
      <c r="I7" s="9" t="s">
        <v>647</v>
      </c>
      <c r="J7" s="9" t="s">
        <v>647</v>
      </c>
      <c r="K7" s="9" t="s">
        <v>647</v>
      </c>
      <c r="L7" s="9" t="s">
        <v>645</v>
      </c>
      <c r="M7" s="9" t="s">
        <v>645</v>
      </c>
      <c r="N7" s="9" t="s">
        <v>645</v>
      </c>
      <c r="O7" s="9" t="s">
        <v>645</v>
      </c>
      <c r="P7" s="9" t="s">
        <v>645</v>
      </c>
      <c r="Q7" s="9" t="s">
        <v>645</v>
      </c>
      <c r="R7" s="9" t="s">
        <v>645</v>
      </c>
      <c r="S7" s="9" t="s">
        <v>645</v>
      </c>
      <c r="T7" s="9" t="s">
        <v>645</v>
      </c>
      <c r="U7" s="9" t="s">
        <v>645</v>
      </c>
      <c r="V7" s="9" t="s">
        <v>645</v>
      </c>
      <c r="W7" s="9" t="s">
        <v>645</v>
      </c>
      <c r="X7" s="9" t="s">
        <v>645</v>
      </c>
      <c r="Y7" s="9" t="s">
        <v>645</v>
      </c>
      <c r="Z7" s="9" t="s">
        <v>646</v>
      </c>
      <c r="AA7" s="9" t="s">
        <v>646</v>
      </c>
      <c r="AB7" s="9" t="s">
        <v>646</v>
      </c>
      <c r="AC7" s="9" t="s">
        <v>645</v>
      </c>
      <c r="AD7" s="9" t="s">
        <v>646</v>
      </c>
      <c r="AE7" s="9" t="s">
        <v>646</v>
      </c>
      <c r="AF7" s="9" t="s">
        <v>646</v>
      </c>
      <c r="AG7" s="9" t="s">
        <v>646</v>
      </c>
      <c r="AH7" s="9" t="s">
        <v>646</v>
      </c>
      <c r="AI7" s="9" t="s">
        <v>646</v>
      </c>
      <c r="AJ7" s="9" t="s">
        <v>646</v>
      </c>
      <c r="AK7" s="9" t="s">
        <v>646</v>
      </c>
      <c r="AL7" s="9" t="s">
        <v>645</v>
      </c>
      <c r="AM7" s="9" t="s">
        <v>647</v>
      </c>
      <c r="AN7" s="9" t="s">
        <v>647</v>
      </c>
      <c r="AO7" s="9" t="s">
        <v>647</v>
      </c>
      <c r="AP7" s="9" t="s">
        <v>645</v>
      </c>
      <c r="AQ7" s="9" t="s">
        <v>645</v>
      </c>
      <c r="AR7" s="9" t="s">
        <v>645</v>
      </c>
      <c r="AS7" s="9" t="s">
        <v>645</v>
      </c>
      <c r="AT7" s="9" t="s">
        <v>645</v>
      </c>
      <c r="AU7" s="9" t="s">
        <v>645</v>
      </c>
      <c r="AV7" s="9" t="s">
        <v>645</v>
      </c>
      <c r="AW7" s="9" t="s">
        <v>646</v>
      </c>
      <c r="AX7" s="9" t="s">
        <v>645</v>
      </c>
      <c r="AY7" s="9" t="s">
        <v>645</v>
      </c>
      <c r="AZ7" s="9" t="s">
        <v>645</v>
      </c>
      <c r="BA7" s="9" t="s">
        <v>645</v>
      </c>
      <c r="BB7" s="9" t="s">
        <v>645</v>
      </c>
      <c r="BC7" s="9" t="s">
        <v>645</v>
      </c>
      <c r="BD7" s="9" t="s">
        <v>645</v>
      </c>
      <c r="BE7" s="9" t="s">
        <v>645</v>
      </c>
      <c r="BF7" s="9" t="s">
        <v>646</v>
      </c>
      <c r="BG7" s="9" t="s">
        <v>647</v>
      </c>
      <c r="BH7" s="9" t="s">
        <v>645</v>
      </c>
      <c r="BI7" s="9" t="s">
        <v>645</v>
      </c>
      <c r="BJ7" s="9" t="s">
        <v>647</v>
      </c>
      <c r="BK7" s="9" t="s">
        <v>647</v>
      </c>
      <c r="BL7" s="9" t="s">
        <v>647</v>
      </c>
      <c r="BM7" s="9" t="s">
        <v>646</v>
      </c>
      <c r="BN7" s="9" t="s">
        <v>646</v>
      </c>
      <c r="BO7" s="9" t="s">
        <v>646</v>
      </c>
      <c r="BP7" s="9" t="s">
        <v>645</v>
      </c>
      <c r="BQ7" s="9" t="s">
        <v>645</v>
      </c>
      <c r="BR7" s="9" t="s">
        <v>645</v>
      </c>
      <c r="BS7" s="9" t="s">
        <v>645</v>
      </c>
      <c r="BT7" s="9" t="s">
        <v>645</v>
      </c>
      <c r="BU7" s="9" t="s">
        <v>645</v>
      </c>
      <c r="BV7" s="9" t="s">
        <v>645</v>
      </c>
      <c r="BW7" s="9" t="s">
        <v>646</v>
      </c>
      <c r="BX7" s="9" t="s">
        <v>646</v>
      </c>
      <c r="BY7" s="9" t="s">
        <v>646</v>
      </c>
      <c r="BZ7" s="9" t="s">
        <v>647</v>
      </c>
      <c r="CA7" s="9" t="s">
        <v>646</v>
      </c>
      <c r="CB7" s="9" t="s">
        <v>645</v>
      </c>
      <c r="CC7" s="9" t="s">
        <v>647</v>
      </c>
      <c r="CD7" s="9" t="s">
        <v>645</v>
      </c>
      <c r="CE7" s="9" t="s">
        <v>645</v>
      </c>
      <c r="CF7" s="9" t="s">
        <v>645</v>
      </c>
      <c r="CG7" s="9" t="s">
        <v>645</v>
      </c>
      <c r="CH7" s="9" t="s">
        <v>645</v>
      </c>
      <c r="CI7" s="9" t="s">
        <v>645</v>
      </c>
      <c r="CJ7" s="9" t="s">
        <v>645</v>
      </c>
      <c r="CK7" s="9" t="s">
        <v>645</v>
      </c>
      <c r="CL7" s="9" t="s">
        <v>645</v>
      </c>
      <c r="CM7" s="9" t="s">
        <v>645</v>
      </c>
      <c r="CN7" s="9" t="s">
        <v>645</v>
      </c>
      <c r="CO7" s="9" t="s">
        <v>645</v>
      </c>
      <c r="CP7" s="9" t="s">
        <v>646</v>
      </c>
      <c r="CQ7" s="9" t="s">
        <v>646</v>
      </c>
      <c r="CR7" s="9" t="s">
        <v>646</v>
      </c>
      <c r="CS7" s="9" t="s">
        <v>646</v>
      </c>
      <c r="CT7" s="9" t="s">
        <v>645</v>
      </c>
      <c r="CU7" s="9" t="s">
        <v>645</v>
      </c>
      <c r="CV7" s="9" t="s">
        <v>645</v>
      </c>
      <c r="CW7" s="9" t="s">
        <v>645</v>
      </c>
      <c r="CX7" s="9" t="s">
        <v>646</v>
      </c>
      <c r="CY7" s="9" t="s">
        <v>647</v>
      </c>
      <c r="CZ7" s="9" t="s">
        <v>647</v>
      </c>
      <c r="DA7" s="9" t="s">
        <v>647</v>
      </c>
      <c r="DB7" s="9" t="s">
        <v>647</v>
      </c>
      <c r="DC7" s="9" t="s">
        <v>647</v>
      </c>
      <c r="DD7" s="9" t="s">
        <v>646</v>
      </c>
      <c r="DE7" s="9" t="s">
        <v>645</v>
      </c>
      <c r="DF7" s="9" t="s">
        <v>645</v>
      </c>
      <c r="DG7" s="9" t="s">
        <v>645</v>
      </c>
      <c r="DH7" s="9" t="s">
        <v>647</v>
      </c>
      <c r="DI7" s="9" t="s">
        <v>647</v>
      </c>
      <c r="DJ7" s="9" t="s">
        <v>645</v>
      </c>
      <c r="DK7" s="9" t="s">
        <v>645</v>
      </c>
      <c r="DL7" s="9" t="s">
        <v>646</v>
      </c>
      <c r="DM7" s="9" t="s">
        <v>646</v>
      </c>
      <c r="DN7" s="9" t="s">
        <v>645</v>
      </c>
      <c r="DO7" s="9" t="s">
        <v>645</v>
      </c>
      <c r="DP7" s="9" t="s">
        <v>645</v>
      </c>
      <c r="DQ7" s="9" t="s">
        <v>645</v>
      </c>
      <c r="DR7" s="9" t="s">
        <v>645</v>
      </c>
      <c r="DS7" s="9" t="s">
        <v>645</v>
      </c>
      <c r="DT7" s="9" t="s">
        <v>646</v>
      </c>
      <c r="DU7" s="9" t="s">
        <v>645</v>
      </c>
      <c r="DV7" s="9" t="s">
        <v>645</v>
      </c>
      <c r="DW7" s="9" t="s">
        <v>647</v>
      </c>
      <c r="DX7" s="9" t="s">
        <v>645</v>
      </c>
      <c r="DY7" s="9" t="s">
        <v>645</v>
      </c>
      <c r="DZ7" s="9" t="s">
        <v>647</v>
      </c>
      <c r="EA7" s="9" t="s">
        <v>645</v>
      </c>
      <c r="EB7" s="9" t="s">
        <v>645</v>
      </c>
      <c r="EC7" s="9" t="s">
        <v>645</v>
      </c>
      <c r="ED7" s="9" t="s">
        <v>647</v>
      </c>
      <c r="EE7" s="9" t="s">
        <v>647</v>
      </c>
      <c r="EF7" s="9" t="s">
        <v>646</v>
      </c>
      <c r="EG7" s="9" t="s">
        <v>645</v>
      </c>
      <c r="EH7" s="9" t="s">
        <v>645</v>
      </c>
      <c r="EI7" s="9" t="s">
        <v>645</v>
      </c>
      <c r="EJ7" s="9" t="s">
        <v>645</v>
      </c>
      <c r="EK7" s="9" t="s">
        <v>645</v>
      </c>
      <c r="EL7" s="9" t="s">
        <v>645</v>
      </c>
      <c r="EM7" s="9" t="s">
        <v>646</v>
      </c>
      <c r="EN7" s="9" t="s">
        <v>646</v>
      </c>
      <c r="EO7" s="9" t="s">
        <v>646</v>
      </c>
      <c r="EP7" s="9" t="s">
        <v>646</v>
      </c>
      <c r="EQ7" s="9" t="s">
        <v>647</v>
      </c>
      <c r="ER7" s="9" t="s">
        <v>646</v>
      </c>
      <c r="ES7" s="9" t="s">
        <v>646</v>
      </c>
      <c r="ET7" s="9" t="s">
        <v>646</v>
      </c>
      <c r="EU7" s="9" t="s">
        <v>645</v>
      </c>
      <c r="EV7" s="9" t="s">
        <v>645</v>
      </c>
      <c r="EW7" s="9" t="s">
        <v>645</v>
      </c>
      <c r="EX7" s="9" t="s">
        <v>646</v>
      </c>
      <c r="EY7" s="9" t="s">
        <v>646</v>
      </c>
      <c r="EZ7" s="9" t="s">
        <v>647</v>
      </c>
      <c r="FA7" s="9" t="s">
        <v>645</v>
      </c>
      <c r="FB7" s="9" t="s">
        <v>647</v>
      </c>
      <c r="FC7" s="9" t="s">
        <v>647</v>
      </c>
      <c r="FD7" s="9" t="s">
        <v>647</v>
      </c>
      <c r="FE7" s="9" t="s">
        <v>645</v>
      </c>
      <c r="FF7" s="9" t="s">
        <v>645</v>
      </c>
      <c r="FG7" s="9" t="s">
        <v>645</v>
      </c>
      <c r="FH7" s="9" t="s">
        <v>647</v>
      </c>
      <c r="FI7" s="9" t="s">
        <v>647</v>
      </c>
      <c r="FJ7" s="170"/>
      <c r="FK7" s="1"/>
      <c r="FL7" s="10" t="s">
        <v>647</v>
      </c>
      <c r="FM7" s="10" t="s">
        <v>645</v>
      </c>
      <c r="FN7" s="10" t="s">
        <v>647</v>
      </c>
      <c r="FO7" s="10" t="s">
        <v>647</v>
      </c>
      <c r="FP7" s="10" t="s">
        <v>647</v>
      </c>
      <c r="FQ7" s="10" t="s">
        <v>647</v>
      </c>
      <c r="FR7" s="10" t="s">
        <v>647</v>
      </c>
      <c r="FS7" s="10" t="s">
        <v>647</v>
      </c>
      <c r="FT7" s="173"/>
    </row>
    <row r="8" spans="1:176" ht="15" hidden="1" customHeight="1">
      <c r="A8" s="170"/>
      <c r="B8" s="170"/>
      <c r="C8" s="9" t="s">
        <v>648</v>
      </c>
      <c r="D8" s="9" t="s">
        <v>648</v>
      </c>
      <c r="E8" s="9" t="s">
        <v>648</v>
      </c>
      <c r="F8" s="9" t="s">
        <v>648</v>
      </c>
      <c r="G8" s="9" t="s">
        <v>648</v>
      </c>
      <c r="H8" s="9" t="s">
        <v>649</v>
      </c>
      <c r="I8" s="9" t="s">
        <v>649</v>
      </c>
      <c r="J8" s="9" t="s">
        <v>648</v>
      </c>
      <c r="K8" s="9" t="s">
        <v>648</v>
      </c>
      <c r="L8" s="9" t="s">
        <v>649</v>
      </c>
      <c r="M8" s="9" t="s">
        <v>649</v>
      </c>
      <c r="N8" s="9" t="s">
        <v>649</v>
      </c>
      <c r="O8" s="9" t="s">
        <v>649</v>
      </c>
      <c r="P8" s="9" t="s">
        <v>649</v>
      </c>
      <c r="Q8" s="9" t="s">
        <v>649</v>
      </c>
      <c r="R8" s="9" t="s">
        <v>649</v>
      </c>
      <c r="S8" s="9" t="s">
        <v>649</v>
      </c>
      <c r="T8" s="9" t="s">
        <v>648</v>
      </c>
      <c r="U8" s="9" t="s">
        <v>648</v>
      </c>
      <c r="V8" s="9" t="s">
        <v>649</v>
      </c>
      <c r="W8" s="9" t="s">
        <v>649</v>
      </c>
      <c r="X8" s="9" t="s">
        <v>649</v>
      </c>
      <c r="Y8" s="9" t="s">
        <v>649</v>
      </c>
      <c r="Z8" s="9" t="s">
        <v>648</v>
      </c>
      <c r="AA8" s="9" t="s">
        <v>648</v>
      </c>
      <c r="AB8" s="9" t="s">
        <v>648</v>
      </c>
      <c r="AC8" s="9" t="s">
        <v>649</v>
      </c>
      <c r="AD8" s="9" t="s">
        <v>648</v>
      </c>
      <c r="AE8" s="9" t="s">
        <v>648</v>
      </c>
      <c r="AF8" s="9" t="s">
        <v>648</v>
      </c>
      <c r="AG8" s="9" t="s">
        <v>648</v>
      </c>
      <c r="AH8" s="9" t="s">
        <v>649</v>
      </c>
      <c r="AI8" s="9" t="s">
        <v>649</v>
      </c>
      <c r="AJ8" s="9" t="s">
        <v>649</v>
      </c>
      <c r="AK8" s="9" t="s">
        <v>648</v>
      </c>
      <c r="AL8" s="9" t="s">
        <v>648</v>
      </c>
      <c r="AM8" s="9" t="s">
        <v>649</v>
      </c>
      <c r="AN8" s="9" t="s">
        <v>649</v>
      </c>
      <c r="AO8" s="9" t="s">
        <v>649</v>
      </c>
      <c r="AP8" s="9" t="s">
        <v>648</v>
      </c>
      <c r="AQ8" s="9" t="s">
        <v>648</v>
      </c>
      <c r="AR8" s="9" t="s">
        <v>648</v>
      </c>
      <c r="AS8" s="9" t="s">
        <v>648</v>
      </c>
      <c r="AT8" s="9" t="s">
        <v>648</v>
      </c>
      <c r="AU8" s="9" t="s">
        <v>648</v>
      </c>
      <c r="AV8" s="9" t="s">
        <v>648</v>
      </c>
      <c r="AW8" s="9" t="s">
        <v>648</v>
      </c>
      <c r="AX8" s="9" t="s">
        <v>649</v>
      </c>
      <c r="AY8" s="9" t="s">
        <v>649</v>
      </c>
      <c r="AZ8" s="9" t="s">
        <v>649</v>
      </c>
      <c r="BA8" s="9" t="s">
        <v>648</v>
      </c>
      <c r="BB8" s="9" t="s">
        <v>648</v>
      </c>
      <c r="BC8" s="9" t="s">
        <v>648</v>
      </c>
      <c r="BD8" s="9" t="s">
        <v>648</v>
      </c>
      <c r="BE8" s="9" t="s">
        <v>648</v>
      </c>
      <c r="BF8" s="9" t="s">
        <v>648</v>
      </c>
      <c r="BG8" s="9" t="s">
        <v>648</v>
      </c>
      <c r="BH8" s="9" t="s">
        <v>648</v>
      </c>
      <c r="BI8" s="9" t="s">
        <v>648</v>
      </c>
      <c r="BJ8" s="9" t="s">
        <v>649</v>
      </c>
      <c r="BK8" s="9" t="s">
        <v>649</v>
      </c>
      <c r="BL8" s="9" t="s">
        <v>649</v>
      </c>
      <c r="BM8" s="9" t="s">
        <v>649</v>
      </c>
      <c r="BN8" s="9" t="s">
        <v>649</v>
      </c>
      <c r="BO8" s="9" t="s">
        <v>649</v>
      </c>
      <c r="BP8" s="9" t="s">
        <v>648</v>
      </c>
      <c r="BQ8" s="9" t="s">
        <v>649</v>
      </c>
      <c r="BR8" s="9" t="s">
        <v>649</v>
      </c>
      <c r="BS8" s="9" t="s">
        <v>649</v>
      </c>
      <c r="BT8" s="9" t="s">
        <v>649</v>
      </c>
      <c r="BU8" s="9" t="s">
        <v>649</v>
      </c>
      <c r="BV8" s="9" t="s">
        <v>649</v>
      </c>
      <c r="BW8" s="9" t="s">
        <v>649</v>
      </c>
      <c r="BX8" s="9" t="s">
        <v>649</v>
      </c>
      <c r="BY8" s="9" t="s">
        <v>649</v>
      </c>
      <c r="BZ8" s="9" t="s">
        <v>648</v>
      </c>
      <c r="CA8" s="9" t="s">
        <v>649</v>
      </c>
      <c r="CB8" s="9" t="s">
        <v>649</v>
      </c>
      <c r="CC8" s="9" t="s">
        <v>648</v>
      </c>
      <c r="CD8" s="9" t="s">
        <v>648</v>
      </c>
      <c r="CE8" s="9" t="s">
        <v>648</v>
      </c>
      <c r="CF8" s="9" t="s">
        <v>648</v>
      </c>
      <c r="CG8" s="9" t="s">
        <v>648</v>
      </c>
      <c r="CH8" s="9" t="s">
        <v>648</v>
      </c>
      <c r="CI8" s="9" t="s">
        <v>649</v>
      </c>
      <c r="CJ8" s="9" t="s">
        <v>649</v>
      </c>
      <c r="CK8" s="9" t="s">
        <v>649</v>
      </c>
      <c r="CL8" s="9" t="s">
        <v>649</v>
      </c>
      <c r="CM8" s="9" t="s">
        <v>649</v>
      </c>
      <c r="CN8" s="9" t="s">
        <v>649</v>
      </c>
      <c r="CO8" s="9" t="s">
        <v>649</v>
      </c>
      <c r="CP8" s="9" t="s">
        <v>649</v>
      </c>
      <c r="CQ8" s="9" t="s">
        <v>649</v>
      </c>
      <c r="CR8" s="9" t="s">
        <v>649</v>
      </c>
      <c r="CS8" s="9" t="s">
        <v>649</v>
      </c>
      <c r="CT8" s="9" t="s">
        <v>649</v>
      </c>
      <c r="CU8" s="9" t="s">
        <v>649</v>
      </c>
      <c r="CV8" s="9" t="s">
        <v>650</v>
      </c>
      <c r="CW8" s="9" t="s">
        <v>651</v>
      </c>
      <c r="CX8" s="9" t="s">
        <v>650</v>
      </c>
      <c r="CY8" s="9" t="s">
        <v>651</v>
      </c>
      <c r="CZ8" s="9" t="s">
        <v>650</v>
      </c>
      <c r="DA8" s="9" t="s">
        <v>648</v>
      </c>
      <c r="DB8" s="9" t="s">
        <v>648</v>
      </c>
      <c r="DC8" s="9" t="s">
        <v>648</v>
      </c>
      <c r="DD8" s="9" t="s">
        <v>648</v>
      </c>
      <c r="DE8" s="9" t="s">
        <v>648</v>
      </c>
      <c r="DF8" s="9" t="s">
        <v>648</v>
      </c>
      <c r="DG8" s="9" t="s">
        <v>648</v>
      </c>
      <c r="DH8" s="9" t="s">
        <v>648</v>
      </c>
      <c r="DI8" s="9" t="s">
        <v>648</v>
      </c>
      <c r="DJ8" s="9" t="s">
        <v>648</v>
      </c>
      <c r="DK8" s="9" t="s">
        <v>648</v>
      </c>
      <c r="DL8" s="9" t="s">
        <v>650</v>
      </c>
      <c r="DM8" s="9" t="s">
        <v>650</v>
      </c>
      <c r="DN8" s="9" t="s">
        <v>651</v>
      </c>
      <c r="DO8" s="9" t="s">
        <v>651</v>
      </c>
      <c r="DP8" s="9" t="s">
        <v>649</v>
      </c>
      <c r="DQ8" s="9" t="s">
        <v>649</v>
      </c>
      <c r="DR8" s="9" t="s">
        <v>649</v>
      </c>
      <c r="DS8" s="9" t="s">
        <v>649</v>
      </c>
      <c r="DT8" s="9" t="s">
        <v>650</v>
      </c>
      <c r="DU8" s="9" t="s">
        <v>648</v>
      </c>
      <c r="DV8" s="9" t="s">
        <v>648</v>
      </c>
      <c r="DW8" s="9" t="s">
        <v>648</v>
      </c>
      <c r="DX8" s="9" t="s">
        <v>648</v>
      </c>
      <c r="DY8" s="9" t="s">
        <v>648</v>
      </c>
      <c r="DZ8" s="9" t="s">
        <v>648</v>
      </c>
      <c r="EA8" s="9" t="s">
        <v>648</v>
      </c>
      <c r="EB8" s="9" t="s">
        <v>648</v>
      </c>
      <c r="EC8" s="9" t="s">
        <v>648</v>
      </c>
      <c r="ED8" s="9" t="s">
        <v>651</v>
      </c>
      <c r="EE8" s="9" t="s">
        <v>651</v>
      </c>
      <c r="EF8" s="9" t="s">
        <v>650</v>
      </c>
      <c r="EG8" s="9" t="s">
        <v>651</v>
      </c>
      <c r="EH8" s="9" t="s">
        <v>651</v>
      </c>
      <c r="EI8" s="9" t="s">
        <v>651</v>
      </c>
      <c r="EJ8" s="9" t="s">
        <v>651</v>
      </c>
      <c r="EK8" s="9" t="s">
        <v>648</v>
      </c>
      <c r="EL8" s="9" t="s">
        <v>648</v>
      </c>
      <c r="EM8" s="9" t="s">
        <v>648</v>
      </c>
      <c r="EN8" s="9" t="s">
        <v>648</v>
      </c>
      <c r="EO8" s="9" t="s">
        <v>648</v>
      </c>
      <c r="EP8" s="9" t="s">
        <v>648</v>
      </c>
      <c r="EQ8" s="9" t="s">
        <v>651</v>
      </c>
      <c r="ER8" s="9" t="s">
        <v>650</v>
      </c>
      <c r="ES8" s="9" t="s">
        <v>650</v>
      </c>
      <c r="ET8" s="9" t="s">
        <v>650</v>
      </c>
      <c r="EU8" s="9" t="s">
        <v>648</v>
      </c>
      <c r="EV8" s="9" t="s">
        <v>651</v>
      </c>
      <c r="EW8" s="9" t="s">
        <v>651</v>
      </c>
      <c r="EX8" s="9" t="s">
        <v>650</v>
      </c>
      <c r="EY8" s="9" t="s">
        <v>650</v>
      </c>
      <c r="EZ8" s="9" t="s">
        <v>648</v>
      </c>
      <c r="FA8" s="9" t="s">
        <v>648</v>
      </c>
      <c r="FB8" s="9" t="s">
        <v>649</v>
      </c>
      <c r="FC8" s="9" t="s">
        <v>649</v>
      </c>
      <c r="FD8" s="9" t="s">
        <v>649</v>
      </c>
      <c r="FE8" s="9" t="s">
        <v>649</v>
      </c>
      <c r="FF8" s="9" t="s">
        <v>649</v>
      </c>
      <c r="FG8" s="9" t="s">
        <v>649</v>
      </c>
      <c r="FH8" s="9" t="s">
        <v>649</v>
      </c>
      <c r="FI8" s="9" t="s">
        <v>649</v>
      </c>
      <c r="FJ8" s="170"/>
      <c r="FK8" s="1"/>
      <c r="FL8" s="10" t="s">
        <v>648</v>
      </c>
      <c r="FM8" s="10" t="s">
        <v>648</v>
      </c>
      <c r="FN8" s="10" t="s">
        <v>648</v>
      </c>
      <c r="FO8" s="10" t="s">
        <v>648</v>
      </c>
      <c r="FP8" s="10" t="s">
        <v>649</v>
      </c>
      <c r="FQ8" s="10" t="s">
        <v>649</v>
      </c>
      <c r="FR8" s="10" t="s">
        <v>648</v>
      </c>
      <c r="FS8" s="10" t="s">
        <v>648</v>
      </c>
      <c r="FT8" s="173"/>
    </row>
    <row r="9" spans="1:176" ht="40.049999999999997" customHeight="1">
      <c r="A9" s="170"/>
      <c r="B9" s="170"/>
      <c r="C9" s="11" t="s">
        <v>652</v>
      </c>
      <c r="D9" s="11" t="s">
        <v>652</v>
      </c>
      <c r="E9" s="11" t="s">
        <v>653</v>
      </c>
      <c r="F9" s="11" t="s">
        <v>654</v>
      </c>
      <c r="G9" s="11" t="s">
        <v>654</v>
      </c>
      <c r="H9" s="11" t="s">
        <v>654</v>
      </c>
      <c r="I9" s="11" t="s">
        <v>654</v>
      </c>
      <c r="J9" s="11" t="s">
        <v>110</v>
      </c>
      <c r="K9" s="11" t="s">
        <v>110</v>
      </c>
      <c r="L9" s="11" t="s">
        <v>150</v>
      </c>
      <c r="M9" s="11" t="s">
        <v>150</v>
      </c>
      <c r="N9" s="11" t="s">
        <v>98</v>
      </c>
      <c r="O9" s="11" t="s">
        <v>98</v>
      </c>
      <c r="P9" s="11" t="s">
        <v>98</v>
      </c>
      <c r="Q9" s="11" t="s">
        <v>98</v>
      </c>
      <c r="R9" s="11" t="s">
        <v>98</v>
      </c>
      <c r="S9" s="11" t="s">
        <v>98</v>
      </c>
      <c r="T9" s="11" t="s">
        <v>98</v>
      </c>
      <c r="U9" s="11" t="s">
        <v>98</v>
      </c>
      <c r="V9" s="11" t="s">
        <v>571</v>
      </c>
      <c r="W9" s="11" t="s">
        <v>571</v>
      </c>
      <c r="X9" s="11" t="s">
        <v>571</v>
      </c>
      <c r="Y9" s="11" t="s">
        <v>571</v>
      </c>
      <c r="Z9" s="11" t="s">
        <v>655</v>
      </c>
      <c r="AA9" s="11" t="s">
        <v>260</v>
      </c>
      <c r="AB9" s="11" t="s">
        <v>260</v>
      </c>
      <c r="AC9" s="11" t="s">
        <v>260</v>
      </c>
      <c r="AD9" s="11" t="s">
        <v>68</v>
      </c>
      <c r="AE9" s="11" t="s">
        <v>68</v>
      </c>
      <c r="AF9" s="11" t="s">
        <v>68</v>
      </c>
      <c r="AG9" s="11" t="s">
        <v>68</v>
      </c>
      <c r="AH9" s="11" t="s">
        <v>68</v>
      </c>
      <c r="AI9" s="11" t="s">
        <v>68</v>
      </c>
      <c r="AJ9" s="11" t="s">
        <v>68</v>
      </c>
      <c r="AK9" s="11" t="s">
        <v>656</v>
      </c>
      <c r="AL9" s="11" t="s">
        <v>63</v>
      </c>
      <c r="AM9" s="11" t="s">
        <v>388</v>
      </c>
      <c r="AN9" s="11" t="s">
        <v>657</v>
      </c>
      <c r="AO9" s="11" t="s">
        <v>657</v>
      </c>
      <c r="AP9" s="11" t="s">
        <v>658</v>
      </c>
      <c r="AQ9" s="11" t="s">
        <v>658</v>
      </c>
      <c r="AR9" s="11" t="s">
        <v>659</v>
      </c>
      <c r="AS9" s="11" t="s">
        <v>660</v>
      </c>
      <c r="AT9" s="11" t="s">
        <v>660</v>
      </c>
      <c r="AU9" s="11" t="s">
        <v>661</v>
      </c>
      <c r="AV9" s="11" t="s">
        <v>662</v>
      </c>
      <c r="AW9" s="11" t="s">
        <v>663</v>
      </c>
      <c r="AX9" s="11" t="s">
        <v>95</v>
      </c>
      <c r="AY9" s="11" t="s">
        <v>95</v>
      </c>
      <c r="AZ9" s="11" t="s">
        <v>95</v>
      </c>
      <c r="BA9" s="11" t="s">
        <v>142</v>
      </c>
      <c r="BB9" s="11" t="s">
        <v>142</v>
      </c>
      <c r="BC9" s="11" t="s">
        <v>142</v>
      </c>
      <c r="BD9" s="11" t="s">
        <v>142</v>
      </c>
      <c r="BE9" s="11" t="s">
        <v>142</v>
      </c>
      <c r="BF9" s="11" t="s">
        <v>142</v>
      </c>
      <c r="BG9" s="11" t="s">
        <v>142</v>
      </c>
      <c r="BH9" s="11" t="s">
        <v>142</v>
      </c>
      <c r="BI9" s="11" t="s">
        <v>664</v>
      </c>
      <c r="BJ9" s="11" t="s">
        <v>77</v>
      </c>
      <c r="BK9" s="11" t="s">
        <v>77</v>
      </c>
      <c r="BL9" s="11" t="s">
        <v>77</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665</v>
      </c>
      <c r="CB9" s="11" t="s">
        <v>665</v>
      </c>
      <c r="CC9" s="11" t="s">
        <v>666</v>
      </c>
      <c r="CD9" s="11" t="s">
        <v>117</v>
      </c>
      <c r="CE9" s="11" t="s">
        <v>117</v>
      </c>
      <c r="CF9" s="11" t="s">
        <v>117</v>
      </c>
      <c r="CG9" s="11" t="s">
        <v>117</v>
      </c>
      <c r="CH9" s="11" t="s">
        <v>117</v>
      </c>
      <c r="CI9" s="11" t="s">
        <v>117</v>
      </c>
      <c r="CJ9" s="11" t="s">
        <v>117</v>
      </c>
      <c r="CK9" s="11" t="s">
        <v>117</v>
      </c>
      <c r="CL9" s="11" t="s">
        <v>117</v>
      </c>
      <c r="CM9" s="11" t="s">
        <v>117</v>
      </c>
      <c r="CN9" s="11" t="s">
        <v>117</v>
      </c>
      <c r="CO9" s="11" t="s">
        <v>117</v>
      </c>
      <c r="CP9" s="11" t="s">
        <v>139</v>
      </c>
      <c r="CQ9" s="11" t="s">
        <v>139</v>
      </c>
      <c r="CR9" s="11" t="s">
        <v>139</v>
      </c>
      <c r="CS9" s="11" t="s">
        <v>139</v>
      </c>
      <c r="CT9" s="11" t="s">
        <v>146</v>
      </c>
      <c r="CU9" s="11" t="s">
        <v>146</v>
      </c>
      <c r="CV9" s="11" t="s">
        <v>667</v>
      </c>
      <c r="CW9" s="11" t="s">
        <v>668</v>
      </c>
      <c r="CX9" s="11" t="s">
        <v>669</v>
      </c>
      <c r="CY9" s="11" t="s">
        <v>670</v>
      </c>
      <c r="CZ9" s="11" t="s">
        <v>671</v>
      </c>
      <c r="DA9" s="11" t="s">
        <v>424</v>
      </c>
      <c r="DB9" s="11" t="s">
        <v>110</v>
      </c>
      <c r="DC9" s="11" t="s">
        <v>110</v>
      </c>
      <c r="DD9" s="11" t="s">
        <v>656</v>
      </c>
      <c r="DE9" s="11" t="s">
        <v>672</v>
      </c>
      <c r="DF9" s="11" t="s">
        <v>673</v>
      </c>
      <c r="DG9" s="11" t="s">
        <v>674</v>
      </c>
      <c r="DH9" s="11" t="s">
        <v>675</v>
      </c>
      <c r="DI9" s="11" t="s">
        <v>676</v>
      </c>
      <c r="DJ9" s="11" t="s">
        <v>677</v>
      </c>
      <c r="DK9" s="11" t="s">
        <v>339</v>
      </c>
      <c r="DL9" s="11" t="s">
        <v>678</v>
      </c>
      <c r="DM9" s="11" t="s">
        <v>679</v>
      </c>
      <c r="DN9" s="11" t="s">
        <v>680</v>
      </c>
      <c r="DO9" s="11" t="s">
        <v>37</v>
      </c>
      <c r="DP9" s="11" t="s">
        <v>681</v>
      </c>
      <c r="DQ9" s="11" t="s">
        <v>681</v>
      </c>
      <c r="DR9" s="11" t="s">
        <v>681</v>
      </c>
      <c r="DS9" s="11" t="s">
        <v>681</v>
      </c>
      <c r="DT9" s="11" t="s">
        <v>682</v>
      </c>
      <c r="DU9" s="11" t="s">
        <v>683</v>
      </c>
      <c r="DV9" s="11" t="s">
        <v>684</v>
      </c>
      <c r="DW9" s="11" t="s">
        <v>685</v>
      </c>
      <c r="DX9" s="11" t="s">
        <v>686</v>
      </c>
      <c r="DY9" s="11" t="s">
        <v>257</v>
      </c>
      <c r="DZ9" s="11" t="s">
        <v>257</v>
      </c>
      <c r="EA9" s="11" t="s">
        <v>257</v>
      </c>
      <c r="EB9" s="11" t="s">
        <v>257</v>
      </c>
      <c r="EC9" s="11" t="s">
        <v>687</v>
      </c>
      <c r="ED9" s="11" t="s">
        <v>688</v>
      </c>
      <c r="EE9" s="11" t="s">
        <v>688</v>
      </c>
      <c r="EF9" s="11" t="s">
        <v>81</v>
      </c>
      <c r="EG9" s="11" t="s">
        <v>81</v>
      </c>
      <c r="EH9" s="11" t="s">
        <v>81</v>
      </c>
      <c r="EI9" s="11" t="s">
        <v>81</v>
      </c>
      <c r="EJ9" s="11" t="s">
        <v>81</v>
      </c>
      <c r="EK9" s="11" t="s">
        <v>689</v>
      </c>
      <c r="EL9" s="11" t="s">
        <v>689</v>
      </c>
      <c r="EM9" s="11" t="s">
        <v>690</v>
      </c>
      <c r="EN9" s="11" t="s">
        <v>690</v>
      </c>
      <c r="EO9" s="11" t="s">
        <v>690</v>
      </c>
      <c r="EP9" s="11" t="s">
        <v>690</v>
      </c>
      <c r="EQ9" s="11" t="s">
        <v>691</v>
      </c>
      <c r="ER9" s="11" t="s">
        <v>692</v>
      </c>
      <c r="ES9" s="11" t="s">
        <v>693</v>
      </c>
      <c r="ET9" s="11" t="s">
        <v>117</v>
      </c>
      <c r="EU9" s="11" t="s">
        <v>117</v>
      </c>
      <c r="EV9" s="11" t="s">
        <v>117</v>
      </c>
      <c r="EW9" s="11" t="s">
        <v>117</v>
      </c>
      <c r="EX9" s="11" t="s">
        <v>117</v>
      </c>
      <c r="EY9" s="11" t="s">
        <v>694</v>
      </c>
      <c r="EZ9" s="11" t="s">
        <v>695</v>
      </c>
      <c r="FA9" s="11" t="s">
        <v>695</v>
      </c>
      <c r="FB9" s="11" t="s">
        <v>233</v>
      </c>
      <c r="FC9" s="11" t="s">
        <v>696</v>
      </c>
      <c r="FD9" s="11" t="s">
        <v>696</v>
      </c>
      <c r="FE9" s="11" t="s">
        <v>697</v>
      </c>
      <c r="FF9" s="11" t="s">
        <v>697</v>
      </c>
      <c r="FG9" s="11" t="s">
        <v>698</v>
      </c>
      <c r="FH9" s="11" t="s">
        <v>171</v>
      </c>
      <c r="FI9" s="11" t="s">
        <v>183</v>
      </c>
      <c r="FJ9" s="170"/>
      <c r="FK9" s="1"/>
      <c r="FL9" s="12" t="s">
        <v>699</v>
      </c>
      <c r="FM9" s="12" t="s">
        <v>700</v>
      </c>
      <c r="FN9" s="12" t="s">
        <v>701</v>
      </c>
      <c r="FO9" s="12" t="s">
        <v>702</v>
      </c>
      <c r="FP9" s="12" t="s">
        <v>703</v>
      </c>
      <c r="FQ9" s="12" t="s">
        <v>704</v>
      </c>
      <c r="FR9" s="12" t="s">
        <v>695</v>
      </c>
      <c r="FS9" s="12" t="s">
        <v>695</v>
      </c>
      <c r="FT9" s="173"/>
    </row>
    <row r="10" spans="1:176" ht="40.049999999999997" customHeight="1">
      <c r="A10" s="170"/>
      <c r="B10" s="170"/>
      <c r="C10" s="9" t="s">
        <v>705</v>
      </c>
      <c r="D10" s="9" t="s">
        <v>706</v>
      </c>
      <c r="E10" s="9" t="s">
        <v>707</v>
      </c>
      <c r="F10" s="9" t="s">
        <v>708</v>
      </c>
      <c r="G10" s="9" t="s">
        <v>709</v>
      </c>
      <c r="H10" s="9" t="s">
        <v>710</v>
      </c>
      <c r="I10" s="9" t="s">
        <v>711</v>
      </c>
      <c r="J10" s="9" t="s">
        <v>712</v>
      </c>
      <c r="K10" s="9" t="s">
        <v>713</v>
      </c>
      <c r="L10" s="9" t="s">
        <v>714</v>
      </c>
      <c r="M10" s="9" t="s">
        <v>715</v>
      </c>
      <c r="N10" s="9" t="s">
        <v>716</v>
      </c>
      <c r="O10" s="9" t="s">
        <v>717</v>
      </c>
      <c r="P10" s="9" t="s">
        <v>718</v>
      </c>
      <c r="Q10" s="9" t="s">
        <v>719</v>
      </c>
      <c r="R10" s="9" t="s">
        <v>720</v>
      </c>
      <c r="S10" s="9" t="s">
        <v>721</v>
      </c>
      <c r="T10" s="9" t="s">
        <v>722</v>
      </c>
      <c r="U10" s="9" t="s">
        <v>723</v>
      </c>
      <c r="V10" s="9" t="s">
        <v>724</v>
      </c>
      <c r="W10" s="9" t="s">
        <v>725</v>
      </c>
      <c r="X10" s="9" t="s">
        <v>726</v>
      </c>
      <c r="Y10" s="9" t="s">
        <v>727</v>
      </c>
      <c r="Z10" s="9" t="s">
        <v>728</v>
      </c>
      <c r="AA10" s="9" t="s">
        <v>729</v>
      </c>
      <c r="AB10" s="9" t="s">
        <v>730</v>
      </c>
      <c r="AC10" s="9" t="s">
        <v>266</v>
      </c>
      <c r="AD10" s="9" t="s">
        <v>731</v>
      </c>
      <c r="AE10" s="9" t="s">
        <v>246</v>
      </c>
      <c r="AF10" s="9" t="s">
        <v>248</v>
      </c>
      <c r="AG10" s="9" t="s">
        <v>732</v>
      </c>
      <c r="AH10" s="9" t="s">
        <v>733</v>
      </c>
      <c r="AI10" s="9" t="s">
        <v>734</v>
      </c>
      <c r="AJ10" s="9" t="s">
        <v>735</v>
      </c>
      <c r="AK10" s="9" t="s">
        <v>736</v>
      </c>
      <c r="AL10" s="9" t="s">
        <v>737</v>
      </c>
      <c r="AM10" s="9" t="s">
        <v>389</v>
      </c>
      <c r="AN10" s="9" t="s">
        <v>738</v>
      </c>
      <c r="AO10" s="9" t="s">
        <v>739</v>
      </c>
      <c r="AP10" s="9" t="s">
        <v>740</v>
      </c>
      <c r="AQ10" s="9" t="s">
        <v>741</v>
      </c>
      <c r="AR10" s="9" t="s">
        <v>659</v>
      </c>
      <c r="AS10" s="9" t="s">
        <v>742</v>
      </c>
      <c r="AT10" s="9" t="s">
        <v>743</v>
      </c>
      <c r="AU10" s="9" t="s">
        <v>744</v>
      </c>
      <c r="AV10" s="9" t="s">
        <v>745</v>
      </c>
      <c r="AW10" s="9" t="s">
        <v>746</v>
      </c>
      <c r="AX10" s="9" t="s">
        <v>747</v>
      </c>
      <c r="AY10" s="9" t="s">
        <v>748</v>
      </c>
      <c r="AZ10" s="9" t="s">
        <v>749</v>
      </c>
      <c r="BA10" s="9" t="s">
        <v>750</v>
      </c>
      <c r="BB10" s="9" t="s">
        <v>751</v>
      </c>
      <c r="BC10" s="9" t="s">
        <v>752</v>
      </c>
      <c r="BD10" s="9" t="s">
        <v>753</v>
      </c>
      <c r="BE10" s="9" t="s">
        <v>754</v>
      </c>
      <c r="BF10" s="9" t="s">
        <v>755</v>
      </c>
      <c r="BG10" s="9" t="s">
        <v>756</v>
      </c>
      <c r="BH10" s="9" t="s">
        <v>757</v>
      </c>
      <c r="BI10" s="9" t="s">
        <v>758</v>
      </c>
      <c r="BJ10" s="9" t="s">
        <v>759</v>
      </c>
      <c r="BK10" s="9" t="s">
        <v>760</v>
      </c>
      <c r="BL10" s="9" t="s">
        <v>761</v>
      </c>
      <c r="BM10" s="9" t="s">
        <v>762</v>
      </c>
      <c r="BN10" s="9" t="s">
        <v>763</v>
      </c>
      <c r="BO10" s="9" t="s">
        <v>764</v>
      </c>
      <c r="BP10" s="9" t="s">
        <v>304</v>
      </c>
      <c r="BQ10" s="9" t="s">
        <v>765</v>
      </c>
      <c r="BR10" s="9" t="s">
        <v>766</v>
      </c>
      <c r="BS10" s="9" t="s">
        <v>767</v>
      </c>
      <c r="BT10" s="9" t="s">
        <v>768</v>
      </c>
      <c r="BU10" s="9" t="s">
        <v>769</v>
      </c>
      <c r="BV10" s="9" t="s">
        <v>770</v>
      </c>
      <c r="BW10" s="9" t="s">
        <v>771</v>
      </c>
      <c r="BX10" s="9" t="s">
        <v>772</v>
      </c>
      <c r="BY10" s="9" t="s">
        <v>773</v>
      </c>
      <c r="BZ10" s="9" t="s">
        <v>298</v>
      </c>
      <c r="CA10" s="9" t="s">
        <v>774</v>
      </c>
      <c r="CB10" s="9" t="s">
        <v>775</v>
      </c>
      <c r="CC10" s="9" t="s">
        <v>776</v>
      </c>
      <c r="CD10" s="9" t="s">
        <v>777</v>
      </c>
      <c r="CE10" s="9" t="s">
        <v>778</v>
      </c>
      <c r="CF10" s="9" t="s">
        <v>779</v>
      </c>
      <c r="CG10" s="9" t="s">
        <v>780</v>
      </c>
      <c r="CH10" s="9" t="s">
        <v>781</v>
      </c>
      <c r="CI10" s="9" t="s">
        <v>782</v>
      </c>
      <c r="CJ10" s="9" t="s">
        <v>783</v>
      </c>
      <c r="CK10" s="9" t="s">
        <v>784</v>
      </c>
      <c r="CL10" s="9" t="s">
        <v>785</v>
      </c>
      <c r="CM10" s="9" t="s">
        <v>786</v>
      </c>
      <c r="CN10" s="9" t="s">
        <v>787</v>
      </c>
      <c r="CO10" s="9" t="s">
        <v>788</v>
      </c>
      <c r="CP10" s="9" t="s">
        <v>789</v>
      </c>
      <c r="CQ10" s="9" t="s">
        <v>790</v>
      </c>
      <c r="CR10" s="9" t="s">
        <v>791</v>
      </c>
      <c r="CS10" s="9" t="s">
        <v>792</v>
      </c>
      <c r="CT10" s="9" t="s">
        <v>793</v>
      </c>
      <c r="CU10" s="9" t="s">
        <v>794</v>
      </c>
      <c r="CV10" s="9" t="s">
        <v>795</v>
      </c>
      <c r="CW10" s="9" t="s">
        <v>538</v>
      </c>
      <c r="CX10" s="9" t="s">
        <v>796</v>
      </c>
      <c r="CY10" s="9" t="s">
        <v>797</v>
      </c>
      <c r="CZ10" s="9" t="s">
        <v>798</v>
      </c>
      <c r="DA10" s="9" t="s">
        <v>425</v>
      </c>
      <c r="DB10" s="9" t="s">
        <v>799</v>
      </c>
      <c r="DC10" s="9" t="s">
        <v>800</v>
      </c>
      <c r="DD10" s="9" t="s">
        <v>801</v>
      </c>
      <c r="DE10" s="9" t="s">
        <v>802</v>
      </c>
      <c r="DF10" s="9" t="s">
        <v>803</v>
      </c>
      <c r="DG10" s="9" t="s">
        <v>804</v>
      </c>
      <c r="DH10" s="9" t="s">
        <v>805</v>
      </c>
      <c r="DI10" s="9" t="s">
        <v>806</v>
      </c>
      <c r="DJ10" s="9" t="s">
        <v>807</v>
      </c>
      <c r="DK10" s="9" t="s">
        <v>340</v>
      </c>
      <c r="DL10" s="9" t="s">
        <v>808</v>
      </c>
      <c r="DM10" s="9" t="s">
        <v>809</v>
      </c>
      <c r="DN10" s="9" t="s">
        <v>810</v>
      </c>
      <c r="DO10" s="9" t="s">
        <v>811</v>
      </c>
      <c r="DP10" s="9" t="s">
        <v>812</v>
      </c>
      <c r="DQ10" s="9" t="s">
        <v>813</v>
      </c>
      <c r="DR10" s="9" t="s">
        <v>814</v>
      </c>
      <c r="DS10" s="9" t="s">
        <v>815</v>
      </c>
      <c r="DT10" s="9" t="s">
        <v>816</v>
      </c>
      <c r="DU10" s="9" t="s">
        <v>817</v>
      </c>
      <c r="DV10" s="9" t="s">
        <v>818</v>
      </c>
      <c r="DW10" s="9" t="s">
        <v>819</v>
      </c>
      <c r="DX10" s="9" t="s">
        <v>820</v>
      </c>
      <c r="DY10" s="9" t="s">
        <v>821</v>
      </c>
      <c r="DZ10" s="9" t="s">
        <v>822</v>
      </c>
      <c r="EA10" s="9" t="s">
        <v>823</v>
      </c>
      <c r="EB10" s="9" t="s">
        <v>824</v>
      </c>
      <c r="EC10" s="9" t="s">
        <v>825</v>
      </c>
      <c r="ED10" s="9" t="s">
        <v>826</v>
      </c>
      <c r="EE10" s="9" t="s">
        <v>827</v>
      </c>
      <c r="EF10" s="9" t="s">
        <v>828</v>
      </c>
      <c r="EG10" s="9" t="s">
        <v>829</v>
      </c>
      <c r="EH10" s="9" t="s">
        <v>830</v>
      </c>
      <c r="EI10" s="9" t="s">
        <v>831</v>
      </c>
      <c r="EJ10" s="9" t="s">
        <v>832</v>
      </c>
      <c r="EK10" s="9" t="s">
        <v>833</v>
      </c>
      <c r="EL10" s="9" t="s">
        <v>834</v>
      </c>
      <c r="EM10" s="9" t="s">
        <v>835</v>
      </c>
      <c r="EN10" s="9" t="s">
        <v>836</v>
      </c>
      <c r="EO10" s="9" t="s">
        <v>837</v>
      </c>
      <c r="EP10" s="9" t="s">
        <v>838</v>
      </c>
      <c r="EQ10" s="9" t="s">
        <v>839</v>
      </c>
      <c r="ER10" s="9" t="s">
        <v>840</v>
      </c>
      <c r="ES10" s="9" t="s">
        <v>841</v>
      </c>
      <c r="ET10" s="9" t="s">
        <v>842</v>
      </c>
      <c r="EU10" s="9" t="s">
        <v>843</v>
      </c>
      <c r="EV10" s="9" t="s">
        <v>844</v>
      </c>
      <c r="EW10" s="9" t="s">
        <v>845</v>
      </c>
      <c r="EX10" s="9" t="s">
        <v>846</v>
      </c>
      <c r="EY10" s="9" t="s">
        <v>847</v>
      </c>
      <c r="EZ10" s="9" t="s">
        <v>848</v>
      </c>
      <c r="FA10" s="9" t="s">
        <v>849</v>
      </c>
      <c r="FB10" s="9" t="s">
        <v>850</v>
      </c>
      <c r="FC10" s="9" t="s">
        <v>851</v>
      </c>
      <c r="FD10" s="9" t="s">
        <v>852</v>
      </c>
      <c r="FE10" s="9" t="s">
        <v>853</v>
      </c>
      <c r="FF10" s="9" t="s">
        <v>854</v>
      </c>
      <c r="FG10" s="9" t="s">
        <v>855</v>
      </c>
      <c r="FH10" s="9" t="s">
        <v>856</v>
      </c>
      <c r="FI10" s="9" t="s">
        <v>857</v>
      </c>
      <c r="FJ10" s="170" t="s">
        <v>858</v>
      </c>
      <c r="FK10" s="1"/>
      <c r="FL10" s="10" t="s">
        <v>859</v>
      </c>
      <c r="FM10" s="10" t="s">
        <v>860</v>
      </c>
      <c r="FN10" s="10" t="s">
        <v>861</v>
      </c>
      <c r="FO10" s="10" t="s">
        <v>862</v>
      </c>
      <c r="FP10" s="10" t="s">
        <v>863</v>
      </c>
      <c r="FQ10" s="10" t="s">
        <v>864</v>
      </c>
      <c r="FR10" s="10" t="s">
        <v>865</v>
      </c>
      <c r="FS10" s="10" t="s">
        <v>866</v>
      </c>
      <c r="FT10" s="173" t="s">
        <v>858</v>
      </c>
    </row>
    <row r="11" spans="1:176" ht="24" customHeight="1">
      <c r="A11" s="13" t="s">
        <v>60</v>
      </c>
      <c r="B11" s="13" t="s">
        <v>867</v>
      </c>
      <c r="C11" s="14"/>
      <c r="D11" s="14"/>
      <c r="E11" s="14"/>
      <c r="F11" s="14">
        <v>647.1</v>
      </c>
      <c r="G11" s="14">
        <v>215.2</v>
      </c>
      <c r="H11" s="14"/>
      <c r="I11" s="14"/>
      <c r="J11" s="14">
        <v>89.8</v>
      </c>
      <c r="K11" s="14">
        <v>154.1</v>
      </c>
      <c r="L11" s="14"/>
      <c r="M11" s="14"/>
      <c r="N11" s="14">
        <v>145.6</v>
      </c>
      <c r="O11" s="14">
        <v>145.1</v>
      </c>
      <c r="P11" s="14">
        <v>145.6</v>
      </c>
      <c r="Q11" s="14">
        <v>242.9</v>
      </c>
      <c r="R11" s="14">
        <v>0</v>
      </c>
      <c r="S11" s="14">
        <v>0</v>
      </c>
      <c r="T11" s="14">
        <v>560</v>
      </c>
      <c r="U11" s="14">
        <v>10.5</v>
      </c>
      <c r="V11" s="14"/>
      <c r="W11" s="14"/>
      <c r="X11" s="14"/>
      <c r="Y11" s="14"/>
      <c r="Z11" s="14">
        <v>164.5</v>
      </c>
      <c r="AA11" s="14">
        <v>7.2</v>
      </c>
      <c r="AB11" s="14">
        <v>3.2</v>
      </c>
      <c r="AC11" s="14">
        <v>0</v>
      </c>
      <c r="AD11" s="14">
        <v>6.8</v>
      </c>
      <c r="AE11" s="14">
        <v>10.199999999999999</v>
      </c>
      <c r="AF11" s="14">
        <v>143.1</v>
      </c>
      <c r="AG11" s="14">
        <v>7.7</v>
      </c>
      <c r="AH11" s="14"/>
      <c r="AI11" s="14"/>
      <c r="AJ11" s="14"/>
      <c r="AK11" s="14">
        <v>110.7</v>
      </c>
      <c r="AL11" s="14">
        <v>223.4</v>
      </c>
      <c r="AM11" s="14"/>
      <c r="AN11" s="14"/>
      <c r="AO11" s="14"/>
      <c r="AP11" s="14">
        <v>6.5</v>
      </c>
      <c r="AQ11" s="14">
        <v>449.6</v>
      </c>
      <c r="AR11" s="14">
        <v>82.1</v>
      </c>
      <c r="AS11" s="14">
        <v>146.6</v>
      </c>
      <c r="AT11" s="14">
        <v>42.1</v>
      </c>
      <c r="AU11" s="14">
        <v>18.5</v>
      </c>
      <c r="AV11" s="14">
        <v>19.7</v>
      </c>
      <c r="AW11" s="14">
        <v>89.4</v>
      </c>
      <c r="AX11" s="14"/>
      <c r="AY11" s="14">
        <v>0</v>
      </c>
      <c r="AZ11" s="14"/>
      <c r="BA11" s="14">
        <v>108.4</v>
      </c>
      <c r="BB11" s="14">
        <v>7.3</v>
      </c>
      <c r="BC11" s="14">
        <v>5.6</v>
      </c>
      <c r="BD11" s="14">
        <v>46.7</v>
      </c>
      <c r="BE11" s="14">
        <v>12.9</v>
      </c>
      <c r="BF11" s="14">
        <v>3.8</v>
      </c>
      <c r="BG11" s="14">
        <v>38.799999999999997</v>
      </c>
      <c r="BH11" s="14">
        <v>173.5</v>
      </c>
      <c r="BI11" s="14">
        <v>39.5</v>
      </c>
      <c r="BJ11" s="14"/>
      <c r="BK11" s="14"/>
      <c r="BL11" s="14">
        <v>46.6</v>
      </c>
      <c r="BM11" s="14"/>
      <c r="BN11" s="14"/>
      <c r="BO11" s="14"/>
      <c r="BP11" s="14">
        <v>86.4</v>
      </c>
      <c r="BQ11" s="14">
        <v>156.80000000000001</v>
      </c>
      <c r="BR11" s="14"/>
      <c r="BS11" s="14">
        <v>0</v>
      </c>
      <c r="BT11" s="14">
        <v>68.599999999999994</v>
      </c>
      <c r="BU11" s="14">
        <v>0</v>
      </c>
      <c r="BV11" s="14"/>
      <c r="BW11" s="14"/>
      <c r="BX11" s="14"/>
      <c r="BY11" s="14"/>
      <c r="BZ11" s="14"/>
      <c r="CA11" s="14"/>
      <c r="CB11" s="14"/>
      <c r="CC11" s="14">
        <v>4.7</v>
      </c>
      <c r="CD11" s="14">
        <v>117.9</v>
      </c>
      <c r="CE11" s="14">
        <v>129.80000000000001</v>
      </c>
      <c r="CF11" s="14">
        <v>61.8</v>
      </c>
      <c r="CG11" s="14">
        <v>78.400000000000006</v>
      </c>
      <c r="CH11" s="14">
        <v>30.1</v>
      </c>
      <c r="CI11" s="14">
        <v>64.8</v>
      </c>
      <c r="CJ11" s="14"/>
      <c r="CK11" s="14"/>
      <c r="CL11" s="14">
        <v>143.6</v>
      </c>
      <c r="CM11" s="14">
        <v>146.30000000000001</v>
      </c>
      <c r="CN11" s="14">
        <v>147.6</v>
      </c>
      <c r="CO11" s="14">
        <v>0</v>
      </c>
      <c r="CP11" s="14"/>
      <c r="CQ11" s="14"/>
      <c r="CR11" s="14"/>
      <c r="CS11" s="14"/>
      <c r="CT11" s="14"/>
      <c r="CU11" s="14"/>
      <c r="CV11" s="14">
        <v>0</v>
      </c>
      <c r="CW11" s="14">
        <v>32</v>
      </c>
      <c r="CX11" s="14">
        <v>0</v>
      </c>
      <c r="CY11" s="14">
        <v>3.4</v>
      </c>
      <c r="CZ11" s="14">
        <v>0</v>
      </c>
      <c r="DA11" s="14">
        <v>18</v>
      </c>
      <c r="DB11" s="14">
        <v>10</v>
      </c>
      <c r="DC11" s="14">
        <v>5.3</v>
      </c>
      <c r="DD11" s="14">
        <v>1.1000000000000001</v>
      </c>
      <c r="DE11" s="14">
        <v>3.4</v>
      </c>
      <c r="DF11" s="14">
        <v>5</v>
      </c>
      <c r="DG11" s="14">
        <v>20.2</v>
      </c>
      <c r="DH11" s="14">
        <v>20</v>
      </c>
      <c r="DI11" s="14">
        <v>19.100000000000001</v>
      </c>
      <c r="DJ11" s="14">
        <v>3.5</v>
      </c>
      <c r="DK11" s="14">
        <v>9.3000000000000007</v>
      </c>
      <c r="DL11" s="14">
        <v>0</v>
      </c>
      <c r="DM11" s="14">
        <v>0</v>
      </c>
      <c r="DN11" s="14">
        <v>1.4</v>
      </c>
      <c r="DO11" s="14">
        <v>2.9</v>
      </c>
      <c r="DP11" s="14">
        <v>4.5</v>
      </c>
      <c r="DQ11" s="14">
        <v>2.4</v>
      </c>
      <c r="DR11" s="14">
        <v>2.4</v>
      </c>
      <c r="DS11" s="14"/>
      <c r="DT11" s="14">
        <v>0</v>
      </c>
      <c r="DU11" s="14">
        <v>3.3</v>
      </c>
      <c r="DV11" s="14">
        <v>18.100000000000001</v>
      </c>
      <c r="DW11" s="14">
        <v>3</v>
      </c>
      <c r="DX11" s="14">
        <v>0.2</v>
      </c>
      <c r="DY11" s="14">
        <v>19.8</v>
      </c>
      <c r="DZ11" s="14">
        <v>9.6999999999999993</v>
      </c>
      <c r="EA11" s="14">
        <v>20.3</v>
      </c>
      <c r="EB11" s="14">
        <v>20.2</v>
      </c>
      <c r="EC11" s="14">
        <v>20</v>
      </c>
      <c r="ED11" s="14">
        <v>5.4</v>
      </c>
      <c r="EE11" s="14">
        <v>20.8</v>
      </c>
      <c r="EF11" s="14">
        <v>0</v>
      </c>
      <c r="EG11" s="14">
        <v>1.4</v>
      </c>
      <c r="EH11" s="14">
        <v>7.4</v>
      </c>
      <c r="EI11" s="14">
        <v>0</v>
      </c>
      <c r="EJ11" s="14">
        <v>0</v>
      </c>
      <c r="EK11" s="14">
        <v>19.2</v>
      </c>
      <c r="EL11" s="14">
        <v>8.3000000000000007</v>
      </c>
      <c r="EM11" s="14">
        <v>9</v>
      </c>
      <c r="EN11" s="14">
        <v>20.399999999999999</v>
      </c>
      <c r="EO11" s="14">
        <v>20.399999999999999</v>
      </c>
      <c r="EP11" s="14">
        <v>20.2</v>
      </c>
      <c r="EQ11" s="14">
        <v>1.3</v>
      </c>
      <c r="ER11" s="14">
        <v>0</v>
      </c>
      <c r="ES11" s="14">
        <v>0</v>
      </c>
      <c r="ET11" s="14">
        <v>0</v>
      </c>
      <c r="EU11" s="14">
        <v>0.6</v>
      </c>
      <c r="EV11" s="14">
        <v>13.7</v>
      </c>
      <c r="EW11" s="14">
        <v>11.7</v>
      </c>
      <c r="EX11" s="14">
        <v>0</v>
      </c>
      <c r="EY11" s="14">
        <v>0</v>
      </c>
      <c r="EZ11" s="14">
        <v>8.3000000000000007</v>
      </c>
      <c r="FA11" s="14">
        <v>20.100000000000001</v>
      </c>
      <c r="FB11" s="14"/>
      <c r="FC11" s="14">
        <v>42</v>
      </c>
      <c r="FD11" s="14">
        <v>30.9</v>
      </c>
      <c r="FE11" s="14">
        <v>29.2</v>
      </c>
      <c r="FF11" s="14">
        <v>3.1</v>
      </c>
      <c r="FG11" s="14">
        <v>17.5</v>
      </c>
      <c r="FH11" s="14"/>
      <c r="FI11" s="14"/>
      <c r="FJ11" s="14">
        <v>6196.5</v>
      </c>
      <c r="FK11" s="15"/>
      <c r="FL11" s="14">
        <v>18.205120000000001</v>
      </c>
      <c r="FM11" s="14">
        <v>1.63</v>
      </c>
      <c r="FN11" s="14"/>
      <c r="FO11" s="14">
        <v>13.2</v>
      </c>
      <c r="FP11" s="14"/>
      <c r="FQ11" s="14">
        <v>9.4380299999999995</v>
      </c>
      <c r="FR11" s="14">
        <v>11.2</v>
      </c>
      <c r="FS11" s="14">
        <v>15.5</v>
      </c>
      <c r="FT11" s="14">
        <v>69.173150000000007</v>
      </c>
    </row>
    <row r="12" spans="1:176" ht="24" customHeight="1">
      <c r="A12" s="16" t="s">
        <v>60</v>
      </c>
      <c r="B12" s="16" t="s">
        <v>868</v>
      </c>
      <c r="C12" s="17"/>
      <c r="D12" s="17"/>
      <c r="E12" s="17"/>
      <c r="F12" s="17">
        <v>643.6</v>
      </c>
      <c r="G12" s="17">
        <v>214.7</v>
      </c>
      <c r="H12" s="17"/>
      <c r="I12" s="17"/>
      <c r="J12" s="17">
        <v>88.4</v>
      </c>
      <c r="K12" s="17">
        <v>153</v>
      </c>
      <c r="L12" s="17"/>
      <c r="M12" s="17"/>
      <c r="N12" s="17">
        <v>145.5</v>
      </c>
      <c r="O12" s="17">
        <v>144.80000000000001</v>
      </c>
      <c r="P12" s="17">
        <v>145.6</v>
      </c>
      <c r="Q12" s="17">
        <v>243.1</v>
      </c>
      <c r="R12" s="17">
        <v>0</v>
      </c>
      <c r="S12" s="17">
        <v>0</v>
      </c>
      <c r="T12" s="17">
        <v>558.20000000000005</v>
      </c>
      <c r="U12" s="17">
        <v>10.199999999999999</v>
      </c>
      <c r="V12" s="17"/>
      <c r="W12" s="17"/>
      <c r="X12" s="17"/>
      <c r="Y12" s="17"/>
      <c r="Z12" s="17">
        <v>162.19999999999999</v>
      </c>
      <c r="AA12" s="17">
        <v>6.9</v>
      </c>
      <c r="AB12" s="17">
        <v>3.1</v>
      </c>
      <c r="AC12" s="17">
        <v>0</v>
      </c>
      <c r="AD12" s="17">
        <v>6.8</v>
      </c>
      <c r="AE12" s="17">
        <v>10.199999999999999</v>
      </c>
      <c r="AF12" s="17">
        <v>143.1</v>
      </c>
      <c r="AG12" s="17">
        <v>7.7</v>
      </c>
      <c r="AH12" s="17"/>
      <c r="AI12" s="17"/>
      <c r="AJ12" s="17"/>
      <c r="AK12" s="17">
        <v>109.8</v>
      </c>
      <c r="AL12" s="17">
        <v>223.2</v>
      </c>
      <c r="AM12" s="17"/>
      <c r="AN12" s="17"/>
      <c r="AO12" s="17"/>
      <c r="AP12" s="17">
        <v>6.5</v>
      </c>
      <c r="AQ12" s="17">
        <v>434.7</v>
      </c>
      <c r="AR12" s="17">
        <v>82</v>
      </c>
      <c r="AS12" s="17">
        <v>146.9</v>
      </c>
      <c r="AT12" s="17">
        <v>42.2</v>
      </c>
      <c r="AU12" s="17">
        <v>18.5</v>
      </c>
      <c r="AV12" s="17">
        <v>19.7</v>
      </c>
      <c r="AW12" s="17">
        <v>88.3</v>
      </c>
      <c r="AX12" s="17"/>
      <c r="AY12" s="17">
        <v>31.4</v>
      </c>
      <c r="AZ12" s="17"/>
      <c r="BA12" s="17">
        <v>108</v>
      </c>
      <c r="BB12" s="17">
        <v>7.3</v>
      </c>
      <c r="BC12" s="17">
        <v>5.6</v>
      </c>
      <c r="BD12" s="17">
        <v>45.8</v>
      </c>
      <c r="BE12" s="17">
        <v>12.8</v>
      </c>
      <c r="BF12" s="17">
        <v>3.8</v>
      </c>
      <c r="BG12" s="17">
        <v>38.200000000000003</v>
      </c>
      <c r="BH12" s="17">
        <v>172.1</v>
      </c>
      <c r="BI12" s="17">
        <v>39.700000000000003</v>
      </c>
      <c r="BJ12" s="17"/>
      <c r="BK12" s="17"/>
      <c r="BL12" s="17">
        <v>46.7</v>
      </c>
      <c r="BM12" s="17"/>
      <c r="BN12" s="17"/>
      <c r="BO12" s="17"/>
      <c r="BP12" s="17">
        <v>85.5</v>
      </c>
      <c r="BQ12" s="17">
        <v>157.30000000000001</v>
      </c>
      <c r="BR12" s="17"/>
      <c r="BS12" s="17">
        <v>0</v>
      </c>
      <c r="BT12" s="17">
        <v>68.7</v>
      </c>
      <c r="BU12" s="17">
        <v>0</v>
      </c>
      <c r="BV12" s="17"/>
      <c r="BW12" s="17"/>
      <c r="BX12" s="17"/>
      <c r="BY12" s="17"/>
      <c r="BZ12" s="17"/>
      <c r="CA12" s="17"/>
      <c r="CB12" s="17"/>
      <c r="CC12" s="17">
        <v>4.7</v>
      </c>
      <c r="CD12" s="17">
        <v>75.599999999999994</v>
      </c>
      <c r="CE12" s="17">
        <v>129.5</v>
      </c>
      <c r="CF12" s="17">
        <v>60.9</v>
      </c>
      <c r="CG12" s="17">
        <v>78.2</v>
      </c>
      <c r="CH12" s="17">
        <v>29.7</v>
      </c>
      <c r="CI12" s="17">
        <v>64.900000000000006</v>
      </c>
      <c r="CJ12" s="17"/>
      <c r="CK12" s="17"/>
      <c r="CL12" s="17">
        <v>144</v>
      </c>
      <c r="CM12" s="17">
        <v>146.5</v>
      </c>
      <c r="CN12" s="17">
        <v>148.19999999999999</v>
      </c>
      <c r="CO12" s="17">
        <v>0</v>
      </c>
      <c r="CP12" s="17"/>
      <c r="CQ12" s="17"/>
      <c r="CR12" s="17"/>
      <c r="CS12" s="17"/>
      <c r="CT12" s="17"/>
      <c r="CU12" s="17"/>
      <c r="CV12" s="17">
        <v>0</v>
      </c>
      <c r="CW12" s="17">
        <v>34.299999999999997</v>
      </c>
      <c r="CX12" s="17">
        <v>0</v>
      </c>
      <c r="CY12" s="17">
        <v>3.6</v>
      </c>
      <c r="CZ12" s="17">
        <v>0</v>
      </c>
      <c r="DA12" s="17">
        <v>17.600000000000001</v>
      </c>
      <c r="DB12" s="17">
        <v>9.9</v>
      </c>
      <c r="DC12" s="17">
        <v>5.3</v>
      </c>
      <c r="DD12" s="17">
        <v>1.1000000000000001</v>
      </c>
      <c r="DE12" s="17">
        <v>3.5</v>
      </c>
      <c r="DF12" s="17">
        <v>5</v>
      </c>
      <c r="DG12" s="17">
        <v>20</v>
      </c>
      <c r="DH12" s="17">
        <v>20</v>
      </c>
      <c r="DI12" s="17">
        <v>19.100000000000001</v>
      </c>
      <c r="DJ12" s="17">
        <v>3.5</v>
      </c>
      <c r="DK12" s="17">
        <v>9.3000000000000007</v>
      </c>
      <c r="DL12" s="17">
        <v>0</v>
      </c>
      <c r="DM12" s="17">
        <v>0</v>
      </c>
      <c r="DN12" s="17">
        <v>2.2000000000000002</v>
      </c>
      <c r="DO12" s="17">
        <v>5.5</v>
      </c>
      <c r="DP12" s="17">
        <v>4.5</v>
      </c>
      <c r="DQ12" s="17">
        <v>2.4</v>
      </c>
      <c r="DR12" s="17">
        <v>2.4</v>
      </c>
      <c r="DS12" s="17"/>
      <c r="DT12" s="17">
        <v>0</v>
      </c>
      <c r="DU12" s="17">
        <v>3.3</v>
      </c>
      <c r="DV12" s="17">
        <v>15.2</v>
      </c>
      <c r="DW12" s="17">
        <v>3</v>
      </c>
      <c r="DX12" s="17">
        <v>0.2</v>
      </c>
      <c r="DY12" s="17">
        <v>19.8</v>
      </c>
      <c r="DZ12" s="17">
        <v>9.6999999999999993</v>
      </c>
      <c r="EA12" s="17">
        <v>20.2</v>
      </c>
      <c r="EB12" s="17">
        <v>20.2</v>
      </c>
      <c r="EC12" s="17">
        <v>20</v>
      </c>
      <c r="ED12" s="17">
        <v>5.8</v>
      </c>
      <c r="EE12" s="17">
        <v>22.9</v>
      </c>
      <c r="EF12" s="17">
        <v>0</v>
      </c>
      <c r="EG12" s="17">
        <v>0.2</v>
      </c>
      <c r="EH12" s="17">
        <v>2.9</v>
      </c>
      <c r="EI12" s="17">
        <v>0</v>
      </c>
      <c r="EJ12" s="17">
        <v>0</v>
      </c>
      <c r="EK12" s="17">
        <v>19.3</v>
      </c>
      <c r="EL12" s="17">
        <v>8.3000000000000007</v>
      </c>
      <c r="EM12" s="17">
        <v>9</v>
      </c>
      <c r="EN12" s="17">
        <v>20.399999999999999</v>
      </c>
      <c r="EO12" s="17">
        <v>20.399999999999999</v>
      </c>
      <c r="EP12" s="17">
        <v>20.2</v>
      </c>
      <c r="EQ12" s="17">
        <v>2.5</v>
      </c>
      <c r="ER12" s="17">
        <v>0</v>
      </c>
      <c r="ES12" s="17">
        <v>0</v>
      </c>
      <c r="ET12" s="17">
        <v>0</v>
      </c>
      <c r="EU12" s="17">
        <v>0.6</v>
      </c>
      <c r="EV12" s="17">
        <v>15.5</v>
      </c>
      <c r="EW12" s="17">
        <v>15.2</v>
      </c>
      <c r="EX12" s="17">
        <v>0</v>
      </c>
      <c r="EY12" s="17">
        <v>0</v>
      </c>
      <c r="EZ12" s="17">
        <v>8.4</v>
      </c>
      <c r="FA12" s="17">
        <v>20</v>
      </c>
      <c r="FB12" s="17"/>
      <c r="FC12" s="17">
        <v>41.1</v>
      </c>
      <c r="FD12" s="17">
        <v>31</v>
      </c>
      <c r="FE12" s="17">
        <v>29.1</v>
      </c>
      <c r="FF12" s="17">
        <v>3.2</v>
      </c>
      <c r="FG12" s="17">
        <v>17.5</v>
      </c>
      <c r="FH12" s="17"/>
      <c r="FI12" s="17"/>
      <c r="FJ12" s="17">
        <v>6158.3</v>
      </c>
      <c r="FK12" s="15"/>
      <c r="FL12" s="17">
        <v>18.199940000000002</v>
      </c>
      <c r="FM12" s="17">
        <v>0.78500000000000003</v>
      </c>
      <c r="FN12" s="17"/>
      <c r="FO12" s="17">
        <v>13.2</v>
      </c>
      <c r="FP12" s="17"/>
      <c r="FQ12" s="17">
        <v>9.4381599999999999</v>
      </c>
      <c r="FR12" s="17">
        <v>11.1</v>
      </c>
      <c r="FS12" s="17">
        <v>15.4</v>
      </c>
      <c r="FT12" s="17">
        <v>68.123099999999994</v>
      </c>
    </row>
    <row r="13" spans="1:176" ht="24" customHeight="1">
      <c r="A13" s="16" t="s">
        <v>60</v>
      </c>
      <c r="B13" s="16" t="s">
        <v>869</v>
      </c>
      <c r="C13" s="17"/>
      <c r="D13" s="17"/>
      <c r="E13" s="17"/>
      <c r="F13" s="17">
        <v>647.20000000000005</v>
      </c>
      <c r="G13" s="17">
        <v>215.2</v>
      </c>
      <c r="H13" s="17"/>
      <c r="I13" s="17"/>
      <c r="J13" s="17">
        <v>89.6</v>
      </c>
      <c r="K13" s="17">
        <v>153.4</v>
      </c>
      <c r="L13" s="17"/>
      <c r="M13" s="17"/>
      <c r="N13" s="17">
        <v>133.6</v>
      </c>
      <c r="O13" s="17">
        <v>133.4</v>
      </c>
      <c r="P13" s="17">
        <v>132.80000000000001</v>
      </c>
      <c r="Q13" s="17">
        <v>234.6</v>
      </c>
      <c r="R13" s="17">
        <v>0</v>
      </c>
      <c r="S13" s="17">
        <v>0</v>
      </c>
      <c r="T13" s="17">
        <v>557.70000000000005</v>
      </c>
      <c r="U13" s="17">
        <v>10.4</v>
      </c>
      <c r="V13" s="17"/>
      <c r="W13" s="17"/>
      <c r="X13" s="17"/>
      <c r="Y13" s="17"/>
      <c r="Z13" s="17">
        <v>165</v>
      </c>
      <c r="AA13" s="17">
        <v>7.3</v>
      </c>
      <c r="AB13" s="17">
        <v>3.2</v>
      </c>
      <c r="AC13" s="17">
        <v>0</v>
      </c>
      <c r="AD13" s="17">
        <v>6.8</v>
      </c>
      <c r="AE13" s="17">
        <v>10.199999999999999</v>
      </c>
      <c r="AF13" s="17">
        <v>142.9</v>
      </c>
      <c r="AG13" s="17">
        <v>7.7</v>
      </c>
      <c r="AH13" s="17"/>
      <c r="AI13" s="17"/>
      <c r="AJ13" s="17"/>
      <c r="AK13" s="17">
        <v>110.8</v>
      </c>
      <c r="AL13" s="17">
        <v>222.9</v>
      </c>
      <c r="AM13" s="17"/>
      <c r="AN13" s="17"/>
      <c r="AO13" s="17"/>
      <c r="AP13" s="17">
        <v>6.5</v>
      </c>
      <c r="AQ13" s="17">
        <v>465</v>
      </c>
      <c r="AR13" s="17">
        <v>81.900000000000006</v>
      </c>
      <c r="AS13" s="17">
        <v>148.69999999999999</v>
      </c>
      <c r="AT13" s="17">
        <v>42.1</v>
      </c>
      <c r="AU13" s="17">
        <v>18.5</v>
      </c>
      <c r="AV13" s="17">
        <v>19.7</v>
      </c>
      <c r="AW13" s="17">
        <v>89</v>
      </c>
      <c r="AX13" s="17"/>
      <c r="AY13" s="17">
        <v>33.4</v>
      </c>
      <c r="AZ13" s="17"/>
      <c r="BA13" s="17">
        <v>108.9</v>
      </c>
      <c r="BB13" s="17">
        <v>7.3</v>
      </c>
      <c r="BC13" s="17">
        <v>5.6</v>
      </c>
      <c r="BD13" s="17">
        <v>46.9</v>
      </c>
      <c r="BE13" s="17">
        <v>11.8</v>
      </c>
      <c r="BF13" s="17">
        <v>3.8</v>
      </c>
      <c r="BG13" s="17">
        <v>38.5</v>
      </c>
      <c r="BH13" s="17">
        <v>173.7</v>
      </c>
      <c r="BI13" s="17">
        <v>0</v>
      </c>
      <c r="BJ13" s="17"/>
      <c r="BK13" s="17"/>
      <c r="BL13" s="17">
        <v>46.8</v>
      </c>
      <c r="BM13" s="17"/>
      <c r="BN13" s="17"/>
      <c r="BO13" s="17"/>
      <c r="BP13" s="17">
        <v>86.1</v>
      </c>
      <c r="BQ13" s="17">
        <v>157.4</v>
      </c>
      <c r="BR13" s="17"/>
      <c r="BS13" s="17">
        <v>0</v>
      </c>
      <c r="BT13" s="17">
        <v>68.099999999999994</v>
      </c>
      <c r="BU13" s="17">
        <v>0</v>
      </c>
      <c r="BV13" s="17"/>
      <c r="BW13" s="17"/>
      <c r="BX13" s="17"/>
      <c r="BY13" s="17"/>
      <c r="BZ13" s="17"/>
      <c r="CA13" s="17"/>
      <c r="CB13" s="17"/>
      <c r="CC13" s="17">
        <v>4.7</v>
      </c>
      <c r="CD13" s="17">
        <v>73.7</v>
      </c>
      <c r="CE13" s="17">
        <v>131.80000000000001</v>
      </c>
      <c r="CF13" s="17">
        <v>61.7</v>
      </c>
      <c r="CG13" s="17">
        <v>78.400000000000006</v>
      </c>
      <c r="CH13" s="17">
        <v>30.1</v>
      </c>
      <c r="CI13" s="17">
        <v>65.599999999999994</v>
      </c>
      <c r="CJ13" s="17"/>
      <c r="CK13" s="17"/>
      <c r="CL13" s="17">
        <v>144.69999999999999</v>
      </c>
      <c r="CM13" s="17">
        <v>146.6</v>
      </c>
      <c r="CN13" s="17">
        <v>148.19999999999999</v>
      </c>
      <c r="CO13" s="17">
        <v>0</v>
      </c>
      <c r="CP13" s="17"/>
      <c r="CQ13" s="17"/>
      <c r="CR13" s="17"/>
      <c r="CS13" s="17"/>
      <c r="CT13" s="17"/>
      <c r="CU13" s="17"/>
      <c r="CV13" s="17">
        <v>0</v>
      </c>
      <c r="CW13" s="17">
        <v>38.9</v>
      </c>
      <c r="CX13" s="17">
        <v>0</v>
      </c>
      <c r="CY13" s="17">
        <v>3</v>
      </c>
      <c r="CZ13" s="17">
        <v>0</v>
      </c>
      <c r="DA13" s="17">
        <v>16</v>
      </c>
      <c r="DB13" s="17">
        <v>9.9</v>
      </c>
      <c r="DC13" s="17">
        <v>5.5</v>
      </c>
      <c r="DD13" s="17">
        <v>1.1000000000000001</v>
      </c>
      <c r="DE13" s="17">
        <v>3.5</v>
      </c>
      <c r="DF13" s="17">
        <v>5</v>
      </c>
      <c r="DG13" s="17">
        <v>20.3</v>
      </c>
      <c r="DH13" s="17">
        <v>20</v>
      </c>
      <c r="DI13" s="17">
        <v>19.100000000000001</v>
      </c>
      <c r="DJ13" s="17">
        <v>3.5</v>
      </c>
      <c r="DK13" s="17">
        <v>9.3000000000000007</v>
      </c>
      <c r="DL13" s="17">
        <v>0</v>
      </c>
      <c r="DM13" s="17">
        <v>0</v>
      </c>
      <c r="DN13" s="17">
        <v>3.8</v>
      </c>
      <c r="DO13" s="17">
        <v>6.2</v>
      </c>
      <c r="DP13" s="17">
        <v>4.5</v>
      </c>
      <c r="DQ13" s="17">
        <v>2.4</v>
      </c>
      <c r="DR13" s="17">
        <v>2.4</v>
      </c>
      <c r="DS13" s="17"/>
      <c r="DT13" s="17">
        <v>0</v>
      </c>
      <c r="DU13" s="17">
        <v>3.3</v>
      </c>
      <c r="DV13" s="17">
        <v>9.6999999999999993</v>
      </c>
      <c r="DW13" s="17">
        <v>3</v>
      </c>
      <c r="DX13" s="17">
        <v>0.2</v>
      </c>
      <c r="DY13" s="17">
        <v>19.8</v>
      </c>
      <c r="DZ13" s="17">
        <v>9.6</v>
      </c>
      <c r="EA13" s="17">
        <v>20</v>
      </c>
      <c r="EB13" s="17">
        <v>20.2</v>
      </c>
      <c r="EC13" s="17">
        <v>19.899999999999999</v>
      </c>
      <c r="ED13" s="17">
        <v>7.7</v>
      </c>
      <c r="EE13" s="17">
        <v>23.3</v>
      </c>
      <c r="EF13" s="17">
        <v>0</v>
      </c>
      <c r="EG13" s="17">
        <v>10.6</v>
      </c>
      <c r="EH13" s="17">
        <v>37</v>
      </c>
      <c r="EI13" s="17">
        <v>0</v>
      </c>
      <c r="EJ13" s="17">
        <v>0</v>
      </c>
      <c r="EK13" s="17">
        <v>19.3</v>
      </c>
      <c r="EL13" s="17">
        <v>8.3000000000000007</v>
      </c>
      <c r="EM13" s="17">
        <v>9</v>
      </c>
      <c r="EN13" s="17">
        <v>20.399999999999999</v>
      </c>
      <c r="EO13" s="17">
        <v>20.399999999999999</v>
      </c>
      <c r="EP13" s="17">
        <v>20.2</v>
      </c>
      <c r="EQ13" s="17">
        <v>1.6</v>
      </c>
      <c r="ER13" s="17">
        <v>0</v>
      </c>
      <c r="ES13" s="17">
        <v>0</v>
      </c>
      <c r="ET13" s="17">
        <v>0</v>
      </c>
      <c r="EU13" s="17">
        <v>0.6</v>
      </c>
      <c r="EV13" s="17">
        <v>12.7</v>
      </c>
      <c r="EW13" s="17">
        <v>14</v>
      </c>
      <c r="EX13" s="17">
        <v>0</v>
      </c>
      <c r="EY13" s="17">
        <v>0</v>
      </c>
      <c r="EZ13" s="17">
        <v>8.5</v>
      </c>
      <c r="FA13" s="17">
        <v>20</v>
      </c>
      <c r="FB13" s="17"/>
      <c r="FC13" s="17">
        <v>40.9</v>
      </c>
      <c r="FD13" s="17">
        <v>30.9</v>
      </c>
      <c r="FE13" s="17">
        <v>29.2</v>
      </c>
      <c r="FF13" s="17">
        <v>3.1</v>
      </c>
      <c r="FG13" s="17">
        <v>17.7</v>
      </c>
      <c r="FH13" s="17"/>
      <c r="FI13" s="17"/>
      <c r="FJ13" s="17">
        <v>6165.4</v>
      </c>
      <c r="FK13" s="15"/>
      <c r="FL13" s="17">
        <v>18.204879999999999</v>
      </c>
      <c r="FM13" s="17">
        <v>0</v>
      </c>
      <c r="FN13" s="17"/>
      <c r="FO13" s="17">
        <v>13.2</v>
      </c>
      <c r="FP13" s="17"/>
      <c r="FQ13" s="17">
        <v>9.4382300000000008</v>
      </c>
      <c r="FR13" s="17">
        <v>11.1</v>
      </c>
      <c r="FS13" s="17">
        <v>15.6</v>
      </c>
      <c r="FT13" s="17">
        <v>67.543109999999999</v>
      </c>
    </row>
    <row r="14" spans="1:176" ht="24" customHeight="1">
      <c r="A14" s="16" t="s">
        <v>60</v>
      </c>
      <c r="B14" s="16" t="s">
        <v>870</v>
      </c>
      <c r="C14" s="17"/>
      <c r="D14" s="17"/>
      <c r="E14" s="17"/>
      <c r="F14" s="17">
        <v>648.4</v>
      </c>
      <c r="G14" s="17">
        <v>215.9</v>
      </c>
      <c r="H14" s="17"/>
      <c r="I14" s="17"/>
      <c r="J14" s="17">
        <v>90.6</v>
      </c>
      <c r="K14" s="17">
        <v>153.69999999999999</v>
      </c>
      <c r="L14" s="17"/>
      <c r="M14" s="17"/>
      <c r="N14" s="17">
        <v>106.9</v>
      </c>
      <c r="O14" s="17">
        <v>106.7</v>
      </c>
      <c r="P14" s="17">
        <v>107.7</v>
      </c>
      <c r="Q14" s="17">
        <v>211.1</v>
      </c>
      <c r="R14" s="17">
        <v>23.1</v>
      </c>
      <c r="S14" s="17">
        <v>0</v>
      </c>
      <c r="T14" s="17">
        <v>554.29999999999995</v>
      </c>
      <c r="U14" s="17">
        <v>10.4</v>
      </c>
      <c r="V14" s="17"/>
      <c r="W14" s="17"/>
      <c r="X14" s="17"/>
      <c r="Y14" s="17"/>
      <c r="Z14" s="17">
        <v>167</v>
      </c>
      <c r="AA14" s="17">
        <v>7.4</v>
      </c>
      <c r="AB14" s="17">
        <v>3.2</v>
      </c>
      <c r="AC14" s="17">
        <v>0</v>
      </c>
      <c r="AD14" s="17">
        <v>6.9</v>
      </c>
      <c r="AE14" s="17">
        <v>10.199999999999999</v>
      </c>
      <c r="AF14" s="17">
        <v>143.19999999999999</v>
      </c>
      <c r="AG14" s="17">
        <v>7.6</v>
      </c>
      <c r="AH14" s="17"/>
      <c r="AI14" s="17"/>
      <c r="AJ14" s="17"/>
      <c r="AK14" s="17">
        <v>110.9</v>
      </c>
      <c r="AL14" s="17">
        <v>223</v>
      </c>
      <c r="AM14" s="17"/>
      <c r="AN14" s="17"/>
      <c r="AO14" s="17"/>
      <c r="AP14" s="17">
        <v>6.5</v>
      </c>
      <c r="AQ14" s="17">
        <v>355.3</v>
      </c>
      <c r="AR14" s="17">
        <v>82</v>
      </c>
      <c r="AS14" s="17">
        <v>132.80000000000001</v>
      </c>
      <c r="AT14" s="17">
        <v>42.2</v>
      </c>
      <c r="AU14" s="17">
        <v>18.5</v>
      </c>
      <c r="AV14" s="17">
        <v>19.7</v>
      </c>
      <c r="AW14" s="17">
        <v>90.7</v>
      </c>
      <c r="AX14" s="17"/>
      <c r="AY14" s="17">
        <v>36.799999999999997</v>
      </c>
      <c r="AZ14" s="17"/>
      <c r="BA14" s="17">
        <v>108.9</v>
      </c>
      <c r="BB14" s="17">
        <v>7.3</v>
      </c>
      <c r="BC14" s="17">
        <v>5.6</v>
      </c>
      <c r="BD14" s="17">
        <v>46.6</v>
      </c>
      <c r="BE14" s="17">
        <v>12.1</v>
      </c>
      <c r="BF14" s="17">
        <v>3.8</v>
      </c>
      <c r="BG14" s="17">
        <v>39.299999999999997</v>
      </c>
      <c r="BH14" s="17">
        <v>174.7</v>
      </c>
      <c r="BI14" s="17">
        <v>0</v>
      </c>
      <c r="BJ14" s="17"/>
      <c r="BK14" s="17"/>
      <c r="BL14" s="17">
        <v>46.9</v>
      </c>
      <c r="BM14" s="17"/>
      <c r="BN14" s="17"/>
      <c r="BO14" s="17"/>
      <c r="BP14" s="17">
        <v>86.8</v>
      </c>
      <c r="BQ14" s="17">
        <v>157.1</v>
      </c>
      <c r="BR14" s="17"/>
      <c r="BS14" s="17">
        <v>0</v>
      </c>
      <c r="BT14" s="17">
        <v>68.2</v>
      </c>
      <c r="BU14" s="17">
        <v>0</v>
      </c>
      <c r="BV14" s="17"/>
      <c r="BW14" s="17"/>
      <c r="BX14" s="17"/>
      <c r="BY14" s="17"/>
      <c r="BZ14" s="17"/>
      <c r="CA14" s="17"/>
      <c r="CB14" s="17"/>
      <c r="CC14" s="17">
        <v>4.7</v>
      </c>
      <c r="CD14" s="17">
        <v>84.7</v>
      </c>
      <c r="CE14" s="17">
        <v>118.6</v>
      </c>
      <c r="CF14" s="17">
        <v>62.3</v>
      </c>
      <c r="CG14" s="17">
        <v>78.7</v>
      </c>
      <c r="CH14" s="17">
        <v>30.4</v>
      </c>
      <c r="CI14" s="17">
        <v>64.099999999999994</v>
      </c>
      <c r="CJ14" s="17"/>
      <c r="CK14" s="17"/>
      <c r="CL14" s="17">
        <v>144.69999999999999</v>
      </c>
      <c r="CM14" s="17">
        <v>146.69999999999999</v>
      </c>
      <c r="CN14" s="17">
        <v>148.1</v>
      </c>
      <c r="CO14" s="17">
        <v>0</v>
      </c>
      <c r="CP14" s="17"/>
      <c r="CQ14" s="17"/>
      <c r="CR14" s="17"/>
      <c r="CS14" s="17"/>
      <c r="CT14" s="17"/>
      <c r="CU14" s="17"/>
      <c r="CV14" s="17">
        <v>0</v>
      </c>
      <c r="CW14" s="17">
        <v>43.7</v>
      </c>
      <c r="CX14" s="17">
        <v>0</v>
      </c>
      <c r="CY14" s="17">
        <v>2.5</v>
      </c>
      <c r="CZ14" s="17">
        <v>0</v>
      </c>
      <c r="DA14" s="17">
        <v>15.4</v>
      </c>
      <c r="DB14" s="17">
        <v>9.9</v>
      </c>
      <c r="DC14" s="17">
        <v>5.5</v>
      </c>
      <c r="DD14" s="17">
        <v>1.1000000000000001</v>
      </c>
      <c r="DE14" s="17">
        <v>3.4</v>
      </c>
      <c r="DF14" s="17">
        <v>5</v>
      </c>
      <c r="DG14" s="17">
        <v>20.6</v>
      </c>
      <c r="DH14" s="17">
        <v>20</v>
      </c>
      <c r="DI14" s="17">
        <v>19.100000000000001</v>
      </c>
      <c r="DJ14" s="17">
        <v>3.5</v>
      </c>
      <c r="DK14" s="17">
        <v>9.3000000000000007</v>
      </c>
      <c r="DL14" s="17">
        <v>0</v>
      </c>
      <c r="DM14" s="17">
        <v>0</v>
      </c>
      <c r="DN14" s="17">
        <v>7.2</v>
      </c>
      <c r="DO14" s="17">
        <v>8.5</v>
      </c>
      <c r="DP14" s="17">
        <v>4.5</v>
      </c>
      <c r="DQ14" s="17">
        <v>2.4</v>
      </c>
      <c r="DR14" s="17">
        <v>2.4</v>
      </c>
      <c r="DS14" s="17"/>
      <c r="DT14" s="17">
        <v>0</v>
      </c>
      <c r="DU14" s="17">
        <v>3.3</v>
      </c>
      <c r="DV14" s="17">
        <v>6.1</v>
      </c>
      <c r="DW14" s="17">
        <v>3</v>
      </c>
      <c r="DX14" s="17">
        <v>0.2</v>
      </c>
      <c r="DY14" s="17">
        <v>19.8</v>
      </c>
      <c r="DZ14" s="17">
        <v>9.6999999999999993</v>
      </c>
      <c r="EA14" s="17">
        <v>20</v>
      </c>
      <c r="EB14" s="17">
        <v>20.3</v>
      </c>
      <c r="EC14" s="17">
        <v>20</v>
      </c>
      <c r="ED14" s="17">
        <v>12.9</v>
      </c>
      <c r="EE14" s="17">
        <v>20.2</v>
      </c>
      <c r="EF14" s="17">
        <v>0</v>
      </c>
      <c r="EG14" s="17">
        <v>24.9</v>
      </c>
      <c r="EH14" s="17">
        <v>47.7</v>
      </c>
      <c r="EI14" s="17">
        <v>1.2</v>
      </c>
      <c r="EJ14" s="17">
        <v>0.4</v>
      </c>
      <c r="EK14" s="17">
        <v>19.399999999999999</v>
      </c>
      <c r="EL14" s="17">
        <v>8.3000000000000007</v>
      </c>
      <c r="EM14" s="17">
        <v>9</v>
      </c>
      <c r="EN14" s="17">
        <v>20.399999999999999</v>
      </c>
      <c r="EO14" s="17">
        <v>20.399999999999999</v>
      </c>
      <c r="EP14" s="17">
        <v>20.2</v>
      </c>
      <c r="EQ14" s="17">
        <v>0.8</v>
      </c>
      <c r="ER14" s="17">
        <v>0</v>
      </c>
      <c r="ES14" s="17">
        <v>0</v>
      </c>
      <c r="ET14" s="17">
        <v>0</v>
      </c>
      <c r="EU14" s="17">
        <v>0.6</v>
      </c>
      <c r="EV14" s="17">
        <v>12.1</v>
      </c>
      <c r="EW14" s="17">
        <v>10.5</v>
      </c>
      <c r="EX14" s="17">
        <v>0</v>
      </c>
      <c r="EY14" s="17">
        <v>0</v>
      </c>
      <c r="EZ14" s="17">
        <v>8.3000000000000007</v>
      </c>
      <c r="FA14" s="17">
        <v>20</v>
      </c>
      <c r="FB14" s="17"/>
      <c r="FC14" s="17">
        <v>41.2</v>
      </c>
      <c r="FD14" s="17">
        <v>30.9</v>
      </c>
      <c r="FE14" s="17">
        <v>29.2</v>
      </c>
      <c r="FF14" s="17">
        <v>3.2</v>
      </c>
      <c r="FG14" s="17">
        <v>17</v>
      </c>
      <c r="FH14" s="17"/>
      <c r="FI14" s="17"/>
      <c r="FJ14" s="17">
        <v>5998.2</v>
      </c>
      <c r="FK14" s="15"/>
      <c r="FL14" s="17">
        <v>18.20599</v>
      </c>
      <c r="FM14" s="17">
        <v>0</v>
      </c>
      <c r="FN14" s="17"/>
      <c r="FO14" s="17">
        <v>13.2</v>
      </c>
      <c r="FP14" s="17"/>
      <c r="FQ14" s="17">
        <v>9.4384800000000002</v>
      </c>
      <c r="FR14" s="17">
        <v>10.8</v>
      </c>
      <c r="FS14" s="17">
        <v>15.4</v>
      </c>
      <c r="FT14" s="17">
        <v>67.044470000000004</v>
      </c>
    </row>
    <row r="15" spans="1:176" ht="24" customHeight="1">
      <c r="A15" s="16" t="s">
        <v>60</v>
      </c>
      <c r="B15" s="16" t="s">
        <v>871</v>
      </c>
      <c r="C15" s="17"/>
      <c r="D15" s="17"/>
      <c r="E15" s="17"/>
      <c r="F15" s="17">
        <v>649.29999999999995</v>
      </c>
      <c r="G15" s="17">
        <v>215.3</v>
      </c>
      <c r="H15" s="17"/>
      <c r="I15" s="17"/>
      <c r="J15" s="17">
        <v>90.2</v>
      </c>
      <c r="K15" s="17">
        <v>154</v>
      </c>
      <c r="L15" s="17"/>
      <c r="M15" s="17"/>
      <c r="N15" s="17">
        <v>106.1</v>
      </c>
      <c r="O15" s="17">
        <v>106.7</v>
      </c>
      <c r="P15" s="17">
        <v>105.8</v>
      </c>
      <c r="Q15" s="17">
        <v>206.8</v>
      </c>
      <c r="R15" s="17">
        <v>35.9</v>
      </c>
      <c r="S15" s="17">
        <v>0</v>
      </c>
      <c r="T15" s="17">
        <v>560.6</v>
      </c>
      <c r="U15" s="17">
        <v>10.5</v>
      </c>
      <c r="V15" s="17"/>
      <c r="W15" s="17"/>
      <c r="X15" s="17"/>
      <c r="Y15" s="17"/>
      <c r="Z15" s="17">
        <v>168.2</v>
      </c>
      <c r="AA15" s="17">
        <v>7.5</v>
      </c>
      <c r="AB15" s="17">
        <v>3.5</v>
      </c>
      <c r="AC15" s="17">
        <v>0</v>
      </c>
      <c r="AD15" s="17">
        <v>6.8</v>
      </c>
      <c r="AE15" s="17">
        <v>10.199999999999999</v>
      </c>
      <c r="AF15" s="17">
        <v>143.1</v>
      </c>
      <c r="AG15" s="17">
        <v>7.7</v>
      </c>
      <c r="AH15" s="17"/>
      <c r="AI15" s="17"/>
      <c r="AJ15" s="17"/>
      <c r="AK15" s="17">
        <v>110.9</v>
      </c>
      <c r="AL15" s="17">
        <v>222.8</v>
      </c>
      <c r="AM15" s="17"/>
      <c r="AN15" s="17"/>
      <c r="AO15" s="17"/>
      <c r="AP15" s="17">
        <v>6.5</v>
      </c>
      <c r="AQ15" s="17">
        <v>423.7</v>
      </c>
      <c r="AR15" s="17">
        <v>82</v>
      </c>
      <c r="AS15" s="17">
        <v>144.4</v>
      </c>
      <c r="AT15" s="17">
        <v>42.1</v>
      </c>
      <c r="AU15" s="17">
        <v>18.5</v>
      </c>
      <c r="AV15" s="17">
        <v>19.7</v>
      </c>
      <c r="AW15" s="17">
        <v>90.5</v>
      </c>
      <c r="AX15" s="17"/>
      <c r="AY15" s="17">
        <v>35.5</v>
      </c>
      <c r="AZ15" s="17"/>
      <c r="BA15" s="17">
        <v>109.1</v>
      </c>
      <c r="BB15" s="17">
        <v>7.3</v>
      </c>
      <c r="BC15" s="17">
        <v>5.7</v>
      </c>
      <c r="BD15" s="17">
        <v>47.5</v>
      </c>
      <c r="BE15" s="17">
        <v>12.1</v>
      </c>
      <c r="BF15" s="17">
        <v>3.8</v>
      </c>
      <c r="BG15" s="17">
        <v>39.1</v>
      </c>
      <c r="BH15" s="17">
        <v>175</v>
      </c>
      <c r="BI15" s="17">
        <v>0</v>
      </c>
      <c r="BJ15" s="17"/>
      <c r="BK15" s="17"/>
      <c r="BL15" s="17">
        <v>47</v>
      </c>
      <c r="BM15" s="17"/>
      <c r="BN15" s="17"/>
      <c r="BO15" s="17"/>
      <c r="BP15" s="17">
        <v>86.4</v>
      </c>
      <c r="BQ15" s="17">
        <v>156.80000000000001</v>
      </c>
      <c r="BR15" s="17"/>
      <c r="BS15" s="17">
        <v>0</v>
      </c>
      <c r="BT15" s="17">
        <v>68.3</v>
      </c>
      <c r="BU15" s="17">
        <v>0</v>
      </c>
      <c r="BV15" s="17"/>
      <c r="BW15" s="17"/>
      <c r="BX15" s="17"/>
      <c r="BY15" s="17"/>
      <c r="BZ15" s="17"/>
      <c r="CA15" s="17"/>
      <c r="CB15" s="17"/>
      <c r="CC15" s="17">
        <v>4.7</v>
      </c>
      <c r="CD15" s="17">
        <v>70.099999999999994</v>
      </c>
      <c r="CE15" s="17">
        <v>127.1</v>
      </c>
      <c r="CF15" s="17">
        <v>61.8</v>
      </c>
      <c r="CG15" s="17">
        <v>78.3</v>
      </c>
      <c r="CH15" s="17">
        <v>30.2</v>
      </c>
      <c r="CI15" s="17">
        <v>0</v>
      </c>
      <c r="CJ15" s="17"/>
      <c r="CK15" s="17"/>
      <c r="CL15" s="17">
        <v>144.19999999999999</v>
      </c>
      <c r="CM15" s="17">
        <v>146.5</v>
      </c>
      <c r="CN15" s="17">
        <v>147.6</v>
      </c>
      <c r="CO15" s="17">
        <v>0</v>
      </c>
      <c r="CP15" s="17"/>
      <c r="CQ15" s="17"/>
      <c r="CR15" s="17"/>
      <c r="CS15" s="17"/>
      <c r="CT15" s="17"/>
      <c r="CU15" s="17"/>
      <c r="CV15" s="17">
        <v>0</v>
      </c>
      <c r="CW15" s="17">
        <v>62.6</v>
      </c>
      <c r="CX15" s="17">
        <v>0</v>
      </c>
      <c r="CY15" s="17">
        <v>2.1</v>
      </c>
      <c r="CZ15" s="17">
        <v>0</v>
      </c>
      <c r="DA15" s="17">
        <v>16</v>
      </c>
      <c r="DB15" s="17">
        <v>9.9</v>
      </c>
      <c r="DC15" s="17">
        <v>5.5</v>
      </c>
      <c r="DD15" s="17">
        <v>1.1000000000000001</v>
      </c>
      <c r="DE15" s="17">
        <v>3.5</v>
      </c>
      <c r="DF15" s="17">
        <v>5</v>
      </c>
      <c r="DG15" s="17">
        <v>20.2</v>
      </c>
      <c r="DH15" s="17">
        <v>20</v>
      </c>
      <c r="DI15" s="17">
        <v>19.100000000000001</v>
      </c>
      <c r="DJ15" s="17">
        <v>3.5</v>
      </c>
      <c r="DK15" s="17">
        <v>9.3000000000000007</v>
      </c>
      <c r="DL15" s="17">
        <v>0</v>
      </c>
      <c r="DM15" s="17">
        <v>0</v>
      </c>
      <c r="DN15" s="17">
        <v>13.3</v>
      </c>
      <c r="DO15" s="17">
        <v>24</v>
      </c>
      <c r="DP15" s="17">
        <v>4.5</v>
      </c>
      <c r="DQ15" s="17">
        <v>2.4</v>
      </c>
      <c r="DR15" s="17">
        <v>2.4</v>
      </c>
      <c r="DS15" s="17"/>
      <c r="DT15" s="17">
        <v>0</v>
      </c>
      <c r="DU15" s="17">
        <v>3.3</v>
      </c>
      <c r="DV15" s="17">
        <v>6.2</v>
      </c>
      <c r="DW15" s="17">
        <v>3</v>
      </c>
      <c r="DX15" s="17">
        <v>0.2</v>
      </c>
      <c r="DY15" s="17">
        <v>19.8</v>
      </c>
      <c r="DZ15" s="17">
        <v>9.6999999999999993</v>
      </c>
      <c r="EA15" s="17">
        <v>19.899999999999999</v>
      </c>
      <c r="EB15" s="17">
        <v>20.3</v>
      </c>
      <c r="EC15" s="17">
        <v>20</v>
      </c>
      <c r="ED15" s="17">
        <v>12.8</v>
      </c>
      <c r="EE15" s="17">
        <v>19.7</v>
      </c>
      <c r="EF15" s="17">
        <v>0</v>
      </c>
      <c r="EG15" s="17">
        <v>5</v>
      </c>
      <c r="EH15" s="17">
        <v>15.3</v>
      </c>
      <c r="EI15" s="17">
        <v>0</v>
      </c>
      <c r="EJ15" s="17">
        <v>0</v>
      </c>
      <c r="EK15" s="17">
        <v>19.399999999999999</v>
      </c>
      <c r="EL15" s="17">
        <v>8.3000000000000007</v>
      </c>
      <c r="EM15" s="17">
        <v>9</v>
      </c>
      <c r="EN15" s="17">
        <v>20.399999999999999</v>
      </c>
      <c r="EO15" s="17">
        <v>20.399999999999999</v>
      </c>
      <c r="EP15" s="17">
        <v>20.2</v>
      </c>
      <c r="EQ15" s="17">
        <v>0.7</v>
      </c>
      <c r="ER15" s="17">
        <v>0</v>
      </c>
      <c r="ES15" s="17">
        <v>0</v>
      </c>
      <c r="ET15" s="17">
        <v>0</v>
      </c>
      <c r="EU15" s="17">
        <v>0.6</v>
      </c>
      <c r="EV15" s="17">
        <v>11</v>
      </c>
      <c r="EW15" s="17">
        <v>13</v>
      </c>
      <c r="EX15" s="17">
        <v>0</v>
      </c>
      <c r="EY15" s="17">
        <v>0</v>
      </c>
      <c r="EZ15" s="17">
        <v>8.4</v>
      </c>
      <c r="FA15" s="17">
        <v>20</v>
      </c>
      <c r="FB15" s="17"/>
      <c r="FC15" s="17">
        <v>41.2</v>
      </c>
      <c r="FD15" s="17">
        <v>31.3</v>
      </c>
      <c r="FE15" s="17">
        <v>29.3</v>
      </c>
      <c r="FF15" s="17">
        <v>3.2</v>
      </c>
      <c r="FG15" s="17">
        <v>17.3</v>
      </c>
      <c r="FH15" s="17"/>
      <c r="FI15" s="17"/>
      <c r="FJ15" s="17">
        <v>6006.7</v>
      </c>
      <c r="FK15" s="15"/>
      <c r="FL15" s="17">
        <v>18.20504</v>
      </c>
      <c r="FM15" s="17">
        <v>0</v>
      </c>
      <c r="FN15" s="17"/>
      <c r="FO15" s="17">
        <v>13.2</v>
      </c>
      <c r="FP15" s="17"/>
      <c r="FQ15" s="17">
        <v>9.4384700000000006</v>
      </c>
      <c r="FR15" s="17">
        <v>10.7</v>
      </c>
      <c r="FS15" s="17">
        <v>15.4</v>
      </c>
      <c r="FT15" s="17">
        <v>66.943510000000003</v>
      </c>
    </row>
    <row r="16" spans="1:176" ht="24" customHeight="1">
      <c r="A16" s="16" t="s">
        <v>60</v>
      </c>
      <c r="B16" s="16" t="s">
        <v>872</v>
      </c>
      <c r="C16" s="17"/>
      <c r="D16" s="17"/>
      <c r="E16" s="17"/>
      <c r="F16" s="17">
        <v>644.79999999999995</v>
      </c>
      <c r="G16" s="17">
        <v>214.7</v>
      </c>
      <c r="H16" s="17"/>
      <c r="I16" s="17"/>
      <c r="J16" s="17">
        <v>89.9</v>
      </c>
      <c r="K16" s="17">
        <v>153.5</v>
      </c>
      <c r="L16" s="17"/>
      <c r="M16" s="17"/>
      <c r="N16" s="17">
        <v>140.30000000000001</v>
      </c>
      <c r="O16" s="17">
        <v>140.30000000000001</v>
      </c>
      <c r="P16" s="17">
        <v>139.9</v>
      </c>
      <c r="Q16" s="17">
        <v>242.9</v>
      </c>
      <c r="R16" s="17">
        <v>58.2</v>
      </c>
      <c r="S16" s="17">
        <v>0</v>
      </c>
      <c r="T16" s="17">
        <v>557.20000000000005</v>
      </c>
      <c r="U16" s="17">
        <v>10.5</v>
      </c>
      <c r="V16" s="17"/>
      <c r="W16" s="17"/>
      <c r="X16" s="17"/>
      <c r="Y16" s="17"/>
      <c r="Z16" s="17">
        <v>166.4</v>
      </c>
      <c r="AA16" s="17">
        <v>7.3</v>
      </c>
      <c r="AB16" s="17">
        <v>3.4</v>
      </c>
      <c r="AC16" s="17">
        <v>0</v>
      </c>
      <c r="AD16" s="17">
        <v>6.8</v>
      </c>
      <c r="AE16" s="17">
        <v>10.199999999999999</v>
      </c>
      <c r="AF16" s="17">
        <v>143.5</v>
      </c>
      <c r="AG16" s="17">
        <v>7.6</v>
      </c>
      <c r="AH16" s="17"/>
      <c r="AI16" s="17"/>
      <c r="AJ16" s="17"/>
      <c r="AK16" s="17">
        <v>110.7</v>
      </c>
      <c r="AL16" s="17">
        <v>40.6</v>
      </c>
      <c r="AM16" s="17"/>
      <c r="AN16" s="17"/>
      <c r="AO16" s="17"/>
      <c r="AP16" s="17">
        <v>6.5</v>
      </c>
      <c r="AQ16" s="17">
        <v>425.3</v>
      </c>
      <c r="AR16" s="17">
        <v>82</v>
      </c>
      <c r="AS16" s="17">
        <v>149.1</v>
      </c>
      <c r="AT16" s="17">
        <v>42.2</v>
      </c>
      <c r="AU16" s="17">
        <v>18.5</v>
      </c>
      <c r="AV16" s="17">
        <v>19.7</v>
      </c>
      <c r="AW16" s="17">
        <v>86.3</v>
      </c>
      <c r="AX16" s="17"/>
      <c r="AY16" s="17">
        <v>34.1</v>
      </c>
      <c r="AZ16" s="17"/>
      <c r="BA16" s="17">
        <v>108.4</v>
      </c>
      <c r="BB16" s="17">
        <v>7.3</v>
      </c>
      <c r="BC16" s="17">
        <v>5.6</v>
      </c>
      <c r="BD16" s="17">
        <v>46.8</v>
      </c>
      <c r="BE16" s="17">
        <v>12</v>
      </c>
      <c r="BF16" s="17">
        <v>3.8</v>
      </c>
      <c r="BG16" s="17">
        <v>39</v>
      </c>
      <c r="BH16" s="17">
        <v>173.3</v>
      </c>
      <c r="BI16" s="17">
        <v>0</v>
      </c>
      <c r="BJ16" s="17"/>
      <c r="BK16" s="17"/>
      <c r="BL16" s="17">
        <v>47</v>
      </c>
      <c r="BM16" s="17"/>
      <c r="BN16" s="17"/>
      <c r="BO16" s="17"/>
      <c r="BP16" s="17">
        <v>86.2</v>
      </c>
      <c r="BQ16" s="17">
        <v>157.4</v>
      </c>
      <c r="BR16" s="17"/>
      <c r="BS16" s="17">
        <v>0</v>
      </c>
      <c r="BT16" s="17">
        <v>68.400000000000006</v>
      </c>
      <c r="BU16" s="17">
        <v>0</v>
      </c>
      <c r="BV16" s="17"/>
      <c r="BW16" s="17"/>
      <c r="BX16" s="17"/>
      <c r="BY16" s="17"/>
      <c r="BZ16" s="17"/>
      <c r="CA16" s="17"/>
      <c r="CB16" s="17"/>
      <c r="CC16" s="17">
        <v>4.7</v>
      </c>
      <c r="CD16" s="17">
        <v>48.2</v>
      </c>
      <c r="CE16" s="17">
        <v>131.5</v>
      </c>
      <c r="CF16" s="17">
        <v>61.6</v>
      </c>
      <c r="CG16" s="17">
        <v>78.400000000000006</v>
      </c>
      <c r="CH16" s="17">
        <v>30.1</v>
      </c>
      <c r="CI16" s="17">
        <v>0</v>
      </c>
      <c r="CJ16" s="17"/>
      <c r="CK16" s="17"/>
      <c r="CL16" s="17">
        <v>144.4</v>
      </c>
      <c r="CM16" s="17">
        <v>146.4</v>
      </c>
      <c r="CN16" s="17">
        <v>148.1</v>
      </c>
      <c r="CO16" s="17">
        <v>0</v>
      </c>
      <c r="CP16" s="17"/>
      <c r="CQ16" s="17"/>
      <c r="CR16" s="17"/>
      <c r="CS16" s="17"/>
      <c r="CT16" s="17"/>
      <c r="CU16" s="17"/>
      <c r="CV16" s="17">
        <v>0</v>
      </c>
      <c r="CW16" s="17">
        <v>51.9</v>
      </c>
      <c r="CX16" s="17">
        <v>0</v>
      </c>
      <c r="CY16" s="17">
        <v>1.2</v>
      </c>
      <c r="CZ16" s="17">
        <v>0</v>
      </c>
      <c r="DA16" s="17">
        <v>16</v>
      </c>
      <c r="DB16" s="17">
        <v>10</v>
      </c>
      <c r="DC16" s="17">
        <v>5.3</v>
      </c>
      <c r="DD16" s="17">
        <v>1.1000000000000001</v>
      </c>
      <c r="DE16" s="17">
        <v>3.5</v>
      </c>
      <c r="DF16" s="17">
        <v>4.9000000000000004</v>
      </c>
      <c r="DG16" s="17">
        <v>20.3</v>
      </c>
      <c r="DH16" s="17">
        <v>20</v>
      </c>
      <c r="DI16" s="17">
        <v>19.100000000000001</v>
      </c>
      <c r="DJ16" s="17">
        <v>3.5</v>
      </c>
      <c r="DK16" s="17">
        <v>9.3000000000000007</v>
      </c>
      <c r="DL16" s="17">
        <v>0</v>
      </c>
      <c r="DM16" s="17">
        <v>0</v>
      </c>
      <c r="DN16" s="17">
        <v>15.8</v>
      </c>
      <c r="DO16" s="17">
        <v>18</v>
      </c>
      <c r="DP16" s="17">
        <v>4.5</v>
      </c>
      <c r="DQ16" s="17">
        <v>2.4</v>
      </c>
      <c r="DR16" s="17">
        <v>2.4</v>
      </c>
      <c r="DS16" s="17"/>
      <c r="DT16" s="17">
        <v>0</v>
      </c>
      <c r="DU16" s="17">
        <v>3.3</v>
      </c>
      <c r="DV16" s="17">
        <v>6.2</v>
      </c>
      <c r="DW16" s="17">
        <v>3</v>
      </c>
      <c r="DX16" s="17">
        <v>0.2</v>
      </c>
      <c r="DY16" s="17">
        <v>19.8</v>
      </c>
      <c r="DZ16" s="17">
        <v>9.6999999999999993</v>
      </c>
      <c r="EA16" s="17">
        <v>19.600000000000001</v>
      </c>
      <c r="EB16" s="17">
        <v>20.2</v>
      </c>
      <c r="EC16" s="17">
        <v>20</v>
      </c>
      <c r="ED16" s="17">
        <v>14.4</v>
      </c>
      <c r="EE16" s="17">
        <v>20.399999999999999</v>
      </c>
      <c r="EF16" s="17">
        <v>0</v>
      </c>
      <c r="EG16" s="17">
        <v>0</v>
      </c>
      <c r="EH16" s="17">
        <v>2</v>
      </c>
      <c r="EI16" s="17">
        <v>0</v>
      </c>
      <c r="EJ16" s="17">
        <v>0</v>
      </c>
      <c r="EK16" s="17">
        <v>19.399999999999999</v>
      </c>
      <c r="EL16" s="17">
        <v>8.3000000000000007</v>
      </c>
      <c r="EM16" s="17">
        <v>9</v>
      </c>
      <c r="EN16" s="17">
        <v>20.399999999999999</v>
      </c>
      <c r="EO16" s="17">
        <v>20.399999999999999</v>
      </c>
      <c r="EP16" s="17">
        <v>20.2</v>
      </c>
      <c r="EQ16" s="17">
        <v>0.3</v>
      </c>
      <c r="ER16" s="17">
        <v>0</v>
      </c>
      <c r="ES16" s="17">
        <v>0</v>
      </c>
      <c r="ET16" s="17">
        <v>0</v>
      </c>
      <c r="EU16" s="17">
        <v>0.6</v>
      </c>
      <c r="EV16" s="17">
        <v>12.3</v>
      </c>
      <c r="EW16" s="17">
        <v>15.9</v>
      </c>
      <c r="EX16" s="17">
        <v>0</v>
      </c>
      <c r="EY16" s="17">
        <v>0</v>
      </c>
      <c r="EZ16" s="17">
        <v>8.4</v>
      </c>
      <c r="FA16" s="17">
        <v>20</v>
      </c>
      <c r="FB16" s="17"/>
      <c r="FC16" s="17">
        <v>41</v>
      </c>
      <c r="FD16" s="17">
        <v>31</v>
      </c>
      <c r="FE16" s="17">
        <v>29.2</v>
      </c>
      <c r="FF16" s="17">
        <v>3.2</v>
      </c>
      <c r="FG16" s="17">
        <v>17.100000000000001</v>
      </c>
      <c r="FH16" s="17"/>
      <c r="FI16" s="17"/>
      <c r="FJ16" s="17">
        <v>5925.7</v>
      </c>
      <c r="FK16" s="15"/>
      <c r="FL16" s="17">
        <v>18.20523</v>
      </c>
      <c r="FM16" s="17">
        <v>0</v>
      </c>
      <c r="FN16" s="17"/>
      <c r="FO16" s="17">
        <v>13.2</v>
      </c>
      <c r="FP16" s="17"/>
      <c r="FQ16" s="17">
        <v>9.4380900000000008</v>
      </c>
      <c r="FR16" s="17">
        <v>10.5</v>
      </c>
      <c r="FS16" s="17">
        <v>15.4</v>
      </c>
      <c r="FT16" s="17">
        <v>66.743319999999997</v>
      </c>
    </row>
    <row r="17" spans="1:176" ht="24" customHeight="1">
      <c r="A17" s="16" t="s">
        <v>60</v>
      </c>
      <c r="B17" s="16" t="s">
        <v>873</v>
      </c>
      <c r="C17" s="17"/>
      <c r="D17" s="17"/>
      <c r="E17" s="17"/>
      <c r="F17" s="17">
        <v>644.1</v>
      </c>
      <c r="G17" s="17">
        <v>214.8</v>
      </c>
      <c r="H17" s="17"/>
      <c r="I17" s="17"/>
      <c r="J17" s="17">
        <v>90.2</v>
      </c>
      <c r="K17" s="17">
        <v>153.9</v>
      </c>
      <c r="L17" s="17"/>
      <c r="M17" s="17"/>
      <c r="N17" s="17">
        <v>140.69999999999999</v>
      </c>
      <c r="O17" s="17">
        <v>140.80000000000001</v>
      </c>
      <c r="P17" s="17">
        <v>140.30000000000001</v>
      </c>
      <c r="Q17" s="17">
        <v>244.3</v>
      </c>
      <c r="R17" s="17">
        <v>109.6</v>
      </c>
      <c r="S17" s="17">
        <v>0</v>
      </c>
      <c r="T17" s="17">
        <v>556</v>
      </c>
      <c r="U17" s="17">
        <v>10.4</v>
      </c>
      <c r="V17" s="17"/>
      <c r="W17" s="17"/>
      <c r="X17" s="17"/>
      <c r="Y17" s="17"/>
      <c r="Z17" s="17">
        <v>164.2</v>
      </c>
      <c r="AA17" s="17">
        <v>7.3</v>
      </c>
      <c r="AB17" s="17">
        <v>3.4</v>
      </c>
      <c r="AC17" s="17">
        <v>0</v>
      </c>
      <c r="AD17" s="17">
        <v>6.8</v>
      </c>
      <c r="AE17" s="17">
        <v>10.199999999999999</v>
      </c>
      <c r="AF17" s="17">
        <v>143</v>
      </c>
      <c r="AG17" s="17">
        <v>7.6</v>
      </c>
      <c r="AH17" s="17"/>
      <c r="AI17" s="17"/>
      <c r="AJ17" s="17"/>
      <c r="AK17" s="17">
        <v>110.5</v>
      </c>
      <c r="AL17" s="17">
        <v>0</v>
      </c>
      <c r="AM17" s="17"/>
      <c r="AN17" s="17"/>
      <c r="AO17" s="17"/>
      <c r="AP17" s="17">
        <v>6.5</v>
      </c>
      <c r="AQ17" s="17">
        <v>457.3</v>
      </c>
      <c r="AR17" s="17">
        <v>82</v>
      </c>
      <c r="AS17" s="17">
        <v>147.30000000000001</v>
      </c>
      <c r="AT17" s="17">
        <v>42.1</v>
      </c>
      <c r="AU17" s="17">
        <v>18.5</v>
      </c>
      <c r="AV17" s="17">
        <v>19.7</v>
      </c>
      <c r="AW17" s="17">
        <v>89.9</v>
      </c>
      <c r="AX17" s="17"/>
      <c r="AY17" s="17">
        <v>34.1</v>
      </c>
      <c r="AZ17" s="17"/>
      <c r="BA17" s="17">
        <v>108.2</v>
      </c>
      <c r="BB17" s="17">
        <v>7.3</v>
      </c>
      <c r="BC17" s="17">
        <v>5.6</v>
      </c>
      <c r="BD17" s="17">
        <v>46.6</v>
      </c>
      <c r="BE17" s="17">
        <v>12</v>
      </c>
      <c r="BF17" s="17">
        <v>3.8</v>
      </c>
      <c r="BG17" s="17">
        <v>38.5</v>
      </c>
      <c r="BH17" s="17">
        <v>172.9</v>
      </c>
      <c r="BI17" s="17">
        <v>0</v>
      </c>
      <c r="BJ17" s="17"/>
      <c r="BK17" s="17"/>
      <c r="BL17" s="17">
        <v>47</v>
      </c>
      <c r="BM17" s="17"/>
      <c r="BN17" s="17"/>
      <c r="BO17" s="17"/>
      <c r="BP17" s="17">
        <v>86.2</v>
      </c>
      <c r="BQ17" s="17">
        <v>156.6</v>
      </c>
      <c r="BR17" s="17"/>
      <c r="BS17" s="17">
        <v>9.3000000000000007</v>
      </c>
      <c r="BT17" s="17">
        <v>68.099999999999994</v>
      </c>
      <c r="BU17" s="17">
        <v>0</v>
      </c>
      <c r="BV17" s="17"/>
      <c r="BW17" s="17"/>
      <c r="BX17" s="17"/>
      <c r="BY17" s="17"/>
      <c r="BZ17" s="17"/>
      <c r="CA17" s="17"/>
      <c r="CB17" s="17"/>
      <c r="CC17" s="17">
        <v>4.7</v>
      </c>
      <c r="CD17" s="17">
        <v>49.1</v>
      </c>
      <c r="CE17" s="17">
        <v>123.3</v>
      </c>
      <c r="CF17" s="17">
        <v>61.5</v>
      </c>
      <c r="CG17" s="17">
        <v>78.400000000000006</v>
      </c>
      <c r="CH17" s="17">
        <v>29.9</v>
      </c>
      <c r="CI17" s="17">
        <v>0</v>
      </c>
      <c r="CJ17" s="17"/>
      <c r="CK17" s="17"/>
      <c r="CL17" s="17">
        <v>144</v>
      </c>
      <c r="CM17" s="17">
        <v>146</v>
      </c>
      <c r="CN17" s="17">
        <v>147.4</v>
      </c>
      <c r="CO17" s="17">
        <v>0</v>
      </c>
      <c r="CP17" s="17"/>
      <c r="CQ17" s="17"/>
      <c r="CR17" s="17"/>
      <c r="CS17" s="17"/>
      <c r="CT17" s="17"/>
      <c r="CU17" s="17"/>
      <c r="CV17" s="17">
        <v>0</v>
      </c>
      <c r="CW17" s="17">
        <v>48.7</v>
      </c>
      <c r="CX17" s="17">
        <v>0</v>
      </c>
      <c r="CY17" s="17">
        <v>0</v>
      </c>
      <c r="CZ17" s="17">
        <v>0</v>
      </c>
      <c r="DA17" s="17">
        <v>16</v>
      </c>
      <c r="DB17" s="17">
        <v>9.9</v>
      </c>
      <c r="DC17" s="17">
        <v>5.4</v>
      </c>
      <c r="DD17" s="17">
        <v>1.1000000000000001</v>
      </c>
      <c r="DE17" s="17">
        <v>3.5</v>
      </c>
      <c r="DF17" s="17">
        <v>4.9000000000000004</v>
      </c>
      <c r="DG17" s="17">
        <v>20</v>
      </c>
      <c r="DH17" s="17">
        <v>20</v>
      </c>
      <c r="DI17" s="17">
        <v>19.100000000000001</v>
      </c>
      <c r="DJ17" s="17">
        <v>3.5</v>
      </c>
      <c r="DK17" s="17">
        <v>9.3000000000000007</v>
      </c>
      <c r="DL17" s="17">
        <v>0</v>
      </c>
      <c r="DM17" s="17">
        <v>0</v>
      </c>
      <c r="DN17" s="17">
        <v>15.2</v>
      </c>
      <c r="DO17" s="17">
        <v>23</v>
      </c>
      <c r="DP17" s="17">
        <v>4.5</v>
      </c>
      <c r="DQ17" s="17">
        <v>2.4</v>
      </c>
      <c r="DR17" s="17">
        <v>2.4</v>
      </c>
      <c r="DS17" s="17"/>
      <c r="DT17" s="17">
        <v>0</v>
      </c>
      <c r="DU17" s="17">
        <v>3.3</v>
      </c>
      <c r="DV17" s="17">
        <v>6.2</v>
      </c>
      <c r="DW17" s="17">
        <v>3</v>
      </c>
      <c r="DX17" s="17">
        <v>0.2</v>
      </c>
      <c r="DY17" s="17">
        <v>19.8</v>
      </c>
      <c r="DZ17" s="17">
        <v>9.6999999999999993</v>
      </c>
      <c r="EA17" s="17">
        <v>19.7</v>
      </c>
      <c r="EB17" s="17">
        <v>20.2</v>
      </c>
      <c r="EC17" s="17">
        <v>20</v>
      </c>
      <c r="ED17" s="17">
        <v>15.3</v>
      </c>
      <c r="EE17" s="17">
        <v>17.899999999999999</v>
      </c>
      <c r="EF17" s="17">
        <v>0</v>
      </c>
      <c r="EG17" s="17">
        <v>0</v>
      </c>
      <c r="EH17" s="17">
        <v>0</v>
      </c>
      <c r="EI17" s="17">
        <v>0</v>
      </c>
      <c r="EJ17" s="17">
        <v>0</v>
      </c>
      <c r="EK17" s="17">
        <v>19.399999999999999</v>
      </c>
      <c r="EL17" s="17">
        <v>8.3000000000000007</v>
      </c>
      <c r="EM17" s="17">
        <v>9</v>
      </c>
      <c r="EN17" s="17">
        <v>20.399999999999999</v>
      </c>
      <c r="EO17" s="17">
        <v>20.399999999999999</v>
      </c>
      <c r="EP17" s="17">
        <v>20.2</v>
      </c>
      <c r="EQ17" s="17">
        <v>0</v>
      </c>
      <c r="ER17" s="17">
        <v>0</v>
      </c>
      <c r="ES17" s="17">
        <v>0</v>
      </c>
      <c r="ET17" s="17">
        <v>0</v>
      </c>
      <c r="EU17" s="17">
        <v>0.6</v>
      </c>
      <c r="EV17" s="17">
        <v>10.9</v>
      </c>
      <c r="EW17" s="17">
        <v>12.3</v>
      </c>
      <c r="EX17" s="17">
        <v>0</v>
      </c>
      <c r="EY17" s="17">
        <v>0</v>
      </c>
      <c r="EZ17" s="17">
        <v>8.4</v>
      </c>
      <c r="FA17" s="17">
        <v>20</v>
      </c>
      <c r="FB17" s="17"/>
      <c r="FC17" s="17">
        <v>40.299999999999997</v>
      </c>
      <c r="FD17" s="17">
        <v>30.8</v>
      </c>
      <c r="FE17" s="17">
        <v>29.2</v>
      </c>
      <c r="FF17" s="17">
        <v>3</v>
      </c>
      <c r="FG17" s="17">
        <v>15.7</v>
      </c>
      <c r="FH17" s="17"/>
      <c r="FI17" s="17"/>
      <c r="FJ17" s="17">
        <v>5955</v>
      </c>
      <c r="FK17" s="15"/>
      <c r="FL17" s="17">
        <v>18.204070000000002</v>
      </c>
      <c r="FM17" s="17">
        <v>0</v>
      </c>
      <c r="FN17" s="17"/>
      <c r="FO17" s="17">
        <v>13.2</v>
      </c>
      <c r="FP17" s="17"/>
      <c r="FQ17" s="17">
        <v>9.4379399999999993</v>
      </c>
      <c r="FR17" s="17">
        <v>10.5</v>
      </c>
      <c r="FS17" s="17">
        <v>15.4</v>
      </c>
      <c r="FT17" s="17">
        <v>66.742009999999993</v>
      </c>
    </row>
    <row r="18" spans="1:176" ht="24" customHeight="1">
      <c r="A18" s="18" t="s">
        <v>60</v>
      </c>
      <c r="B18" s="18" t="s">
        <v>874</v>
      </c>
      <c r="C18" s="19"/>
      <c r="D18" s="19"/>
      <c r="E18" s="19"/>
      <c r="F18" s="19">
        <v>648.5</v>
      </c>
      <c r="G18" s="19">
        <v>215.4</v>
      </c>
      <c r="H18" s="19"/>
      <c r="I18" s="19"/>
      <c r="J18" s="19">
        <v>90.4</v>
      </c>
      <c r="K18" s="19">
        <v>154.1</v>
      </c>
      <c r="L18" s="19"/>
      <c r="M18" s="19"/>
      <c r="N18" s="19">
        <v>147.69999999999999</v>
      </c>
      <c r="O18" s="19">
        <v>147.4</v>
      </c>
      <c r="P18" s="19">
        <v>147.69999999999999</v>
      </c>
      <c r="Q18" s="19">
        <v>242.8</v>
      </c>
      <c r="R18" s="19">
        <v>111.3</v>
      </c>
      <c r="S18" s="19">
        <v>0</v>
      </c>
      <c r="T18" s="19">
        <v>561.4</v>
      </c>
      <c r="U18" s="19">
        <v>10.4</v>
      </c>
      <c r="V18" s="19"/>
      <c r="W18" s="19"/>
      <c r="X18" s="19"/>
      <c r="Y18" s="19"/>
      <c r="Z18" s="19">
        <v>164.2</v>
      </c>
      <c r="AA18" s="19">
        <v>7.4</v>
      </c>
      <c r="AB18" s="19">
        <v>3.4</v>
      </c>
      <c r="AC18" s="19">
        <v>0</v>
      </c>
      <c r="AD18" s="19">
        <v>6.7</v>
      </c>
      <c r="AE18" s="19">
        <v>10.199999999999999</v>
      </c>
      <c r="AF18" s="19">
        <v>143.4</v>
      </c>
      <c r="AG18" s="19">
        <v>7.6</v>
      </c>
      <c r="AH18" s="19"/>
      <c r="AI18" s="19"/>
      <c r="AJ18" s="19"/>
      <c r="AK18" s="19">
        <v>110.9</v>
      </c>
      <c r="AL18" s="19">
        <v>0</v>
      </c>
      <c r="AM18" s="19"/>
      <c r="AN18" s="19"/>
      <c r="AO18" s="19"/>
      <c r="AP18" s="19">
        <v>6.5</v>
      </c>
      <c r="AQ18" s="19">
        <v>460.7</v>
      </c>
      <c r="AR18" s="19">
        <v>82</v>
      </c>
      <c r="AS18" s="19">
        <v>148.9</v>
      </c>
      <c r="AT18" s="19">
        <v>42.2</v>
      </c>
      <c r="AU18" s="19">
        <v>18.5</v>
      </c>
      <c r="AV18" s="19">
        <v>19.7</v>
      </c>
      <c r="AW18" s="19">
        <v>88</v>
      </c>
      <c r="AX18" s="19"/>
      <c r="AY18" s="19">
        <v>35.6</v>
      </c>
      <c r="AZ18" s="19"/>
      <c r="BA18" s="19">
        <v>109.9</v>
      </c>
      <c r="BB18" s="19">
        <v>7.3</v>
      </c>
      <c r="BC18" s="19">
        <v>5.7</v>
      </c>
      <c r="BD18" s="19">
        <v>46.9</v>
      </c>
      <c r="BE18" s="19">
        <v>12</v>
      </c>
      <c r="BF18" s="19">
        <v>3.8</v>
      </c>
      <c r="BG18" s="19">
        <v>39.200000000000003</v>
      </c>
      <c r="BH18" s="19">
        <v>174.2</v>
      </c>
      <c r="BI18" s="19">
        <v>0</v>
      </c>
      <c r="BJ18" s="19"/>
      <c r="BK18" s="19"/>
      <c r="BL18" s="19">
        <v>47.1</v>
      </c>
      <c r="BM18" s="19"/>
      <c r="BN18" s="19"/>
      <c r="BO18" s="19"/>
      <c r="BP18" s="19">
        <v>86.5</v>
      </c>
      <c r="BQ18" s="19">
        <v>157.19999999999999</v>
      </c>
      <c r="BR18" s="19"/>
      <c r="BS18" s="19">
        <v>9.6</v>
      </c>
      <c r="BT18" s="19">
        <v>64</v>
      </c>
      <c r="BU18" s="19">
        <v>0</v>
      </c>
      <c r="BV18" s="19"/>
      <c r="BW18" s="19"/>
      <c r="BX18" s="19"/>
      <c r="BY18" s="19"/>
      <c r="BZ18" s="19"/>
      <c r="CA18" s="19"/>
      <c r="CB18" s="19"/>
      <c r="CC18" s="19">
        <v>4.7</v>
      </c>
      <c r="CD18" s="19">
        <v>62.5</v>
      </c>
      <c r="CE18" s="19">
        <v>125.4</v>
      </c>
      <c r="CF18" s="19">
        <v>62</v>
      </c>
      <c r="CG18" s="19">
        <v>78.400000000000006</v>
      </c>
      <c r="CH18" s="19">
        <v>30.2</v>
      </c>
      <c r="CI18" s="19">
        <v>0</v>
      </c>
      <c r="CJ18" s="19"/>
      <c r="CK18" s="19"/>
      <c r="CL18" s="19">
        <v>144.6</v>
      </c>
      <c r="CM18" s="19">
        <v>146.6</v>
      </c>
      <c r="CN18" s="19">
        <v>148</v>
      </c>
      <c r="CO18" s="19">
        <v>0</v>
      </c>
      <c r="CP18" s="19"/>
      <c r="CQ18" s="19"/>
      <c r="CR18" s="19"/>
      <c r="CS18" s="19"/>
      <c r="CT18" s="19"/>
      <c r="CU18" s="19"/>
      <c r="CV18" s="19">
        <v>0</v>
      </c>
      <c r="CW18" s="19">
        <v>67.400000000000006</v>
      </c>
      <c r="CX18" s="19">
        <v>0</v>
      </c>
      <c r="CY18" s="19">
        <v>0</v>
      </c>
      <c r="CZ18" s="19">
        <v>0</v>
      </c>
      <c r="DA18" s="19">
        <v>15.8</v>
      </c>
      <c r="DB18" s="19">
        <v>9.9</v>
      </c>
      <c r="DC18" s="19">
        <v>5.3</v>
      </c>
      <c r="DD18" s="19">
        <v>1.1000000000000001</v>
      </c>
      <c r="DE18" s="19">
        <v>3.5</v>
      </c>
      <c r="DF18" s="19">
        <v>4.9000000000000004</v>
      </c>
      <c r="DG18" s="19">
        <v>20.399999999999999</v>
      </c>
      <c r="DH18" s="19">
        <v>20</v>
      </c>
      <c r="DI18" s="19">
        <v>19.100000000000001</v>
      </c>
      <c r="DJ18" s="19">
        <v>3.5</v>
      </c>
      <c r="DK18" s="19">
        <v>9.3000000000000007</v>
      </c>
      <c r="DL18" s="19">
        <v>0</v>
      </c>
      <c r="DM18" s="19">
        <v>0</v>
      </c>
      <c r="DN18" s="19">
        <v>17.399999999999999</v>
      </c>
      <c r="DO18" s="19">
        <v>26</v>
      </c>
      <c r="DP18" s="19">
        <v>4.5</v>
      </c>
      <c r="DQ18" s="19">
        <v>2.4</v>
      </c>
      <c r="DR18" s="19">
        <v>2.4</v>
      </c>
      <c r="DS18" s="19"/>
      <c r="DT18" s="19">
        <v>0</v>
      </c>
      <c r="DU18" s="19">
        <v>3.3</v>
      </c>
      <c r="DV18" s="19">
        <v>6.2</v>
      </c>
      <c r="DW18" s="19">
        <v>3</v>
      </c>
      <c r="DX18" s="19">
        <v>0.2</v>
      </c>
      <c r="DY18" s="19">
        <v>19.8</v>
      </c>
      <c r="DZ18" s="19">
        <v>9.6999999999999993</v>
      </c>
      <c r="EA18" s="19">
        <v>19.7</v>
      </c>
      <c r="EB18" s="19">
        <v>20.3</v>
      </c>
      <c r="EC18" s="19">
        <v>20</v>
      </c>
      <c r="ED18" s="19">
        <v>15.4</v>
      </c>
      <c r="EE18" s="19">
        <v>18.5</v>
      </c>
      <c r="EF18" s="19">
        <v>0</v>
      </c>
      <c r="EG18" s="19">
        <v>0.7</v>
      </c>
      <c r="EH18" s="19">
        <v>3.5</v>
      </c>
      <c r="EI18" s="19">
        <v>0</v>
      </c>
      <c r="EJ18" s="19">
        <v>0</v>
      </c>
      <c r="EK18" s="19">
        <v>19.399999999999999</v>
      </c>
      <c r="EL18" s="19">
        <v>8.3000000000000007</v>
      </c>
      <c r="EM18" s="19">
        <v>8.8000000000000007</v>
      </c>
      <c r="EN18" s="19">
        <v>20.399999999999999</v>
      </c>
      <c r="EO18" s="19">
        <v>20.399999999999999</v>
      </c>
      <c r="EP18" s="19">
        <v>20.2</v>
      </c>
      <c r="EQ18" s="19">
        <v>0</v>
      </c>
      <c r="ER18" s="19">
        <v>0</v>
      </c>
      <c r="ES18" s="19">
        <v>0</v>
      </c>
      <c r="ET18" s="19">
        <v>0</v>
      </c>
      <c r="EU18" s="19">
        <v>0.6</v>
      </c>
      <c r="EV18" s="19">
        <v>10</v>
      </c>
      <c r="EW18" s="19">
        <v>14.2</v>
      </c>
      <c r="EX18" s="19">
        <v>0</v>
      </c>
      <c r="EY18" s="19">
        <v>0</v>
      </c>
      <c r="EZ18" s="19">
        <v>8.4</v>
      </c>
      <c r="FA18" s="19">
        <v>20</v>
      </c>
      <c r="FB18" s="19"/>
      <c r="FC18" s="19">
        <v>41.6</v>
      </c>
      <c r="FD18" s="19">
        <v>31</v>
      </c>
      <c r="FE18" s="19">
        <v>29.2</v>
      </c>
      <c r="FF18" s="19">
        <v>3.3</v>
      </c>
      <c r="FG18" s="19">
        <v>16.5</v>
      </c>
      <c r="FH18" s="19"/>
      <c r="FI18" s="19"/>
      <c r="FJ18" s="19">
        <v>6044.3</v>
      </c>
      <c r="FK18" s="15"/>
      <c r="FL18" s="19">
        <v>18.202649999999998</v>
      </c>
      <c r="FM18" s="19">
        <v>0</v>
      </c>
      <c r="FN18" s="19"/>
      <c r="FO18" s="19">
        <v>13.2</v>
      </c>
      <c r="FP18" s="19"/>
      <c r="FQ18" s="19">
        <v>9.4380400000000009</v>
      </c>
      <c r="FR18" s="19">
        <v>10.5</v>
      </c>
      <c r="FS18" s="19">
        <v>15.5</v>
      </c>
      <c r="FT18" s="19">
        <v>66.840689999999995</v>
      </c>
    </row>
    <row r="19" spans="1:176" ht="24" customHeight="1">
      <c r="A19" s="13" t="s">
        <v>60</v>
      </c>
      <c r="B19" s="13" t="s">
        <v>875</v>
      </c>
      <c r="C19" s="14"/>
      <c r="D19" s="14"/>
      <c r="E19" s="14"/>
      <c r="F19" s="14">
        <v>652.4</v>
      </c>
      <c r="G19" s="14">
        <v>215.2</v>
      </c>
      <c r="H19" s="14"/>
      <c r="I19" s="14"/>
      <c r="J19" s="14">
        <v>89.4</v>
      </c>
      <c r="K19" s="14">
        <v>154.30000000000001</v>
      </c>
      <c r="L19" s="14"/>
      <c r="M19" s="14"/>
      <c r="N19" s="14">
        <v>163.1</v>
      </c>
      <c r="O19" s="14">
        <v>161.5</v>
      </c>
      <c r="P19" s="14">
        <v>163.19999999999999</v>
      </c>
      <c r="Q19" s="14">
        <v>255.5</v>
      </c>
      <c r="R19" s="14">
        <v>109.1</v>
      </c>
      <c r="S19" s="14">
        <v>0</v>
      </c>
      <c r="T19" s="14">
        <v>572.20000000000005</v>
      </c>
      <c r="U19" s="14">
        <v>10.4</v>
      </c>
      <c r="V19" s="14"/>
      <c r="W19" s="14"/>
      <c r="X19" s="14"/>
      <c r="Y19" s="14"/>
      <c r="Z19" s="14">
        <v>162.6</v>
      </c>
      <c r="AA19" s="14">
        <v>7.5</v>
      </c>
      <c r="AB19" s="14">
        <v>3.6</v>
      </c>
      <c r="AC19" s="14">
        <v>0</v>
      </c>
      <c r="AD19" s="14">
        <v>6.7</v>
      </c>
      <c r="AE19" s="14">
        <v>10.199999999999999</v>
      </c>
      <c r="AF19" s="14">
        <v>143.19999999999999</v>
      </c>
      <c r="AG19" s="14">
        <v>7.7</v>
      </c>
      <c r="AH19" s="14"/>
      <c r="AI19" s="14"/>
      <c r="AJ19" s="14"/>
      <c r="AK19" s="14">
        <v>111.1</v>
      </c>
      <c r="AL19" s="14">
        <v>0</v>
      </c>
      <c r="AM19" s="14"/>
      <c r="AN19" s="14"/>
      <c r="AO19" s="14"/>
      <c r="AP19" s="14">
        <v>6.5</v>
      </c>
      <c r="AQ19" s="14">
        <v>465.9</v>
      </c>
      <c r="AR19" s="14">
        <v>82</v>
      </c>
      <c r="AS19" s="14">
        <v>148.6</v>
      </c>
      <c r="AT19" s="14">
        <v>42.2</v>
      </c>
      <c r="AU19" s="14">
        <v>18.7</v>
      </c>
      <c r="AV19" s="14">
        <v>19.7</v>
      </c>
      <c r="AW19" s="14">
        <v>89.8</v>
      </c>
      <c r="AX19" s="14"/>
      <c r="AY19" s="14">
        <v>30.4</v>
      </c>
      <c r="AZ19" s="14"/>
      <c r="BA19" s="14">
        <v>110.5</v>
      </c>
      <c r="BB19" s="14">
        <v>7.3</v>
      </c>
      <c r="BC19" s="14">
        <v>5.8</v>
      </c>
      <c r="BD19" s="14">
        <v>47</v>
      </c>
      <c r="BE19" s="14">
        <v>11.6</v>
      </c>
      <c r="BF19" s="14">
        <v>3.8</v>
      </c>
      <c r="BG19" s="14">
        <v>38.700000000000003</v>
      </c>
      <c r="BH19" s="14">
        <v>175.9</v>
      </c>
      <c r="BI19" s="14">
        <v>0</v>
      </c>
      <c r="BJ19" s="14"/>
      <c r="BK19" s="14"/>
      <c r="BL19" s="14">
        <v>47.2</v>
      </c>
      <c r="BM19" s="14"/>
      <c r="BN19" s="14"/>
      <c r="BO19" s="14"/>
      <c r="BP19" s="14">
        <v>86.4</v>
      </c>
      <c r="BQ19" s="14">
        <v>156.80000000000001</v>
      </c>
      <c r="BR19" s="14"/>
      <c r="BS19" s="14">
        <v>9</v>
      </c>
      <c r="BT19" s="14">
        <v>68.099999999999994</v>
      </c>
      <c r="BU19" s="14">
        <v>0</v>
      </c>
      <c r="BV19" s="14"/>
      <c r="BW19" s="14"/>
      <c r="BX19" s="14"/>
      <c r="BY19" s="14"/>
      <c r="BZ19" s="14"/>
      <c r="CA19" s="14"/>
      <c r="CB19" s="14"/>
      <c r="CC19" s="14">
        <v>4.7</v>
      </c>
      <c r="CD19" s="14">
        <v>64.8</v>
      </c>
      <c r="CE19" s="14">
        <v>125.4</v>
      </c>
      <c r="CF19" s="14">
        <v>62.1</v>
      </c>
      <c r="CG19" s="14">
        <v>78.5</v>
      </c>
      <c r="CH19" s="14">
        <v>30.2</v>
      </c>
      <c r="CI19" s="14">
        <v>0</v>
      </c>
      <c r="CJ19" s="14"/>
      <c r="CK19" s="14"/>
      <c r="CL19" s="14">
        <v>143.5</v>
      </c>
      <c r="CM19" s="14">
        <v>146.6</v>
      </c>
      <c r="CN19" s="14">
        <v>147.5</v>
      </c>
      <c r="CO19" s="14">
        <v>0</v>
      </c>
      <c r="CP19" s="14"/>
      <c r="CQ19" s="14"/>
      <c r="CR19" s="14"/>
      <c r="CS19" s="14"/>
      <c r="CT19" s="14"/>
      <c r="CU19" s="14"/>
      <c r="CV19" s="14">
        <v>0</v>
      </c>
      <c r="CW19" s="14">
        <v>58.7</v>
      </c>
      <c r="CX19" s="14">
        <v>0</v>
      </c>
      <c r="CY19" s="14">
        <v>0</v>
      </c>
      <c r="CZ19" s="14">
        <v>0</v>
      </c>
      <c r="DA19" s="14">
        <v>14.8</v>
      </c>
      <c r="DB19" s="14">
        <v>9.6999999999999993</v>
      </c>
      <c r="DC19" s="14">
        <v>5.5</v>
      </c>
      <c r="DD19" s="14">
        <v>1.1000000000000001</v>
      </c>
      <c r="DE19" s="14">
        <v>3.4</v>
      </c>
      <c r="DF19" s="14">
        <v>4.8</v>
      </c>
      <c r="DG19" s="14">
        <v>20.5</v>
      </c>
      <c r="DH19" s="14">
        <v>20</v>
      </c>
      <c r="DI19" s="14">
        <v>19.100000000000001</v>
      </c>
      <c r="DJ19" s="14">
        <v>3.5</v>
      </c>
      <c r="DK19" s="14">
        <v>9.3000000000000007</v>
      </c>
      <c r="DL19" s="14">
        <v>0</v>
      </c>
      <c r="DM19" s="14">
        <v>0</v>
      </c>
      <c r="DN19" s="14">
        <v>11.4</v>
      </c>
      <c r="DO19" s="14">
        <v>18.2</v>
      </c>
      <c r="DP19" s="14">
        <v>4.5</v>
      </c>
      <c r="DQ19" s="14">
        <v>2.4</v>
      </c>
      <c r="DR19" s="14">
        <v>2.4</v>
      </c>
      <c r="DS19" s="14"/>
      <c r="DT19" s="14">
        <v>0</v>
      </c>
      <c r="DU19" s="14">
        <v>3.3</v>
      </c>
      <c r="DV19" s="14">
        <v>6.1</v>
      </c>
      <c r="DW19" s="14">
        <v>3</v>
      </c>
      <c r="DX19" s="14">
        <v>0.2</v>
      </c>
      <c r="DY19" s="14">
        <v>19.8</v>
      </c>
      <c r="DZ19" s="14">
        <v>9.6999999999999993</v>
      </c>
      <c r="EA19" s="14">
        <v>19.7</v>
      </c>
      <c r="EB19" s="14">
        <v>20.3</v>
      </c>
      <c r="EC19" s="14">
        <v>20</v>
      </c>
      <c r="ED19" s="14">
        <v>14.5</v>
      </c>
      <c r="EE19" s="14">
        <v>22.3</v>
      </c>
      <c r="EF19" s="14">
        <v>0</v>
      </c>
      <c r="EG19" s="14">
        <v>0.3</v>
      </c>
      <c r="EH19" s="14">
        <v>2.6</v>
      </c>
      <c r="EI19" s="14">
        <v>0</v>
      </c>
      <c r="EJ19" s="14">
        <v>0</v>
      </c>
      <c r="EK19" s="14">
        <v>19.7</v>
      </c>
      <c r="EL19" s="14">
        <v>8.1999999999999993</v>
      </c>
      <c r="EM19" s="14">
        <v>8.8000000000000007</v>
      </c>
      <c r="EN19" s="14">
        <v>20.399999999999999</v>
      </c>
      <c r="EO19" s="14">
        <v>20.399999999999999</v>
      </c>
      <c r="EP19" s="14">
        <v>20.2</v>
      </c>
      <c r="EQ19" s="14">
        <v>0</v>
      </c>
      <c r="ER19" s="14">
        <v>0</v>
      </c>
      <c r="ES19" s="14">
        <v>0</v>
      </c>
      <c r="ET19" s="14">
        <v>0</v>
      </c>
      <c r="EU19" s="14">
        <v>0.6</v>
      </c>
      <c r="EV19" s="14">
        <v>7.2</v>
      </c>
      <c r="EW19" s="14">
        <v>10.7</v>
      </c>
      <c r="EX19" s="14">
        <v>0</v>
      </c>
      <c r="EY19" s="14">
        <v>0</v>
      </c>
      <c r="EZ19" s="14">
        <v>8.3000000000000007</v>
      </c>
      <c r="FA19" s="14">
        <v>20</v>
      </c>
      <c r="FB19" s="14"/>
      <c r="FC19" s="14">
        <v>41.7</v>
      </c>
      <c r="FD19" s="14">
        <v>31</v>
      </c>
      <c r="FE19" s="14">
        <v>29.2</v>
      </c>
      <c r="FF19" s="14">
        <v>3.3</v>
      </c>
      <c r="FG19" s="14">
        <v>16.8</v>
      </c>
      <c r="FH19" s="14"/>
      <c r="FI19" s="14"/>
      <c r="FJ19" s="14">
        <v>6091.7</v>
      </c>
      <c r="FK19" s="15"/>
      <c r="FL19" s="14">
        <v>18.2056</v>
      </c>
      <c r="FM19" s="14">
        <v>0</v>
      </c>
      <c r="FN19" s="14"/>
      <c r="FO19" s="14">
        <v>13.2</v>
      </c>
      <c r="FP19" s="14"/>
      <c r="FQ19" s="14">
        <v>9.4382000000000001</v>
      </c>
      <c r="FR19" s="14">
        <v>10.4</v>
      </c>
      <c r="FS19" s="14">
        <v>15.5</v>
      </c>
      <c r="FT19" s="14">
        <v>66.743799999999993</v>
      </c>
    </row>
    <row r="20" spans="1:176" ht="24" customHeight="1">
      <c r="A20" s="16" t="s">
        <v>60</v>
      </c>
      <c r="B20" s="16" t="s">
        <v>876</v>
      </c>
      <c r="C20" s="17"/>
      <c r="D20" s="17"/>
      <c r="E20" s="17"/>
      <c r="F20" s="17">
        <v>645.5</v>
      </c>
      <c r="G20" s="17">
        <v>215.9</v>
      </c>
      <c r="H20" s="17"/>
      <c r="I20" s="17"/>
      <c r="J20" s="17">
        <v>87.2</v>
      </c>
      <c r="K20" s="17">
        <v>153</v>
      </c>
      <c r="L20" s="17"/>
      <c r="M20" s="17"/>
      <c r="N20" s="17">
        <v>175.3</v>
      </c>
      <c r="O20" s="17">
        <v>174.4</v>
      </c>
      <c r="P20" s="17">
        <v>175.3</v>
      </c>
      <c r="Q20" s="17">
        <v>263</v>
      </c>
      <c r="R20" s="17">
        <v>112.3</v>
      </c>
      <c r="S20" s="17">
        <v>0</v>
      </c>
      <c r="T20" s="17">
        <v>561.20000000000005</v>
      </c>
      <c r="U20" s="17">
        <v>10.199999999999999</v>
      </c>
      <c r="V20" s="17"/>
      <c r="W20" s="17"/>
      <c r="X20" s="17"/>
      <c r="Y20" s="17"/>
      <c r="Z20" s="17">
        <v>154.4</v>
      </c>
      <c r="AA20" s="17">
        <v>7</v>
      </c>
      <c r="AB20" s="17">
        <v>3.3</v>
      </c>
      <c r="AC20" s="17">
        <v>0</v>
      </c>
      <c r="AD20" s="17">
        <v>6.7</v>
      </c>
      <c r="AE20" s="17">
        <v>10.199999999999999</v>
      </c>
      <c r="AF20" s="17">
        <v>143.5</v>
      </c>
      <c r="AG20" s="17">
        <v>7.6</v>
      </c>
      <c r="AH20" s="17"/>
      <c r="AI20" s="17"/>
      <c r="AJ20" s="17"/>
      <c r="AK20" s="17">
        <v>110</v>
      </c>
      <c r="AL20" s="17">
        <v>0</v>
      </c>
      <c r="AM20" s="17"/>
      <c r="AN20" s="17"/>
      <c r="AO20" s="17"/>
      <c r="AP20" s="17">
        <v>6.5</v>
      </c>
      <c r="AQ20" s="17">
        <v>455.7</v>
      </c>
      <c r="AR20" s="17">
        <v>82</v>
      </c>
      <c r="AS20" s="17">
        <v>142</v>
      </c>
      <c r="AT20" s="17">
        <v>42.2</v>
      </c>
      <c r="AU20" s="17">
        <v>18.5</v>
      </c>
      <c r="AV20" s="17">
        <v>19.7</v>
      </c>
      <c r="AW20" s="17">
        <v>90.4</v>
      </c>
      <c r="AX20" s="17"/>
      <c r="AY20" s="17">
        <v>28.7</v>
      </c>
      <c r="AZ20" s="17"/>
      <c r="BA20" s="17">
        <v>107</v>
      </c>
      <c r="BB20" s="17">
        <v>7.4</v>
      </c>
      <c r="BC20" s="17">
        <v>5.6</v>
      </c>
      <c r="BD20" s="17">
        <v>44.7</v>
      </c>
      <c r="BE20" s="17">
        <v>11.7</v>
      </c>
      <c r="BF20" s="17">
        <v>3.8</v>
      </c>
      <c r="BG20" s="17">
        <v>37.1</v>
      </c>
      <c r="BH20" s="17">
        <v>173.4</v>
      </c>
      <c r="BI20" s="17">
        <v>60.7</v>
      </c>
      <c r="BJ20" s="17"/>
      <c r="BK20" s="17"/>
      <c r="BL20" s="17">
        <v>47.1</v>
      </c>
      <c r="BM20" s="17"/>
      <c r="BN20" s="17"/>
      <c r="BO20" s="17"/>
      <c r="BP20" s="17">
        <v>85.4</v>
      </c>
      <c r="BQ20" s="17">
        <v>158</v>
      </c>
      <c r="BR20" s="17"/>
      <c r="BS20" s="17">
        <v>14.3</v>
      </c>
      <c r="BT20" s="17">
        <v>66.7</v>
      </c>
      <c r="BU20" s="17">
        <v>0</v>
      </c>
      <c r="BV20" s="17"/>
      <c r="BW20" s="17"/>
      <c r="BX20" s="17"/>
      <c r="BY20" s="17"/>
      <c r="BZ20" s="17"/>
      <c r="CA20" s="17"/>
      <c r="CB20" s="17"/>
      <c r="CC20" s="17">
        <v>4.7</v>
      </c>
      <c r="CD20" s="17">
        <v>70.099999999999994</v>
      </c>
      <c r="CE20" s="17">
        <v>121</v>
      </c>
      <c r="CF20" s="17">
        <v>60.7</v>
      </c>
      <c r="CG20" s="17">
        <v>79.099999999999994</v>
      </c>
      <c r="CH20" s="17">
        <v>29.3</v>
      </c>
      <c r="CI20" s="17">
        <v>0</v>
      </c>
      <c r="CJ20" s="17"/>
      <c r="CK20" s="17"/>
      <c r="CL20" s="17">
        <v>144.5</v>
      </c>
      <c r="CM20" s="17">
        <v>147.6</v>
      </c>
      <c r="CN20" s="17">
        <v>148.9</v>
      </c>
      <c r="CO20" s="17">
        <v>0</v>
      </c>
      <c r="CP20" s="17"/>
      <c r="CQ20" s="17"/>
      <c r="CR20" s="17"/>
      <c r="CS20" s="17"/>
      <c r="CT20" s="17"/>
      <c r="CU20" s="17"/>
      <c r="CV20" s="17">
        <v>0</v>
      </c>
      <c r="CW20" s="17">
        <v>46.3</v>
      </c>
      <c r="CX20" s="17">
        <v>0</v>
      </c>
      <c r="CY20" s="17">
        <v>0</v>
      </c>
      <c r="CZ20" s="17">
        <v>0</v>
      </c>
      <c r="DA20" s="17">
        <v>14</v>
      </c>
      <c r="DB20" s="17">
        <v>9.9</v>
      </c>
      <c r="DC20" s="17">
        <v>5.5</v>
      </c>
      <c r="DD20" s="17">
        <v>1.1000000000000001</v>
      </c>
      <c r="DE20" s="17">
        <v>3.5</v>
      </c>
      <c r="DF20" s="17">
        <v>4.8</v>
      </c>
      <c r="DG20" s="17">
        <v>20.100000000000001</v>
      </c>
      <c r="DH20" s="17">
        <v>20</v>
      </c>
      <c r="DI20" s="17">
        <v>19.100000000000001</v>
      </c>
      <c r="DJ20" s="17">
        <v>3.5</v>
      </c>
      <c r="DK20" s="17">
        <v>9.3000000000000007</v>
      </c>
      <c r="DL20" s="17">
        <v>0</v>
      </c>
      <c r="DM20" s="17">
        <v>0</v>
      </c>
      <c r="DN20" s="17">
        <v>7.8</v>
      </c>
      <c r="DO20" s="17">
        <v>13.7</v>
      </c>
      <c r="DP20" s="17">
        <v>4.5</v>
      </c>
      <c r="DQ20" s="17">
        <v>2.4</v>
      </c>
      <c r="DR20" s="17">
        <v>2.4</v>
      </c>
      <c r="DS20" s="17"/>
      <c r="DT20" s="17">
        <v>0</v>
      </c>
      <c r="DU20" s="17">
        <v>3.3</v>
      </c>
      <c r="DV20" s="17">
        <v>6.5</v>
      </c>
      <c r="DW20" s="17">
        <v>3</v>
      </c>
      <c r="DX20" s="17">
        <v>0.2</v>
      </c>
      <c r="DY20" s="17">
        <v>19.8</v>
      </c>
      <c r="DZ20" s="17">
        <v>9.6</v>
      </c>
      <c r="EA20" s="17">
        <v>19.600000000000001</v>
      </c>
      <c r="EB20" s="17">
        <v>20.2</v>
      </c>
      <c r="EC20" s="17">
        <v>20</v>
      </c>
      <c r="ED20" s="17">
        <v>14.6</v>
      </c>
      <c r="EE20" s="17">
        <v>28.6</v>
      </c>
      <c r="EF20" s="17">
        <v>0</v>
      </c>
      <c r="EG20" s="17">
        <v>0.1</v>
      </c>
      <c r="EH20" s="17">
        <v>2.1</v>
      </c>
      <c r="EI20" s="17">
        <v>0</v>
      </c>
      <c r="EJ20" s="17">
        <v>0</v>
      </c>
      <c r="EK20" s="17">
        <v>19.2</v>
      </c>
      <c r="EL20" s="17">
        <v>8.1</v>
      </c>
      <c r="EM20" s="17">
        <v>8.8000000000000007</v>
      </c>
      <c r="EN20" s="17">
        <v>20.399999999999999</v>
      </c>
      <c r="EO20" s="17">
        <v>20.399999999999999</v>
      </c>
      <c r="EP20" s="17">
        <v>20.2</v>
      </c>
      <c r="EQ20" s="17">
        <v>0</v>
      </c>
      <c r="ER20" s="17">
        <v>0</v>
      </c>
      <c r="ES20" s="17">
        <v>0</v>
      </c>
      <c r="ET20" s="17">
        <v>0</v>
      </c>
      <c r="EU20" s="17">
        <v>0.6</v>
      </c>
      <c r="EV20" s="17">
        <v>11</v>
      </c>
      <c r="EW20" s="17">
        <v>9.5</v>
      </c>
      <c r="EX20" s="17">
        <v>0</v>
      </c>
      <c r="EY20" s="17">
        <v>0</v>
      </c>
      <c r="EZ20" s="17">
        <v>8.5</v>
      </c>
      <c r="FA20" s="17">
        <v>20</v>
      </c>
      <c r="FB20" s="17"/>
      <c r="FC20" s="17">
        <v>41.6</v>
      </c>
      <c r="FD20" s="17">
        <v>31.1</v>
      </c>
      <c r="FE20" s="17">
        <v>29.2</v>
      </c>
      <c r="FF20" s="17">
        <v>3.3</v>
      </c>
      <c r="FG20" s="17">
        <v>16.600000000000001</v>
      </c>
      <c r="FH20" s="17"/>
      <c r="FI20" s="17"/>
      <c r="FJ20" s="17">
        <v>6134.5</v>
      </c>
      <c r="FK20" s="15"/>
      <c r="FL20" s="17">
        <v>18.204139999999999</v>
      </c>
      <c r="FM20" s="17">
        <v>0</v>
      </c>
      <c r="FN20" s="17"/>
      <c r="FO20" s="17">
        <v>13.2</v>
      </c>
      <c r="FP20" s="17"/>
      <c r="FQ20" s="17">
        <v>9.4382400000000004</v>
      </c>
      <c r="FR20" s="17">
        <v>10.4</v>
      </c>
      <c r="FS20" s="17">
        <v>15.6</v>
      </c>
      <c r="FT20" s="17">
        <v>66.842380000000006</v>
      </c>
    </row>
    <row r="21" spans="1:176" ht="24" customHeight="1">
      <c r="A21" s="16" t="s">
        <v>60</v>
      </c>
      <c r="B21" s="16" t="s">
        <v>877</v>
      </c>
      <c r="C21" s="17"/>
      <c r="D21" s="17"/>
      <c r="E21" s="17"/>
      <c r="F21" s="17">
        <v>659.4</v>
      </c>
      <c r="G21" s="17">
        <v>215.9</v>
      </c>
      <c r="H21" s="17"/>
      <c r="I21" s="17"/>
      <c r="J21" s="17">
        <v>90.8</v>
      </c>
      <c r="K21" s="17">
        <v>156.4</v>
      </c>
      <c r="L21" s="17"/>
      <c r="M21" s="17"/>
      <c r="N21" s="17">
        <v>183.3</v>
      </c>
      <c r="O21" s="17">
        <v>187.8</v>
      </c>
      <c r="P21" s="17">
        <v>188.7</v>
      </c>
      <c r="Q21" s="17">
        <v>267.10000000000002</v>
      </c>
      <c r="R21" s="17">
        <v>109.9</v>
      </c>
      <c r="S21" s="17">
        <v>0</v>
      </c>
      <c r="T21" s="17">
        <v>582.1</v>
      </c>
      <c r="U21" s="17">
        <v>10.7</v>
      </c>
      <c r="V21" s="17"/>
      <c r="W21" s="17"/>
      <c r="X21" s="17"/>
      <c r="Y21" s="17"/>
      <c r="Z21" s="17">
        <v>170.7</v>
      </c>
      <c r="AA21" s="17">
        <v>7.7</v>
      </c>
      <c r="AB21" s="17">
        <v>3.6</v>
      </c>
      <c r="AC21" s="17">
        <v>0</v>
      </c>
      <c r="AD21" s="17">
        <v>6.7</v>
      </c>
      <c r="AE21" s="17">
        <v>10.199999999999999</v>
      </c>
      <c r="AF21" s="17">
        <v>143.5</v>
      </c>
      <c r="AG21" s="17">
        <v>7.7</v>
      </c>
      <c r="AH21" s="17"/>
      <c r="AI21" s="17"/>
      <c r="AJ21" s="17"/>
      <c r="AK21" s="17">
        <v>111</v>
      </c>
      <c r="AL21" s="17">
        <v>0</v>
      </c>
      <c r="AM21" s="17"/>
      <c r="AN21" s="17"/>
      <c r="AO21" s="17"/>
      <c r="AP21" s="17">
        <v>6.5</v>
      </c>
      <c r="AQ21" s="17">
        <v>470.5</v>
      </c>
      <c r="AR21" s="17">
        <v>82</v>
      </c>
      <c r="AS21" s="17">
        <v>149</v>
      </c>
      <c r="AT21" s="17">
        <v>42.1</v>
      </c>
      <c r="AU21" s="17">
        <v>18.7</v>
      </c>
      <c r="AV21" s="17">
        <v>19.7</v>
      </c>
      <c r="AW21" s="17">
        <v>94.2</v>
      </c>
      <c r="AX21" s="17"/>
      <c r="AY21" s="17">
        <v>0</v>
      </c>
      <c r="AZ21" s="17"/>
      <c r="BA21" s="17">
        <v>109.5</v>
      </c>
      <c r="BB21" s="17">
        <v>7.3</v>
      </c>
      <c r="BC21" s="17">
        <v>5.8</v>
      </c>
      <c r="BD21" s="17">
        <v>47.1</v>
      </c>
      <c r="BE21" s="17">
        <v>12.3</v>
      </c>
      <c r="BF21" s="17">
        <v>3.8</v>
      </c>
      <c r="BG21" s="17">
        <v>39.1</v>
      </c>
      <c r="BH21" s="17">
        <v>177.6</v>
      </c>
      <c r="BI21" s="17">
        <v>93.3</v>
      </c>
      <c r="BJ21" s="17"/>
      <c r="BK21" s="17"/>
      <c r="BL21" s="17">
        <v>47.7</v>
      </c>
      <c r="BM21" s="17"/>
      <c r="BN21" s="17"/>
      <c r="BO21" s="17"/>
      <c r="BP21" s="17">
        <v>87.6</v>
      </c>
      <c r="BQ21" s="17">
        <v>157.1</v>
      </c>
      <c r="BR21" s="17"/>
      <c r="BS21" s="17">
        <v>14.6</v>
      </c>
      <c r="BT21" s="17">
        <v>64.8</v>
      </c>
      <c r="BU21" s="17">
        <v>0</v>
      </c>
      <c r="BV21" s="17"/>
      <c r="BW21" s="17"/>
      <c r="BX21" s="17"/>
      <c r="BY21" s="17"/>
      <c r="BZ21" s="17"/>
      <c r="CA21" s="17"/>
      <c r="CB21" s="17"/>
      <c r="CC21" s="17">
        <v>4.7</v>
      </c>
      <c r="CD21" s="17">
        <v>137.9</v>
      </c>
      <c r="CE21" s="17">
        <v>127.3</v>
      </c>
      <c r="CF21" s="17">
        <v>63.4</v>
      </c>
      <c r="CG21" s="17">
        <v>80.599999999999994</v>
      </c>
      <c r="CH21" s="17">
        <v>30.5</v>
      </c>
      <c r="CI21" s="17">
        <v>0</v>
      </c>
      <c r="CJ21" s="17"/>
      <c r="CK21" s="17"/>
      <c r="CL21" s="17">
        <v>144.19999999999999</v>
      </c>
      <c r="CM21" s="17">
        <v>146.9</v>
      </c>
      <c r="CN21" s="17">
        <v>148.4</v>
      </c>
      <c r="CO21" s="17">
        <v>0</v>
      </c>
      <c r="CP21" s="17"/>
      <c r="CQ21" s="17"/>
      <c r="CR21" s="17"/>
      <c r="CS21" s="17"/>
      <c r="CT21" s="17"/>
      <c r="CU21" s="17"/>
      <c r="CV21" s="17">
        <v>0</v>
      </c>
      <c r="CW21" s="17">
        <v>36</v>
      </c>
      <c r="CX21" s="17">
        <v>0</v>
      </c>
      <c r="CY21" s="17">
        <v>0</v>
      </c>
      <c r="CZ21" s="17">
        <v>0</v>
      </c>
      <c r="DA21" s="17">
        <v>3</v>
      </c>
      <c r="DB21" s="17">
        <v>9.9</v>
      </c>
      <c r="DC21" s="17">
        <v>5.4</v>
      </c>
      <c r="DD21" s="17">
        <v>1.1000000000000001</v>
      </c>
      <c r="DE21" s="17">
        <v>3.5</v>
      </c>
      <c r="DF21" s="17">
        <v>4.8</v>
      </c>
      <c r="DG21" s="17">
        <v>20.6</v>
      </c>
      <c r="DH21" s="17">
        <v>20</v>
      </c>
      <c r="DI21" s="17">
        <v>19.100000000000001</v>
      </c>
      <c r="DJ21" s="17">
        <v>3.5</v>
      </c>
      <c r="DK21" s="17">
        <v>9.3000000000000007</v>
      </c>
      <c r="DL21" s="17">
        <v>0</v>
      </c>
      <c r="DM21" s="17">
        <v>0</v>
      </c>
      <c r="DN21" s="17">
        <v>4.9000000000000004</v>
      </c>
      <c r="DO21" s="17">
        <v>10.6</v>
      </c>
      <c r="DP21" s="17">
        <v>4.5</v>
      </c>
      <c r="DQ21" s="17">
        <v>2.4</v>
      </c>
      <c r="DR21" s="17">
        <v>2.4</v>
      </c>
      <c r="DS21" s="17"/>
      <c r="DT21" s="17">
        <v>0</v>
      </c>
      <c r="DU21" s="17">
        <v>2.2999999999999998</v>
      </c>
      <c r="DV21" s="17">
        <v>19.5</v>
      </c>
      <c r="DW21" s="17">
        <v>3</v>
      </c>
      <c r="DX21" s="17">
        <v>0.2</v>
      </c>
      <c r="DY21" s="17">
        <v>19.8</v>
      </c>
      <c r="DZ21" s="17">
        <v>9.6</v>
      </c>
      <c r="EA21" s="17">
        <v>20.399999999999999</v>
      </c>
      <c r="EB21" s="17">
        <v>20.3</v>
      </c>
      <c r="EC21" s="17">
        <v>20</v>
      </c>
      <c r="ED21" s="17">
        <v>14.5</v>
      </c>
      <c r="EE21" s="17">
        <v>24.3</v>
      </c>
      <c r="EF21" s="17">
        <v>0</v>
      </c>
      <c r="EG21" s="17">
        <v>0.7</v>
      </c>
      <c r="EH21" s="17">
        <v>5.3</v>
      </c>
      <c r="EI21" s="17">
        <v>0</v>
      </c>
      <c r="EJ21" s="17">
        <v>0</v>
      </c>
      <c r="EK21" s="17">
        <v>18.899999999999999</v>
      </c>
      <c r="EL21" s="17">
        <v>8.1</v>
      </c>
      <c r="EM21" s="17">
        <v>8.8000000000000007</v>
      </c>
      <c r="EN21" s="17">
        <v>20.399999999999999</v>
      </c>
      <c r="EO21" s="17">
        <v>20.399999999999999</v>
      </c>
      <c r="EP21" s="17">
        <v>20.2</v>
      </c>
      <c r="EQ21" s="17">
        <v>0</v>
      </c>
      <c r="ER21" s="17">
        <v>0</v>
      </c>
      <c r="ES21" s="17">
        <v>0</v>
      </c>
      <c r="ET21" s="17">
        <v>0</v>
      </c>
      <c r="EU21" s="17">
        <v>0.6</v>
      </c>
      <c r="EV21" s="17">
        <v>5.3</v>
      </c>
      <c r="EW21" s="17">
        <v>2.8</v>
      </c>
      <c r="EX21" s="17">
        <v>0</v>
      </c>
      <c r="EY21" s="17">
        <v>0</v>
      </c>
      <c r="EZ21" s="17">
        <v>8.5</v>
      </c>
      <c r="FA21" s="17">
        <v>20</v>
      </c>
      <c r="FB21" s="17"/>
      <c r="FC21" s="17">
        <v>41.5</v>
      </c>
      <c r="FD21" s="17">
        <v>31.2</v>
      </c>
      <c r="FE21" s="17">
        <v>29.2</v>
      </c>
      <c r="FF21" s="17">
        <v>3.2</v>
      </c>
      <c r="FG21" s="17">
        <v>16.2</v>
      </c>
      <c r="FH21" s="17"/>
      <c r="FI21" s="17"/>
      <c r="FJ21" s="17">
        <v>6323.6</v>
      </c>
      <c r="FK21" s="15"/>
      <c r="FL21" s="17">
        <v>18.202269999999999</v>
      </c>
      <c r="FM21" s="17">
        <v>0</v>
      </c>
      <c r="FN21" s="17"/>
      <c r="FO21" s="17">
        <v>13.2</v>
      </c>
      <c r="FP21" s="17"/>
      <c r="FQ21" s="17">
        <v>9.4380500000000005</v>
      </c>
      <c r="FR21" s="17">
        <v>10.4</v>
      </c>
      <c r="FS21" s="17">
        <v>15.4</v>
      </c>
      <c r="FT21" s="17">
        <v>66.640320000000003</v>
      </c>
    </row>
    <row r="22" spans="1:176" ht="24" customHeight="1">
      <c r="A22" s="16" t="s">
        <v>60</v>
      </c>
      <c r="B22" s="16" t="s">
        <v>878</v>
      </c>
      <c r="C22" s="17"/>
      <c r="D22" s="17"/>
      <c r="E22" s="17"/>
      <c r="F22" s="17">
        <v>639.70000000000005</v>
      </c>
      <c r="G22" s="17">
        <v>213.8</v>
      </c>
      <c r="H22" s="17"/>
      <c r="I22" s="17"/>
      <c r="J22" s="17">
        <v>89</v>
      </c>
      <c r="K22" s="17">
        <v>153.30000000000001</v>
      </c>
      <c r="L22" s="17"/>
      <c r="M22" s="17"/>
      <c r="N22" s="17">
        <v>106.7</v>
      </c>
      <c r="O22" s="17">
        <v>106.8</v>
      </c>
      <c r="P22" s="17">
        <v>106.7</v>
      </c>
      <c r="Q22" s="17">
        <v>225.2</v>
      </c>
      <c r="R22" s="17">
        <v>109.8</v>
      </c>
      <c r="S22" s="17">
        <v>0</v>
      </c>
      <c r="T22" s="17">
        <v>546.70000000000005</v>
      </c>
      <c r="U22" s="17">
        <v>10.3</v>
      </c>
      <c r="V22" s="17"/>
      <c r="W22" s="17"/>
      <c r="X22" s="17"/>
      <c r="Y22" s="17"/>
      <c r="Z22" s="17">
        <v>164.4</v>
      </c>
      <c r="AA22" s="17">
        <v>6.4</v>
      </c>
      <c r="AB22" s="17">
        <v>3.2</v>
      </c>
      <c r="AC22" s="17">
        <v>0</v>
      </c>
      <c r="AD22" s="17">
        <v>6.7</v>
      </c>
      <c r="AE22" s="17">
        <v>10.199999999999999</v>
      </c>
      <c r="AF22" s="17">
        <v>143.6</v>
      </c>
      <c r="AG22" s="17">
        <v>7.7</v>
      </c>
      <c r="AH22" s="17"/>
      <c r="AI22" s="17"/>
      <c r="AJ22" s="17"/>
      <c r="AK22" s="17">
        <v>109.6</v>
      </c>
      <c r="AL22" s="17">
        <v>163.4</v>
      </c>
      <c r="AM22" s="17"/>
      <c r="AN22" s="17"/>
      <c r="AO22" s="17"/>
      <c r="AP22" s="17">
        <v>6.5</v>
      </c>
      <c r="AQ22" s="17">
        <v>460.4</v>
      </c>
      <c r="AR22" s="17">
        <v>81.8</v>
      </c>
      <c r="AS22" s="17">
        <v>146.4</v>
      </c>
      <c r="AT22" s="17">
        <v>42.1</v>
      </c>
      <c r="AU22" s="17">
        <v>18.5</v>
      </c>
      <c r="AV22" s="17">
        <v>19.7</v>
      </c>
      <c r="AW22" s="17">
        <v>89.6</v>
      </c>
      <c r="AX22" s="17"/>
      <c r="AY22" s="17">
        <v>127.2</v>
      </c>
      <c r="AZ22" s="17"/>
      <c r="BA22" s="17">
        <v>106.7</v>
      </c>
      <c r="BB22" s="17">
        <v>7.4</v>
      </c>
      <c r="BC22" s="17">
        <v>5.7</v>
      </c>
      <c r="BD22" s="17">
        <v>45.4</v>
      </c>
      <c r="BE22" s="17">
        <v>12.7</v>
      </c>
      <c r="BF22" s="17">
        <v>3.8</v>
      </c>
      <c r="BG22" s="17">
        <v>38</v>
      </c>
      <c r="BH22" s="17">
        <v>171.5</v>
      </c>
      <c r="BI22" s="17">
        <v>50.8</v>
      </c>
      <c r="BJ22" s="17"/>
      <c r="BK22" s="17"/>
      <c r="BL22" s="17">
        <v>47.5</v>
      </c>
      <c r="BM22" s="17"/>
      <c r="BN22" s="17"/>
      <c r="BO22" s="17"/>
      <c r="BP22" s="17">
        <v>85.9</v>
      </c>
      <c r="BQ22" s="17">
        <v>156.80000000000001</v>
      </c>
      <c r="BR22" s="17"/>
      <c r="BS22" s="17">
        <v>73.599999999999994</v>
      </c>
      <c r="BT22" s="17">
        <v>66.7</v>
      </c>
      <c r="BU22" s="17">
        <v>0</v>
      </c>
      <c r="BV22" s="17"/>
      <c r="BW22" s="17"/>
      <c r="BX22" s="17"/>
      <c r="BY22" s="17"/>
      <c r="BZ22" s="17"/>
      <c r="CA22" s="17"/>
      <c r="CB22" s="17"/>
      <c r="CC22" s="17">
        <v>4.7</v>
      </c>
      <c r="CD22" s="17">
        <v>210.6</v>
      </c>
      <c r="CE22" s="17">
        <v>122.3</v>
      </c>
      <c r="CF22" s="17">
        <v>60.9</v>
      </c>
      <c r="CG22" s="17">
        <v>79.599999999999994</v>
      </c>
      <c r="CH22" s="17">
        <v>29.5</v>
      </c>
      <c r="CI22" s="17">
        <v>0</v>
      </c>
      <c r="CJ22" s="17"/>
      <c r="CK22" s="17"/>
      <c r="CL22" s="17">
        <v>144.5</v>
      </c>
      <c r="CM22" s="17">
        <v>147</v>
      </c>
      <c r="CN22" s="17">
        <v>148.1</v>
      </c>
      <c r="CO22" s="17">
        <v>0</v>
      </c>
      <c r="CP22" s="17"/>
      <c r="CQ22" s="17"/>
      <c r="CR22" s="17"/>
      <c r="CS22" s="17"/>
      <c r="CT22" s="17"/>
      <c r="CU22" s="17"/>
      <c r="CV22" s="17">
        <v>0</v>
      </c>
      <c r="CW22" s="17">
        <v>28.8</v>
      </c>
      <c r="CX22" s="17">
        <v>0</v>
      </c>
      <c r="CY22" s="17">
        <v>0</v>
      </c>
      <c r="CZ22" s="17">
        <v>0</v>
      </c>
      <c r="DA22" s="17">
        <v>0</v>
      </c>
      <c r="DB22" s="17">
        <v>9.9</v>
      </c>
      <c r="DC22" s="17">
        <v>5.4</v>
      </c>
      <c r="DD22" s="17">
        <v>1.1000000000000001</v>
      </c>
      <c r="DE22" s="17">
        <v>3.4</v>
      </c>
      <c r="DF22" s="17">
        <v>4.7</v>
      </c>
      <c r="DG22" s="17">
        <v>19.899999999999999</v>
      </c>
      <c r="DH22" s="17">
        <v>20</v>
      </c>
      <c r="DI22" s="17">
        <v>19.100000000000001</v>
      </c>
      <c r="DJ22" s="17">
        <v>3.5</v>
      </c>
      <c r="DK22" s="17">
        <v>9.3000000000000007</v>
      </c>
      <c r="DL22" s="17">
        <v>0.1</v>
      </c>
      <c r="DM22" s="17">
        <v>0</v>
      </c>
      <c r="DN22" s="17">
        <v>3</v>
      </c>
      <c r="DO22" s="17">
        <v>7</v>
      </c>
      <c r="DP22" s="17">
        <v>4.5</v>
      </c>
      <c r="DQ22" s="17">
        <v>2.4</v>
      </c>
      <c r="DR22" s="17">
        <v>2.4</v>
      </c>
      <c r="DS22" s="17"/>
      <c r="DT22" s="17">
        <v>0</v>
      </c>
      <c r="DU22" s="17">
        <v>1.9</v>
      </c>
      <c r="DV22" s="17">
        <v>20.3</v>
      </c>
      <c r="DW22" s="17">
        <v>3</v>
      </c>
      <c r="DX22" s="17">
        <v>0.2</v>
      </c>
      <c r="DY22" s="17">
        <v>19.8</v>
      </c>
      <c r="DZ22" s="17">
        <v>9.6999999999999993</v>
      </c>
      <c r="EA22" s="17">
        <v>20.3</v>
      </c>
      <c r="EB22" s="17">
        <v>20.2</v>
      </c>
      <c r="EC22" s="17">
        <v>19.8</v>
      </c>
      <c r="ED22" s="17">
        <v>16</v>
      </c>
      <c r="EE22" s="17">
        <v>23.4</v>
      </c>
      <c r="EF22" s="17">
        <v>0</v>
      </c>
      <c r="EG22" s="17">
        <v>5.7</v>
      </c>
      <c r="EH22" s="17">
        <v>15</v>
      </c>
      <c r="EI22" s="17">
        <v>0</v>
      </c>
      <c r="EJ22" s="17">
        <v>0</v>
      </c>
      <c r="EK22" s="17">
        <v>18.2</v>
      </c>
      <c r="EL22" s="17">
        <v>7.9</v>
      </c>
      <c r="EM22" s="17">
        <v>9.1</v>
      </c>
      <c r="EN22" s="17">
        <v>20.399999999999999</v>
      </c>
      <c r="EO22" s="17">
        <v>20.399999999999999</v>
      </c>
      <c r="EP22" s="17">
        <v>20.2</v>
      </c>
      <c r="EQ22" s="17">
        <v>0</v>
      </c>
      <c r="ER22" s="17">
        <v>0</v>
      </c>
      <c r="ES22" s="17">
        <v>0</v>
      </c>
      <c r="ET22" s="17">
        <v>0</v>
      </c>
      <c r="EU22" s="17">
        <v>0.6</v>
      </c>
      <c r="EV22" s="17">
        <v>4.2</v>
      </c>
      <c r="EW22" s="17">
        <v>2</v>
      </c>
      <c r="EX22" s="17">
        <v>0</v>
      </c>
      <c r="EY22" s="17">
        <v>0</v>
      </c>
      <c r="EZ22" s="17">
        <v>8.5</v>
      </c>
      <c r="FA22" s="17">
        <v>19.8</v>
      </c>
      <c r="FB22" s="17"/>
      <c r="FC22" s="17">
        <v>41</v>
      </c>
      <c r="FD22" s="17">
        <v>30.9</v>
      </c>
      <c r="FE22" s="17">
        <v>29.2</v>
      </c>
      <c r="FF22" s="17">
        <v>3.3</v>
      </c>
      <c r="FG22" s="17">
        <v>16.5</v>
      </c>
      <c r="FH22" s="17"/>
      <c r="FI22" s="17"/>
      <c r="FJ22" s="17">
        <v>6307.1</v>
      </c>
      <c r="FK22" s="15"/>
      <c r="FL22" s="17">
        <v>18.2</v>
      </c>
      <c r="FM22" s="17">
        <v>0</v>
      </c>
      <c r="FN22" s="17"/>
      <c r="FO22" s="17">
        <v>13.2</v>
      </c>
      <c r="FP22" s="17"/>
      <c r="FQ22" s="17">
        <v>9.4382400000000004</v>
      </c>
      <c r="FR22" s="17">
        <v>10.4</v>
      </c>
      <c r="FS22" s="17">
        <v>15.6</v>
      </c>
      <c r="FT22" s="17">
        <v>66.838239999999999</v>
      </c>
    </row>
    <row r="23" spans="1:176" ht="24" customHeight="1">
      <c r="A23" s="16" t="s">
        <v>60</v>
      </c>
      <c r="B23" s="16" t="s">
        <v>879</v>
      </c>
      <c r="C23" s="17"/>
      <c r="D23" s="17"/>
      <c r="E23" s="17"/>
      <c r="F23" s="17">
        <v>646.70000000000005</v>
      </c>
      <c r="G23" s="17">
        <v>214.9</v>
      </c>
      <c r="H23" s="17"/>
      <c r="I23" s="17"/>
      <c r="J23" s="17">
        <v>90.8</v>
      </c>
      <c r="K23" s="17">
        <v>154.1</v>
      </c>
      <c r="L23" s="17"/>
      <c r="M23" s="17"/>
      <c r="N23" s="17">
        <v>162</v>
      </c>
      <c r="O23" s="17">
        <v>162</v>
      </c>
      <c r="P23" s="17">
        <v>162.30000000000001</v>
      </c>
      <c r="Q23" s="17">
        <v>259.60000000000002</v>
      </c>
      <c r="R23" s="17">
        <v>108.9</v>
      </c>
      <c r="S23" s="17">
        <v>0</v>
      </c>
      <c r="T23" s="17">
        <v>559.9</v>
      </c>
      <c r="U23" s="17">
        <v>10.5</v>
      </c>
      <c r="V23" s="17"/>
      <c r="W23" s="17"/>
      <c r="X23" s="17"/>
      <c r="Y23" s="17"/>
      <c r="Z23" s="17">
        <v>166.5</v>
      </c>
      <c r="AA23" s="17">
        <v>7.3</v>
      </c>
      <c r="AB23" s="17">
        <v>3.4</v>
      </c>
      <c r="AC23" s="17">
        <v>0</v>
      </c>
      <c r="AD23" s="17">
        <v>6.7</v>
      </c>
      <c r="AE23" s="17">
        <v>10.199999999999999</v>
      </c>
      <c r="AF23" s="17">
        <v>143.5</v>
      </c>
      <c r="AG23" s="17">
        <v>7.7</v>
      </c>
      <c r="AH23" s="17"/>
      <c r="AI23" s="17"/>
      <c r="AJ23" s="17"/>
      <c r="AK23" s="17">
        <v>110.9</v>
      </c>
      <c r="AL23" s="17">
        <v>224</v>
      </c>
      <c r="AM23" s="17"/>
      <c r="AN23" s="17"/>
      <c r="AO23" s="17"/>
      <c r="AP23" s="17">
        <v>6.5</v>
      </c>
      <c r="AQ23" s="17">
        <v>465.3</v>
      </c>
      <c r="AR23" s="17">
        <v>82</v>
      </c>
      <c r="AS23" s="17">
        <v>148.5</v>
      </c>
      <c r="AT23" s="17">
        <v>42.1</v>
      </c>
      <c r="AU23" s="17">
        <v>18.7</v>
      </c>
      <c r="AV23" s="17">
        <v>19.7</v>
      </c>
      <c r="AW23" s="17">
        <v>88</v>
      </c>
      <c r="AX23" s="17"/>
      <c r="AY23" s="17">
        <v>152</v>
      </c>
      <c r="AZ23" s="17"/>
      <c r="BA23" s="17">
        <v>108.2</v>
      </c>
      <c r="BB23" s="17">
        <v>7.3</v>
      </c>
      <c r="BC23" s="17">
        <v>5.8</v>
      </c>
      <c r="BD23" s="17">
        <v>46.5</v>
      </c>
      <c r="BE23" s="17">
        <v>15.3</v>
      </c>
      <c r="BF23" s="17">
        <v>3.8</v>
      </c>
      <c r="BG23" s="17">
        <v>38.799999999999997</v>
      </c>
      <c r="BH23" s="17">
        <v>173.9</v>
      </c>
      <c r="BI23" s="17">
        <v>52.7</v>
      </c>
      <c r="BJ23" s="17"/>
      <c r="BK23" s="17"/>
      <c r="BL23" s="17">
        <v>47.1</v>
      </c>
      <c r="BM23" s="17"/>
      <c r="BN23" s="17"/>
      <c r="BO23" s="17"/>
      <c r="BP23" s="17">
        <v>86.5</v>
      </c>
      <c r="BQ23" s="17">
        <v>156.30000000000001</v>
      </c>
      <c r="BR23" s="17"/>
      <c r="BS23" s="17">
        <v>78.900000000000006</v>
      </c>
      <c r="BT23" s="17">
        <v>115</v>
      </c>
      <c r="BU23" s="17">
        <v>0</v>
      </c>
      <c r="BV23" s="17"/>
      <c r="BW23" s="17"/>
      <c r="BX23" s="17"/>
      <c r="BY23" s="17"/>
      <c r="BZ23" s="17"/>
      <c r="CA23" s="17"/>
      <c r="CB23" s="17"/>
      <c r="CC23" s="17">
        <v>4.7</v>
      </c>
      <c r="CD23" s="17">
        <v>172.9</v>
      </c>
      <c r="CE23" s="17">
        <v>132</v>
      </c>
      <c r="CF23" s="17">
        <v>62</v>
      </c>
      <c r="CG23" s="17">
        <v>79.2</v>
      </c>
      <c r="CH23" s="17">
        <v>30.1</v>
      </c>
      <c r="CI23" s="17">
        <v>0</v>
      </c>
      <c r="CJ23" s="17"/>
      <c r="CK23" s="17"/>
      <c r="CL23" s="17">
        <v>143.80000000000001</v>
      </c>
      <c r="CM23" s="17">
        <v>146.19999999999999</v>
      </c>
      <c r="CN23" s="17">
        <v>147.6</v>
      </c>
      <c r="CO23" s="17">
        <v>0</v>
      </c>
      <c r="CP23" s="17"/>
      <c r="CQ23" s="17"/>
      <c r="CR23" s="17"/>
      <c r="CS23" s="17"/>
      <c r="CT23" s="17"/>
      <c r="CU23" s="17"/>
      <c r="CV23" s="17">
        <v>0</v>
      </c>
      <c r="CW23" s="17">
        <v>34.700000000000003</v>
      </c>
      <c r="CX23" s="17">
        <v>1.4</v>
      </c>
      <c r="CY23" s="17">
        <v>1.4</v>
      </c>
      <c r="CZ23" s="17">
        <v>0</v>
      </c>
      <c r="DA23" s="17">
        <v>0</v>
      </c>
      <c r="DB23" s="17">
        <v>9.9</v>
      </c>
      <c r="DC23" s="17">
        <v>5.4</v>
      </c>
      <c r="DD23" s="17">
        <v>1.1000000000000001</v>
      </c>
      <c r="DE23" s="17">
        <v>3.4</v>
      </c>
      <c r="DF23" s="17">
        <v>4.9000000000000004</v>
      </c>
      <c r="DG23" s="17">
        <v>20.2</v>
      </c>
      <c r="DH23" s="17">
        <v>20</v>
      </c>
      <c r="DI23" s="17">
        <v>19.100000000000001</v>
      </c>
      <c r="DJ23" s="17">
        <v>3.5</v>
      </c>
      <c r="DK23" s="17">
        <v>9.3000000000000007</v>
      </c>
      <c r="DL23" s="17">
        <v>0.2</v>
      </c>
      <c r="DM23" s="17">
        <v>0.1</v>
      </c>
      <c r="DN23" s="17">
        <v>3.5</v>
      </c>
      <c r="DO23" s="17">
        <v>0</v>
      </c>
      <c r="DP23" s="17">
        <v>4.5</v>
      </c>
      <c r="DQ23" s="17">
        <v>2.4</v>
      </c>
      <c r="DR23" s="17">
        <v>2.4</v>
      </c>
      <c r="DS23" s="17"/>
      <c r="DT23" s="17">
        <v>0.9</v>
      </c>
      <c r="DU23" s="17">
        <v>2.5</v>
      </c>
      <c r="DV23" s="17">
        <v>17.3</v>
      </c>
      <c r="DW23" s="17">
        <v>3</v>
      </c>
      <c r="DX23" s="17">
        <v>0.2</v>
      </c>
      <c r="DY23" s="17">
        <v>19.8</v>
      </c>
      <c r="DZ23" s="17">
        <v>9.6</v>
      </c>
      <c r="EA23" s="17">
        <v>20.2</v>
      </c>
      <c r="EB23" s="17">
        <v>20.2</v>
      </c>
      <c r="EC23" s="17">
        <v>20</v>
      </c>
      <c r="ED23" s="17">
        <v>13.5</v>
      </c>
      <c r="EE23" s="17">
        <v>14</v>
      </c>
      <c r="EF23" s="17">
        <v>1.1000000000000001</v>
      </c>
      <c r="EG23" s="17">
        <v>0.6</v>
      </c>
      <c r="EH23" s="17">
        <v>6.4</v>
      </c>
      <c r="EI23" s="17">
        <v>0</v>
      </c>
      <c r="EJ23" s="17">
        <v>0</v>
      </c>
      <c r="EK23" s="17">
        <v>18.8</v>
      </c>
      <c r="EL23" s="17">
        <v>8</v>
      </c>
      <c r="EM23" s="17">
        <v>9</v>
      </c>
      <c r="EN23" s="17">
        <v>20.399999999999999</v>
      </c>
      <c r="EO23" s="17">
        <v>20.399999999999999</v>
      </c>
      <c r="EP23" s="17">
        <v>20.2</v>
      </c>
      <c r="EQ23" s="17">
        <v>1</v>
      </c>
      <c r="ER23" s="17">
        <v>1.9</v>
      </c>
      <c r="ES23" s="17">
        <v>0</v>
      </c>
      <c r="ET23" s="17">
        <v>1.6</v>
      </c>
      <c r="EU23" s="17">
        <v>0.6</v>
      </c>
      <c r="EV23" s="17">
        <v>4.4000000000000004</v>
      </c>
      <c r="EW23" s="17">
        <v>4.5</v>
      </c>
      <c r="EX23" s="17">
        <v>1.3</v>
      </c>
      <c r="EY23" s="17">
        <v>0</v>
      </c>
      <c r="EZ23" s="17">
        <v>8.4</v>
      </c>
      <c r="FA23" s="17">
        <v>20.2</v>
      </c>
      <c r="FB23" s="17"/>
      <c r="FC23" s="17">
        <v>41.5</v>
      </c>
      <c r="FD23" s="17">
        <v>31</v>
      </c>
      <c r="FE23" s="17">
        <v>29.2</v>
      </c>
      <c r="FF23" s="17">
        <v>3.4</v>
      </c>
      <c r="FG23" s="17">
        <v>16.5</v>
      </c>
      <c r="FH23" s="17"/>
      <c r="FI23" s="17"/>
      <c r="FJ23" s="17">
        <v>6648.3</v>
      </c>
      <c r="FK23" s="15"/>
      <c r="FL23" s="17">
        <v>18.20702</v>
      </c>
      <c r="FM23" s="17">
        <v>0</v>
      </c>
      <c r="FN23" s="17"/>
      <c r="FO23" s="17">
        <v>13.2</v>
      </c>
      <c r="FP23" s="17"/>
      <c r="FQ23" s="17">
        <v>9.4380299999999995</v>
      </c>
      <c r="FR23" s="17">
        <v>10.199999999999999</v>
      </c>
      <c r="FS23" s="17">
        <v>15.4</v>
      </c>
      <c r="FT23" s="17">
        <v>66.445049999999995</v>
      </c>
    </row>
    <row r="24" spans="1:176" ht="24" customHeight="1">
      <c r="A24" s="16" t="s">
        <v>60</v>
      </c>
      <c r="B24" s="16" t="s">
        <v>880</v>
      </c>
      <c r="C24" s="17"/>
      <c r="D24" s="17"/>
      <c r="E24" s="17"/>
      <c r="F24" s="17">
        <v>648.9</v>
      </c>
      <c r="G24" s="17">
        <v>215</v>
      </c>
      <c r="H24" s="17"/>
      <c r="I24" s="17"/>
      <c r="J24" s="17">
        <v>89.5</v>
      </c>
      <c r="K24" s="17">
        <v>153.5</v>
      </c>
      <c r="L24" s="17"/>
      <c r="M24" s="17"/>
      <c r="N24" s="17">
        <v>117.8</v>
      </c>
      <c r="O24" s="17">
        <v>118.4</v>
      </c>
      <c r="P24" s="17">
        <v>117.9</v>
      </c>
      <c r="Q24" s="17">
        <v>219.1</v>
      </c>
      <c r="R24" s="17">
        <v>110.8</v>
      </c>
      <c r="S24" s="17">
        <v>59.2</v>
      </c>
      <c r="T24" s="17">
        <v>559.9</v>
      </c>
      <c r="U24" s="17">
        <v>10.5</v>
      </c>
      <c r="V24" s="17"/>
      <c r="W24" s="17"/>
      <c r="X24" s="17"/>
      <c r="Y24" s="17"/>
      <c r="Z24" s="17">
        <v>165.1</v>
      </c>
      <c r="AA24" s="17">
        <v>7.5</v>
      </c>
      <c r="AB24" s="17">
        <v>3.3</v>
      </c>
      <c r="AC24" s="17">
        <v>0</v>
      </c>
      <c r="AD24" s="17">
        <v>6.7</v>
      </c>
      <c r="AE24" s="17">
        <v>10.199999999999999</v>
      </c>
      <c r="AF24" s="17">
        <v>142.69999999999999</v>
      </c>
      <c r="AG24" s="17">
        <v>7.7</v>
      </c>
      <c r="AH24" s="17"/>
      <c r="AI24" s="17"/>
      <c r="AJ24" s="17"/>
      <c r="AK24" s="17">
        <v>111</v>
      </c>
      <c r="AL24" s="17">
        <v>223.3</v>
      </c>
      <c r="AM24" s="17"/>
      <c r="AN24" s="17"/>
      <c r="AO24" s="17"/>
      <c r="AP24" s="17">
        <v>6.5</v>
      </c>
      <c r="AQ24" s="17">
        <v>422.1</v>
      </c>
      <c r="AR24" s="17">
        <v>82</v>
      </c>
      <c r="AS24" s="17">
        <v>148.9</v>
      </c>
      <c r="AT24" s="17">
        <v>42.2</v>
      </c>
      <c r="AU24" s="17">
        <v>18.5</v>
      </c>
      <c r="AV24" s="17">
        <v>19.7</v>
      </c>
      <c r="AW24" s="17">
        <v>90.8</v>
      </c>
      <c r="AX24" s="17"/>
      <c r="AY24" s="17">
        <v>178.3</v>
      </c>
      <c r="AZ24" s="17"/>
      <c r="BA24" s="17">
        <v>108.6</v>
      </c>
      <c r="BB24" s="17">
        <v>7.9</v>
      </c>
      <c r="BC24" s="17">
        <v>5.7</v>
      </c>
      <c r="BD24" s="17">
        <v>46.4</v>
      </c>
      <c r="BE24" s="17">
        <v>17</v>
      </c>
      <c r="BF24" s="17">
        <v>3.8</v>
      </c>
      <c r="BG24" s="17">
        <v>38.799999999999997</v>
      </c>
      <c r="BH24" s="17">
        <v>174.3</v>
      </c>
      <c r="BI24" s="17">
        <v>52.6</v>
      </c>
      <c r="BJ24" s="17"/>
      <c r="BK24" s="17"/>
      <c r="BL24" s="17">
        <v>47</v>
      </c>
      <c r="BM24" s="17"/>
      <c r="BN24" s="17"/>
      <c r="BO24" s="17"/>
      <c r="BP24" s="17">
        <v>86.3</v>
      </c>
      <c r="BQ24" s="17">
        <v>172.8</v>
      </c>
      <c r="BR24" s="17"/>
      <c r="BS24" s="17">
        <v>195.1</v>
      </c>
      <c r="BT24" s="17">
        <v>172.1</v>
      </c>
      <c r="BU24" s="17">
        <v>0</v>
      </c>
      <c r="BV24" s="17"/>
      <c r="BW24" s="17"/>
      <c r="BX24" s="17"/>
      <c r="BY24" s="17"/>
      <c r="BZ24" s="17"/>
      <c r="CA24" s="17"/>
      <c r="CB24" s="17"/>
      <c r="CC24" s="17">
        <v>4.5999999999999996</v>
      </c>
      <c r="CD24" s="17">
        <v>159.5</v>
      </c>
      <c r="CE24" s="17">
        <v>124.7</v>
      </c>
      <c r="CF24" s="17">
        <v>62.8</v>
      </c>
      <c r="CG24" s="17">
        <v>79.400000000000006</v>
      </c>
      <c r="CH24" s="17">
        <v>30.1</v>
      </c>
      <c r="CI24" s="17">
        <v>0</v>
      </c>
      <c r="CJ24" s="17"/>
      <c r="CK24" s="17"/>
      <c r="CL24" s="17">
        <v>144.19999999999999</v>
      </c>
      <c r="CM24" s="17">
        <v>146.69999999999999</v>
      </c>
      <c r="CN24" s="17">
        <v>148.1</v>
      </c>
      <c r="CO24" s="17">
        <v>0</v>
      </c>
      <c r="CP24" s="17"/>
      <c r="CQ24" s="17"/>
      <c r="CR24" s="17"/>
      <c r="CS24" s="17"/>
      <c r="CT24" s="17"/>
      <c r="CU24" s="17"/>
      <c r="CV24" s="17">
        <v>0.1</v>
      </c>
      <c r="CW24" s="17">
        <v>27.5</v>
      </c>
      <c r="CX24" s="17">
        <v>4.2</v>
      </c>
      <c r="CY24" s="17">
        <v>1.6</v>
      </c>
      <c r="CZ24" s="17">
        <v>0</v>
      </c>
      <c r="DA24" s="17">
        <v>1.2</v>
      </c>
      <c r="DB24" s="17">
        <v>9.9</v>
      </c>
      <c r="DC24" s="17">
        <v>5.2</v>
      </c>
      <c r="DD24" s="17">
        <v>1.1000000000000001</v>
      </c>
      <c r="DE24" s="17">
        <v>3.5</v>
      </c>
      <c r="DF24" s="17">
        <v>4.9000000000000004</v>
      </c>
      <c r="DG24" s="17">
        <v>20.399999999999999</v>
      </c>
      <c r="DH24" s="17">
        <v>20</v>
      </c>
      <c r="DI24" s="17">
        <v>19.100000000000001</v>
      </c>
      <c r="DJ24" s="17">
        <v>3.5</v>
      </c>
      <c r="DK24" s="17">
        <v>9.3000000000000007</v>
      </c>
      <c r="DL24" s="17">
        <v>0.9</v>
      </c>
      <c r="DM24" s="17">
        <v>0.7</v>
      </c>
      <c r="DN24" s="17">
        <v>5</v>
      </c>
      <c r="DO24" s="17">
        <v>0</v>
      </c>
      <c r="DP24" s="17">
        <v>4.5</v>
      </c>
      <c r="DQ24" s="17">
        <v>2.4</v>
      </c>
      <c r="DR24" s="17">
        <v>2.4</v>
      </c>
      <c r="DS24" s="17"/>
      <c r="DT24" s="17">
        <v>1.2</v>
      </c>
      <c r="DU24" s="17">
        <v>3.3</v>
      </c>
      <c r="DV24" s="17">
        <v>18.5</v>
      </c>
      <c r="DW24" s="17">
        <v>3</v>
      </c>
      <c r="DX24" s="17">
        <v>0.3</v>
      </c>
      <c r="DY24" s="17">
        <v>19.8</v>
      </c>
      <c r="DZ24" s="17">
        <v>9.6999999999999993</v>
      </c>
      <c r="EA24" s="17">
        <v>20.3</v>
      </c>
      <c r="EB24" s="17">
        <v>20.3</v>
      </c>
      <c r="EC24" s="17">
        <v>19.899999999999999</v>
      </c>
      <c r="ED24" s="17">
        <v>8.6999999999999993</v>
      </c>
      <c r="EE24" s="17">
        <v>15.6</v>
      </c>
      <c r="EF24" s="17">
        <v>2</v>
      </c>
      <c r="EG24" s="17">
        <v>0.1</v>
      </c>
      <c r="EH24" s="17">
        <v>2.4</v>
      </c>
      <c r="EI24" s="17">
        <v>0</v>
      </c>
      <c r="EJ24" s="17">
        <v>0</v>
      </c>
      <c r="EK24" s="17">
        <v>18</v>
      </c>
      <c r="EL24" s="17">
        <v>7.8</v>
      </c>
      <c r="EM24" s="17">
        <v>9</v>
      </c>
      <c r="EN24" s="17">
        <v>20.399999999999999</v>
      </c>
      <c r="EO24" s="17">
        <v>20.399999999999999</v>
      </c>
      <c r="EP24" s="17">
        <v>20.2</v>
      </c>
      <c r="EQ24" s="17">
        <v>1</v>
      </c>
      <c r="ER24" s="17">
        <v>7.7</v>
      </c>
      <c r="ES24" s="17">
        <v>0.4</v>
      </c>
      <c r="ET24" s="17">
        <v>4.8</v>
      </c>
      <c r="EU24" s="17">
        <v>0.6</v>
      </c>
      <c r="EV24" s="17">
        <v>4.7</v>
      </c>
      <c r="EW24" s="17">
        <v>5</v>
      </c>
      <c r="EX24" s="17">
        <v>3.8</v>
      </c>
      <c r="EY24" s="17">
        <v>0.4</v>
      </c>
      <c r="EZ24" s="17">
        <v>8.4</v>
      </c>
      <c r="FA24" s="17">
        <v>20</v>
      </c>
      <c r="FB24" s="17"/>
      <c r="FC24" s="17">
        <v>42.3</v>
      </c>
      <c r="FD24" s="17">
        <v>30.9</v>
      </c>
      <c r="FE24" s="17">
        <v>29.2</v>
      </c>
      <c r="FF24" s="17">
        <v>3.2</v>
      </c>
      <c r="FG24" s="17">
        <v>16.600000000000001</v>
      </c>
      <c r="FH24" s="17"/>
      <c r="FI24" s="17"/>
      <c r="FJ24" s="17">
        <v>6702.8</v>
      </c>
      <c r="FK24" s="15"/>
      <c r="FL24" s="17">
        <v>18.210370000000001</v>
      </c>
      <c r="FM24" s="17">
        <v>0</v>
      </c>
      <c r="FN24" s="17"/>
      <c r="FO24" s="17">
        <v>13.2</v>
      </c>
      <c r="FP24" s="17"/>
      <c r="FQ24" s="17">
        <v>9.4380799999999994</v>
      </c>
      <c r="FR24" s="17">
        <v>10.1</v>
      </c>
      <c r="FS24" s="17">
        <v>15.5</v>
      </c>
      <c r="FT24" s="17">
        <v>66.448449999999994</v>
      </c>
    </row>
    <row r="25" spans="1:176" ht="24" customHeight="1">
      <c r="A25" s="16" t="s">
        <v>60</v>
      </c>
      <c r="B25" s="16" t="s">
        <v>881</v>
      </c>
      <c r="C25" s="17"/>
      <c r="D25" s="17"/>
      <c r="E25" s="17"/>
      <c r="F25" s="17">
        <v>649.29999999999995</v>
      </c>
      <c r="G25" s="17">
        <v>215.2</v>
      </c>
      <c r="H25" s="17"/>
      <c r="I25" s="17"/>
      <c r="J25" s="17">
        <v>90.6</v>
      </c>
      <c r="K25" s="17">
        <v>153.9</v>
      </c>
      <c r="L25" s="17"/>
      <c r="M25" s="17"/>
      <c r="N25" s="17">
        <v>125.1</v>
      </c>
      <c r="O25" s="17">
        <v>125.1</v>
      </c>
      <c r="P25" s="17">
        <v>124.9</v>
      </c>
      <c r="Q25" s="17">
        <v>215.4</v>
      </c>
      <c r="R25" s="17">
        <v>111.9</v>
      </c>
      <c r="S25" s="17">
        <v>61.8</v>
      </c>
      <c r="T25" s="17">
        <v>565</v>
      </c>
      <c r="U25" s="17">
        <v>10.5</v>
      </c>
      <c r="V25" s="17"/>
      <c r="W25" s="17"/>
      <c r="X25" s="17"/>
      <c r="Y25" s="17"/>
      <c r="Z25" s="17">
        <v>161.69999999999999</v>
      </c>
      <c r="AA25" s="17">
        <v>7.5</v>
      </c>
      <c r="AB25" s="17">
        <v>3.4</v>
      </c>
      <c r="AC25" s="17">
        <v>0</v>
      </c>
      <c r="AD25" s="17">
        <v>6.7</v>
      </c>
      <c r="AE25" s="17">
        <v>10.199999999999999</v>
      </c>
      <c r="AF25" s="17">
        <v>143.1</v>
      </c>
      <c r="AG25" s="17">
        <v>7.6</v>
      </c>
      <c r="AH25" s="17"/>
      <c r="AI25" s="17"/>
      <c r="AJ25" s="17"/>
      <c r="AK25" s="17">
        <v>110.6</v>
      </c>
      <c r="AL25" s="17">
        <v>224.1</v>
      </c>
      <c r="AM25" s="17"/>
      <c r="AN25" s="17"/>
      <c r="AO25" s="17"/>
      <c r="AP25" s="17">
        <v>6.5</v>
      </c>
      <c r="AQ25" s="17">
        <v>463.1</v>
      </c>
      <c r="AR25" s="17">
        <v>82</v>
      </c>
      <c r="AS25" s="17">
        <v>148.80000000000001</v>
      </c>
      <c r="AT25" s="17">
        <v>42.1</v>
      </c>
      <c r="AU25" s="17">
        <v>18.7</v>
      </c>
      <c r="AV25" s="17">
        <v>19.7</v>
      </c>
      <c r="AW25" s="17">
        <v>88.4</v>
      </c>
      <c r="AX25" s="17"/>
      <c r="AY25" s="17">
        <v>177.9</v>
      </c>
      <c r="AZ25" s="17"/>
      <c r="BA25" s="17">
        <v>109</v>
      </c>
      <c r="BB25" s="17">
        <v>7.9</v>
      </c>
      <c r="BC25" s="17">
        <v>5.8</v>
      </c>
      <c r="BD25" s="17">
        <v>46.2</v>
      </c>
      <c r="BE25" s="17">
        <v>17.399999999999999</v>
      </c>
      <c r="BF25" s="17">
        <v>3.8</v>
      </c>
      <c r="BG25" s="17">
        <v>38.799999999999997</v>
      </c>
      <c r="BH25" s="17">
        <v>174.5</v>
      </c>
      <c r="BI25" s="17">
        <v>53</v>
      </c>
      <c r="BJ25" s="17"/>
      <c r="BK25" s="17"/>
      <c r="BL25" s="17">
        <v>47.1</v>
      </c>
      <c r="BM25" s="17"/>
      <c r="BN25" s="17"/>
      <c r="BO25" s="17"/>
      <c r="BP25" s="17">
        <v>86.5</v>
      </c>
      <c r="BQ25" s="17">
        <v>171.1</v>
      </c>
      <c r="BR25" s="17"/>
      <c r="BS25" s="17">
        <v>200</v>
      </c>
      <c r="BT25" s="17">
        <v>176.5</v>
      </c>
      <c r="BU25" s="17">
        <v>0</v>
      </c>
      <c r="BV25" s="17"/>
      <c r="BW25" s="17"/>
      <c r="BX25" s="17"/>
      <c r="BY25" s="17"/>
      <c r="BZ25" s="17"/>
      <c r="CA25" s="17"/>
      <c r="CB25" s="17"/>
      <c r="CC25" s="17">
        <v>4.7</v>
      </c>
      <c r="CD25" s="17">
        <v>190.5</v>
      </c>
      <c r="CE25" s="17">
        <v>132.1</v>
      </c>
      <c r="CF25" s="17">
        <v>63.1</v>
      </c>
      <c r="CG25" s="17">
        <v>79.3</v>
      </c>
      <c r="CH25" s="17">
        <v>30.1</v>
      </c>
      <c r="CI25" s="17">
        <v>0</v>
      </c>
      <c r="CJ25" s="17"/>
      <c r="CK25" s="17"/>
      <c r="CL25" s="17">
        <v>143.1</v>
      </c>
      <c r="CM25" s="17">
        <v>145.80000000000001</v>
      </c>
      <c r="CN25" s="17">
        <v>147.80000000000001</v>
      </c>
      <c r="CO25" s="17">
        <v>0</v>
      </c>
      <c r="CP25" s="17"/>
      <c r="CQ25" s="17"/>
      <c r="CR25" s="17"/>
      <c r="CS25" s="17"/>
      <c r="CT25" s="17"/>
      <c r="CU25" s="17"/>
      <c r="CV25" s="17">
        <v>0.1</v>
      </c>
      <c r="CW25" s="17">
        <v>18.7</v>
      </c>
      <c r="CX25" s="17">
        <v>1.9</v>
      </c>
      <c r="CY25" s="17">
        <v>2.6</v>
      </c>
      <c r="CZ25" s="17">
        <v>0.1</v>
      </c>
      <c r="DA25" s="17">
        <v>9.6999999999999993</v>
      </c>
      <c r="DB25" s="17">
        <v>9.9</v>
      </c>
      <c r="DC25" s="17">
        <v>5.3</v>
      </c>
      <c r="DD25" s="17">
        <v>1.1000000000000001</v>
      </c>
      <c r="DE25" s="17">
        <v>3.4</v>
      </c>
      <c r="DF25" s="17">
        <v>4.9000000000000004</v>
      </c>
      <c r="DG25" s="17">
        <v>20.100000000000001</v>
      </c>
      <c r="DH25" s="17">
        <v>20</v>
      </c>
      <c r="DI25" s="17">
        <v>19.100000000000001</v>
      </c>
      <c r="DJ25" s="17">
        <v>3.5</v>
      </c>
      <c r="DK25" s="17">
        <v>9.3000000000000007</v>
      </c>
      <c r="DL25" s="17">
        <v>1.9</v>
      </c>
      <c r="DM25" s="17">
        <v>2.4</v>
      </c>
      <c r="DN25" s="17">
        <v>4.8</v>
      </c>
      <c r="DO25" s="17">
        <v>0</v>
      </c>
      <c r="DP25" s="17">
        <v>4.5</v>
      </c>
      <c r="DQ25" s="17">
        <v>0</v>
      </c>
      <c r="DR25" s="17">
        <v>2.4</v>
      </c>
      <c r="DS25" s="17"/>
      <c r="DT25" s="17">
        <v>1.5</v>
      </c>
      <c r="DU25" s="17">
        <v>3.3</v>
      </c>
      <c r="DV25" s="17">
        <v>18.7</v>
      </c>
      <c r="DW25" s="17">
        <v>3</v>
      </c>
      <c r="DX25" s="17">
        <v>0.3</v>
      </c>
      <c r="DY25" s="17">
        <v>19.8</v>
      </c>
      <c r="DZ25" s="17">
        <v>9.6999999999999993</v>
      </c>
      <c r="EA25" s="17">
        <v>20.100000000000001</v>
      </c>
      <c r="EB25" s="17">
        <v>20.3</v>
      </c>
      <c r="EC25" s="17">
        <v>20</v>
      </c>
      <c r="ED25" s="17">
        <v>4.5</v>
      </c>
      <c r="EE25" s="17">
        <v>20.7</v>
      </c>
      <c r="EF25" s="17">
        <v>1.6</v>
      </c>
      <c r="EG25" s="17">
        <v>0</v>
      </c>
      <c r="EH25" s="17">
        <v>0</v>
      </c>
      <c r="EI25" s="17">
        <v>0</v>
      </c>
      <c r="EJ25" s="17">
        <v>0</v>
      </c>
      <c r="EK25" s="17">
        <v>17.600000000000001</v>
      </c>
      <c r="EL25" s="17">
        <v>7.8</v>
      </c>
      <c r="EM25" s="17">
        <v>8.6</v>
      </c>
      <c r="EN25" s="17">
        <v>20.399999999999999</v>
      </c>
      <c r="EO25" s="17">
        <v>20.399999999999999</v>
      </c>
      <c r="EP25" s="17">
        <v>20.2</v>
      </c>
      <c r="EQ25" s="17">
        <v>1.3</v>
      </c>
      <c r="ER25" s="17">
        <v>28.38</v>
      </c>
      <c r="ES25" s="17">
        <v>1.5</v>
      </c>
      <c r="ET25" s="17">
        <v>24.1</v>
      </c>
      <c r="EU25" s="17">
        <v>0.6</v>
      </c>
      <c r="EV25" s="17">
        <v>3</v>
      </c>
      <c r="EW25" s="17">
        <v>5.9</v>
      </c>
      <c r="EX25" s="17">
        <v>16.899999999999999</v>
      </c>
      <c r="EY25" s="17">
        <v>1.1000000000000001</v>
      </c>
      <c r="EZ25" s="17">
        <v>8.5</v>
      </c>
      <c r="FA25" s="17">
        <v>20</v>
      </c>
      <c r="FB25" s="17"/>
      <c r="FC25" s="17">
        <v>42.6</v>
      </c>
      <c r="FD25" s="17">
        <v>31.5</v>
      </c>
      <c r="FE25" s="17">
        <v>29</v>
      </c>
      <c r="FF25" s="17">
        <v>3.2</v>
      </c>
      <c r="FG25" s="17">
        <v>16.2</v>
      </c>
      <c r="FH25" s="17"/>
      <c r="FI25" s="17"/>
      <c r="FJ25" s="17">
        <v>6862.88</v>
      </c>
      <c r="FK25" s="15"/>
      <c r="FL25" s="17">
        <v>18.21284</v>
      </c>
      <c r="FM25" s="17">
        <v>0</v>
      </c>
      <c r="FN25" s="17"/>
      <c r="FO25" s="17">
        <v>13.2</v>
      </c>
      <c r="FP25" s="17"/>
      <c r="FQ25" s="17">
        <v>9.4384200000000007</v>
      </c>
      <c r="FR25" s="17">
        <v>10.199999999999999</v>
      </c>
      <c r="FS25" s="17">
        <v>15.6</v>
      </c>
      <c r="FT25" s="17">
        <v>66.651259999999994</v>
      </c>
    </row>
    <row r="26" spans="1:176" ht="24" customHeight="1">
      <c r="A26" s="18" t="s">
        <v>60</v>
      </c>
      <c r="B26" s="18" t="s">
        <v>882</v>
      </c>
      <c r="C26" s="19"/>
      <c r="D26" s="19"/>
      <c r="E26" s="19"/>
      <c r="F26" s="19">
        <v>654.79999999999995</v>
      </c>
      <c r="G26" s="19">
        <v>214.9</v>
      </c>
      <c r="H26" s="19"/>
      <c r="I26" s="19"/>
      <c r="J26" s="19">
        <v>91.7</v>
      </c>
      <c r="K26" s="19">
        <v>154.69999999999999</v>
      </c>
      <c r="L26" s="19"/>
      <c r="M26" s="19"/>
      <c r="N26" s="19">
        <v>134.30000000000001</v>
      </c>
      <c r="O26" s="19">
        <v>133.5</v>
      </c>
      <c r="P26" s="19">
        <v>134</v>
      </c>
      <c r="Q26" s="19">
        <v>222</v>
      </c>
      <c r="R26" s="19">
        <v>160.19999999999999</v>
      </c>
      <c r="S26" s="19">
        <v>76.900000000000006</v>
      </c>
      <c r="T26" s="19">
        <v>575.4</v>
      </c>
      <c r="U26" s="19">
        <v>10.5</v>
      </c>
      <c r="V26" s="19"/>
      <c r="W26" s="19"/>
      <c r="X26" s="19"/>
      <c r="Y26" s="19"/>
      <c r="Z26" s="19">
        <v>170.5</v>
      </c>
      <c r="AA26" s="19">
        <v>7.9</v>
      </c>
      <c r="AB26" s="19">
        <v>3.5</v>
      </c>
      <c r="AC26" s="19">
        <v>0</v>
      </c>
      <c r="AD26" s="19">
        <v>6.8</v>
      </c>
      <c r="AE26" s="19">
        <v>10.199999999999999</v>
      </c>
      <c r="AF26" s="19">
        <v>143.19999999999999</v>
      </c>
      <c r="AG26" s="19">
        <v>7.6</v>
      </c>
      <c r="AH26" s="19"/>
      <c r="AI26" s="19"/>
      <c r="AJ26" s="19"/>
      <c r="AK26" s="19">
        <v>110.9</v>
      </c>
      <c r="AL26" s="19">
        <v>223.2</v>
      </c>
      <c r="AM26" s="19"/>
      <c r="AN26" s="19"/>
      <c r="AO26" s="19"/>
      <c r="AP26" s="19">
        <v>6.5</v>
      </c>
      <c r="AQ26" s="19">
        <v>445.5</v>
      </c>
      <c r="AR26" s="19">
        <v>82</v>
      </c>
      <c r="AS26" s="19">
        <v>146.30000000000001</v>
      </c>
      <c r="AT26" s="19">
        <v>42.1</v>
      </c>
      <c r="AU26" s="19">
        <v>18.600000000000001</v>
      </c>
      <c r="AV26" s="19">
        <v>19.7</v>
      </c>
      <c r="AW26" s="19">
        <v>92.6</v>
      </c>
      <c r="AX26" s="19"/>
      <c r="AY26" s="19">
        <v>178.1</v>
      </c>
      <c r="AZ26" s="19"/>
      <c r="BA26" s="19">
        <v>109.6</v>
      </c>
      <c r="BB26" s="19">
        <v>0</v>
      </c>
      <c r="BC26" s="19">
        <v>5.7</v>
      </c>
      <c r="BD26" s="19">
        <v>46.7</v>
      </c>
      <c r="BE26" s="19">
        <v>18.600000000000001</v>
      </c>
      <c r="BF26" s="19">
        <v>3.8</v>
      </c>
      <c r="BG26" s="19">
        <v>19.600000000000001</v>
      </c>
      <c r="BH26" s="19">
        <v>175.9</v>
      </c>
      <c r="BI26" s="19">
        <v>54.1</v>
      </c>
      <c r="BJ26" s="19"/>
      <c r="BK26" s="19"/>
      <c r="BL26" s="19">
        <v>47</v>
      </c>
      <c r="BM26" s="19"/>
      <c r="BN26" s="19"/>
      <c r="BO26" s="19"/>
      <c r="BP26" s="19">
        <v>87.2</v>
      </c>
      <c r="BQ26" s="19">
        <v>170.9</v>
      </c>
      <c r="BR26" s="19"/>
      <c r="BS26" s="19">
        <v>200</v>
      </c>
      <c r="BT26" s="19">
        <v>179.4</v>
      </c>
      <c r="BU26" s="19">
        <v>0</v>
      </c>
      <c r="BV26" s="19"/>
      <c r="BW26" s="19"/>
      <c r="BX26" s="19"/>
      <c r="BY26" s="19"/>
      <c r="BZ26" s="19"/>
      <c r="CA26" s="19"/>
      <c r="CB26" s="19"/>
      <c r="CC26" s="19">
        <v>4.7</v>
      </c>
      <c r="CD26" s="19">
        <v>166.4</v>
      </c>
      <c r="CE26" s="19">
        <v>130.69999999999999</v>
      </c>
      <c r="CF26" s="19">
        <v>64</v>
      </c>
      <c r="CG26" s="19">
        <v>79.599999999999994</v>
      </c>
      <c r="CH26" s="19">
        <v>30.6</v>
      </c>
      <c r="CI26" s="19">
        <v>0</v>
      </c>
      <c r="CJ26" s="19"/>
      <c r="CK26" s="19"/>
      <c r="CL26" s="19">
        <v>143.19999999999999</v>
      </c>
      <c r="CM26" s="19">
        <v>145.19999999999999</v>
      </c>
      <c r="CN26" s="19">
        <v>147.5</v>
      </c>
      <c r="CO26" s="19">
        <v>0</v>
      </c>
      <c r="CP26" s="19"/>
      <c r="CQ26" s="19"/>
      <c r="CR26" s="19"/>
      <c r="CS26" s="19"/>
      <c r="CT26" s="19"/>
      <c r="CU26" s="19"/>
      <c r="CV26" s="19">
        <v>0.2</v>
      </c>
      <c r="CW26" s="19">
        <v>16.899999999999999</v>
      </c>
      <c r="CX26" s="19">
        <v>6.3</v>
      </c>
      <c r="CY26" s="19">
        <v>3.3</v>
      </c>
      <c r="CZ26" s="19">
        <v>0.1</v>
      </c>
      <c r="DA26" s="19">
        <v>15.9</v>
      </c>
      <c r="DB26" s="19">
        <v>10</v>
      </c>
      <c r="DC26" s="19">
        <v>5.4</v>
      </c>
      <c r="DD26" s="19">
        <v>1.1000000000000001</v>
      </c>
      <c r="DE26" s="19">
        <v>3.3</v>
      </c>
      <c r="DF26" s="19">
        <v>4.8</v>
      </c>
      <c r="DG26" s="19">
        <v>20.6</v>
      </c>
      <c r="DH26" s="19">
        <v>20</v>
      </c>
      <c r="DI26" s="19">
        <v>19.100000000000001</v>
      </c>
      <c r="DJ26" s="19">
        <v>3.6</v>
      </c>
      <c r="DK26" s="19">
        <v>9.3000000000000007</v>
      </c>
      <c r="DL26" s="19">
        <v>4.3</v>
      </c>
      <c r="DM26" s="19">
        <v>6.1</v>
      </c>
      <c r="DN26" s="19">
        <v>4.9000000000000004</v>
      </c>
      <c r="DO26" s="19">
        <v>0</v>
      </c>
      <c r="DP26" s="19">
        <v>4.5</v>
      </c>
      <c r="DQ26" s="19">
        <v>0</v>
      </c>
      <c r="DR26" s="19">
        <v>2.4</v>
      </c>
      <c r="DS26" s="19"/>
      <c r="DT26" s="19">
        <v>1.7</v>
      </c>
      <c r="DU26" s="19">
        <v>3.3</v>
      </c>
      <c r="DV26" s="19">
        <v>18.7</v>
      </c>
      <c r="DW26" s="19">
        <v>3</v>
      </c>
      <c r="DX26" s="19">
        <v>0.3</v>
      </c>
      <c r="DY26" s="19">
        <v>19.8</v>
      </c>
      <c r="DZ26" s="19">
        <v>9.6999999999999993</v>
      </c>
      <c r="EA26" s="19">
        <v>20.3</v>
      </c>
      <c r="EB26" s="19">
        <v>20.3</v>
      </c>
      <c r="EC26" s="19">
        <v>20</v>
      </c>
      <c r="ED26" s="19">
        <v>10.4</v>
      </c>
      <c r="EE26" s="19">
        <v>29.8</v>
      </c>
      <c r="EF26" s="19">
        <v>2.2000000000000002</v>
      </c>
      <c r="EG26" s="19">
        <v>0</v>
      </c>
      <c r="EH26" s="19">
        <v>0</v>
      </c>
      <c r="EI26" s="19">
        <v>0</v>
      </c>
      <c r="EJ26" s="19">
        <v>0</v>
      </c>
      <c r="EK26" s="19">
        <v>17</v>
      </c>
      <c r="EL26" s="19">
        <v>7.8</v>
      </c>
      <c r="EM26" s="19">
        <v>8.6</v>
      </c>
      <c r="EN26" s="19">
        <v>20.399999999999999</v>
      </c>
      <c r="EO26" s="19">
        <v>20.399999999999999</v>
      </c>
      <c r="EP26" s="19">
        <v>20.2</v>
      </c>
      <c r="EQ26" s="19">
        <v>1.8</v>
      </c>
      <c r="ER26" s="19">
        <v>21.93</v>
      </c>
      <c r="ES26" s="19">
        <v>1.8</v>
      </c>
      <c r="ET26" s="19">
        <v>17.7</v>
      </c>
      <c r="EU26" s="19">
        <v>0.6</v>
      </c>
      <c r="EV26" s="19">
        <v>10.5</v>
      </c>
      <c r="EW26" s="19">
        <v>18.600000000000001</v>
      </c>
      <c r="EX26" s="19">
        <v>15.4</v>
      </c>
      <c r="EY26" s="19">
        <v>2.2000000000000002</v>
      </c>
      <c r="EZ26" s="19">
        <v>8.4</v>
      </c>
      <c r="FA26" s="19">
        <v>20</v>
      </c>
      <c r="FB26" s="19"/>
      <c r="FC26" s="19">
        <v>41.6</v>
      </c>
      <c r="FD26" s="19">
        <v>30.9</v>
      </c>
      <c r="FE26" s="19">
        <v>28.9</v>
      </c>
      <c r="FF26" s="19">
        <v>3.4</v>
      </c>
      <c r="FG26" s="19">
        <v>16</v>
      </c>
      <c r="FH26" s="19"/>
      <c r="FI26" s="19"/>
      <c r="FJ26" s="19">
        <v>6964.23</v>
      </c>
      <c r="FK26" s="15"/>
      <c r="FL26" s="19">
        <v>18.210039999999999</v>
      </c>
      <c r="FM26" s="19">
        <v>0.89900000000000002</v>
      </c>
      <c r="FN26" s="19"/>
      <c r="FO26" s="19">
        <v>13.2</v>
      </c>
      <c r="FP26" s="19"/>
      <c r="FQ26" s="19">
        <v>9.4391800000000003</v>
      </c>
      <c r="FR26" s="19">
        <v>10.199999999999999</v>
      </c>
      <c r="FS26" s="19">
        <v>15.5</v>
      </c>
      <c r="FT26" s="19">
        <v>67.448220000000006</v>
      </c>
    </row>
    <row r="27" spans="1:176" ht="24" customHeight="1">
      <c r="A27" s="13" t="s">
        <v>60</v>
      </c>
      <c r="B27" s="13" t="s">
        <v>883</v>
      </c>
      <c r="C27" s="14"/>
      <c r="D27" s="14"/>
      <c r="E27" s="14"/>
      <c r="F27" s="14">
        <v>652.5</v>
      </c>
      <c r="G27" s="14">
        <v>214.4</v>
      </c>
      <c r="H27" s="14"/>
      <c r="I27" s="14"/>
      <c r="J27" s="14">
        <v>92</v>
      </c>
      <c r="K27" s="14">
        <v>154.9</v>
      </c>
      <c r="L27" s="14"/>
      <c r="M27" s="14"/>
      <c r="N27" s="14">
        <v>118.6</v>
      </c>
      <c r="O27" s="14">
        <v>118</v>
      </c>
      <c r="P27" s="14">
        <v>118.2</v>
      </c>
      <c r="Q27" s="14">
        <v>226.8</v>
      </c>
      <c r="R27" s="14">
        <v>205.1</v>
      </c>
      <c r="S27" s="14">
        <v>100.8</v>
      </c>
      <c r="T27" s="14">
        <v>558.70000000000005</v>
      </c>
      <c r="U27" s="14">
        <v>10.7</v>
      </c>
      <c r="V27" s="14"/>
      <c r="W27" s="14"/>
      <c r="X27" s="14"/>
      <c r="Y27" s="14"/>
      <c r="Z27" s="14">
        <v>172.8</v>
      </c>
      <c r="AA27" s="14">
        <v>8</v>
      </c>
      <c r="AB27" s="14">
        <v>3.7</v>
      </c>
      <c r="AC27" s="14">
        <v>0</v>
      </c>
      <c r="AD27" s="14">
        <v>6.8</v>
      </c>
      <c r="AE27" s="14">
        <v>10.199999999999999</v>
      </c>
      <c r="AF27" s="14">
        <v>143.19999999999999</v>
      </c>
      <c r="AG27" s="14">
        <v>7.6</v>
      </c>
      <c r="AH27" s="14"/>
      <c r="AI27" s="14"/>
      <c r="AJ27" s="14"/>
      <c r="AK27" s="14">
        <v>110.6</v>
      </c>
      <c r="AL27" s="14">
        <v>222.4</v>
      </c>
      <c r="AM27" s="14"/>
      <c r="AN27" s="14"/>
      <c r="AO27" s="14"/>
      <c r="AP27" s="14">
        <v>6.5</v>
      </c>
      <c r="AQ27" s="14">
        <v>428.3</v>
      </c>
      <c r="AR27" s="14">
        <v>82</v>
      </c>
      <c r="AS27" s="14">
        <v>154.80000000000001</v>
      </c>
      <c r="AT27" s="14">
        <v>42.2</v>
      </c>
      <c r="AU27" s="14">
        <v>18.5</v>
      </c>
      <c r="AV27" s="14">
        <v>19.7</v>
      </c>
      <c r="AW27" s="14">
        <v>93.6</v>
      </c>
      <c r="AX27" s="14"/>
      <c r="AY27" s="14">
        <v>179.1</v>
      </c>
      <c r="AZ27" s="14"/>
      <c r="BA27" s="14">
        <v>109.8</v>
      </c>
      <c r="BB27" s="14">
        <v>0</v>
      </c>
      <c r="BC27" s="14">
        <v>5.7</v>
      </c>
      <c r="BD27" s="14">
        <v>47</v>
      </c>
      <c r="BE27" s="14">
        <v>18.399999999999999</v>
      </c>
      <c r="BF27" s="14">
        <v>3.8</v>
      </c>
      <c r="BG27" s="14">
        <v>20.3</v>
      </c>
      <c r="BH27" s="14">
        <v>173.9</v>
      </c>
      <c r="BI27" s="14">
        <v>55.7</v>
      </c>
      <c r="BJ27" s="14"/>
      <c r="BK27" s="14"/>
      <c r="BL27" s="14">
        <v>46.7</v>
      </c>
      <c r="BM27" s="14"/>
      <c r="BN27" s="14"/>
      <c r="BO27" s="14"/>
      <c r="BP27" s="14">
        <v>87.9</v>
      </c>
      <c r="BQ27" s="14">
        <v>170.6</v>
      </c>
      <c r="BR27" s="14"/>
      <c r="BS27" s="14">
        <v>200</v>
      </c>
      <c r="BT27" s="14">
        <v>179.5</v>
      </c>
      <c r="BU27" s="14">
        <v>0</v>
      </c>
      <c r="BV27" s="14"/>
      <c r="BW27" s="14"/>
      <c r="BX27" s="14"/>
      <c r="BY27" s="14"/>
      <c r="BZ27" s="14"/>
      <c r="CA27" s="14"/>
      <c r="CB27" s="14"/>
      <c r="CC27" s="14">
        <v>4.5999999999999996</v>
      </c>
      <c r="CD27" s="14">
        <v>143.6</v>
      </c>
      <c r="CE27" s="14">
        <v>137.80000000000001</v>
      </c>
      <c r="CF27" s="14">
        <v>65.2</v>
      </c>
      <c r="CG27" s="14">
        <v>80.5</v>
      </c>
      <c r="CH27" s="14">
        <v>31.1</v>
      </c>
      <c r="CI27" s="14">
        <v>0</v>
      </c>
      <c r="CJ27" s="14"/>
      <c r="CK27" s="14"/>
      <c r="CL27" s="14">
        <v>144.6</v>
      </c>
      <c r="CM27" s="14">
        <v>145.5</v>
      </c>
      <c r="CN27" s="14">
        <v>147.9</v>
      </c>
      <c r="CO27" s="14">
        <v>0</v>
      </c>
      <c r="CP27" s="14"/>
      <c r="CQ27" s="14"/>
      <c r="CR27" s="14"/>
      <c r="CS27" s="14"/>
      <c r="CT27" s="14"/>
      <c r="CU27" s="14"/>
      <c r="CV27" s="14">
        <v>0.2</v>
      </c>
      <c r="CW27" s="14">
        <v>16.8</v>
      </c>
      <c r="CX27" s="14">
        <v>9.6999999999999993</v>
      </c>
      <c r="CY27" s="14">
        <v>5.8</v>
      </c>
      <c r="CZ27" s="14">
        <v>0.1</v>
      </c>
      <c r="DA27" s="14">
        <v>19.399999999999999</v>
      </c>
      <c r="DB27" s="14">
        <v>9.9</v>
      </c>
      <c r="DC27" s="14">
        <v>5.6</v>
      </c>
      <c r="DD27" s="14">
        <v>1</v>
      </c>
      <c r="DE27" s="14">
        <v>3.1</v>
      </c>
      <c r="DF27" s="14">
        <v>4.8</v>
      </c>
      <c r="DG27" s="14">
        <v>21</v>
      </c>
      <c r="DH27" s="14">
        <v>20</v>
      </c>
      <c r="DI27" s="14">
        <v>19.100000000000001</v>
      </c>
      <c r="DJ27" s="14">
        <v>3.5</v>
      </c>
      <c r="DK27" s="14">
        <v>9.3000000000000007</v>
      </c>
      <c r="DL27" s="14">
        <v>4</v>
      </c>
      <c r="DM27" s="14">
        <v>4.8</v>
      </c>
      <c r="DN27" s="14">
        <v>3.7</v>
      </c>
      <c r="DO27" s="14">
        <v>0</v>
      </c>
      <c r="DP27" s="14">
        <v>4.5</v>
      </c>
      <c r="DQ27" s="14">
        <v>0</v>
      </c>
      <c r="DR27" s="14">
        <v>1.2</v>
      </c>
      <c r="DS27" s="14"/>
      <c r="DT27" s="14">
        <v>1.9</v>
      </c>
      <c r="DU27" s="14">
        <v>3.3</v>
      </c>
      <c r="DV27" s="14">
        <v>18.600000000000001</v>
      </c>
      <c r="DW27" s="14">
        <v>3</v>
      </c>
      <c r="DX27" s="14">
        <v>0</v>
      </c>
      <c r="DY27" s="14">
        <v>19.8</v>
      </c>
      <c r="DZ27" s="14">
        <v>9.6</v>
      </c>
      <c r="EA27" s="14">
        <v>20.2</v>
      </c>
      <c r="EB27" s="14">
        <v>20.3</v>
      </c>
      <c r="EC27" s="14">
        <v>20</v>
      </c>
      <c r="ED27" s="14">
        <v>11.7</v>
      </c>
      <c r="EE27" s="14">
        <v>36.700000000000003</v>
      </c>
      <c r="EF27" s="14">
        <v>2.6</v>
      </c>
      <c r="EG27" s="14">
        <v>0</v>
      </c>
      <c r="EH27" s="14">
        <v>0</v>
      </c>
      <c r="EI27" s="14">
        <v>0</v>
      </c>
      <c r="EJ27" s="14">
        <v>0</v>
      </c>
      <c r="EK27" s="14">
        <v>15.6</v>
      </c>
      <c r="EL27" s="14">
        <v>7.7</v>
      </c>
      <c r="EM27" s="14">
        <v>8.8000000000000007</v>
      </c>
      <c r="EN27" s="14">
        <v>20.399999999999999</v>
      </c>
      <c r="EO27" s="14">
        <v>20.399999999999999</v>
      </c>
      <c r="EP27" s="14">
        <v>20.2</v>
      </c>
      <c r="EQ27" s="14">
        <v>3.5</v>
      </c>
      <c r="ER27" s="14">
        <v>159.31</v>
      </c>
      <c r="ES27" s="14">
        <v>2.2999999999999998</v>
      </c>
      <c r="ET27" s="14">
        <v>46.8</v>
      </c>
      <c r="EU27" s="14">
        <v>0.6</v>
      </c>
      <c r="EV27" s="14">
        <v>15</v>
      </c>
      <c r="EW27" s="14">
        <v>17.8</v>
      </c>
      <c r="EX27" s="14">
        <v>35.1</v>
      </c>
      <c r="EY27" s="14">
        <v>5.9</v>
      </c>
      <c r="EZ27" s="14">
        <v>8.4</v>
      </c>
      <c r="FA27" s="14">
        <v>20</v>
      </c>
      <c r="FB27" s="14"/>
      <c r="FC27" s="14">
        <v>41.7</v>
      </c>
      <c r="FD27" s="14">
        <v>31.2</v>
      </c>
      <c r="FE27" s="14">
        <v>29.1</v>
      </c>
      <c r="FF27" s="14">
        <v>3.3</v>
      </c>
      <c r="FG27" s="14">
        <v>16.2</v>
      </c>
      <c r="FH27" s="14"/>
      <c r="FI27" s="14"/>
      <c r="FJ27" s="14">
        <v>7165.31</v>
      </c>
      <c r="FK27" s="15"/>
      <c r="FL27" s="14">
        <v>18.20721</v>
      </c>
      <c r="FM27" s="14">
        <v>2.58</v>
      </c>
      <c r="FN27" s="14"/>
      <c r="FO27" s="14">
        <v>13.2</v>
      </c>
      <c r="FP27" s="14"/>
      <c r="FQ27" s="14">
        <v>9.4390199999999993</v>
      </c>
      <c r="FR27" s="14">
        <v>10</v>
      </c>
      <c r="FS27" s="14">
        <v>15.5</v>
      </c>
      <c r="FT27" s="14">
        <v>68.926230000000004</v>
      </c>
    </row>
    <row r="28" spans="1:176" ht="24" customHeight="1">
      <c r="A28" s="16" t="s">
        <v>60</v>
      </c>
      <c r="B28" s="16" t="s">
        <v>884</v>
      </c>
      <c r="C28" s="17"/>
      <c r="D28" s="17"/>
      <c r="E28" s="17"/>
      <c r="F28" s="17">
        <v>647.1</v>
      </c>
      <c r="G28" s="17">
        <v>214.9</v>
      </c>
      <c r="H28" s="17"/>
      <c r="I28" s="17"/>
      <c r="J28" s="17">
        <v>88.7</v>
      </c>
      <c r="K28" s="17">
        <v>154.1</v>
      </c>
      <c r="L28" s="17"/>
      <c r="M28" s="17"/>
      <c r="N28" s="17">
        <v>158.19999999999999</v>
      </c>
      <c r="O28" s="17">
        <v>158</v>
      </c>
      <c r="P28" s="17">
        <v>157.69999999999999</v>
      </c>
      <c r="Q28" s="17">
        <v>249.8</v>
      </c>
      <c r="R28" s="17">
        <v>204.7</v>
      </c>
      <c r="S28" s="17">
        <v>104.9</v>
      </c>
      <c r="T28" s="17">
        <v>561.4</v>
      </c>
      <c r="U28" s="17">
        <v>10.4</v>
      </c>
      <c r="V28" s="17"/>
      <c r="W28" s="17"/>
      <c r="X28" s="17"/>
      <c r="Y28" s="17"/>
      <c r="Z28" s="17">
        <v>164.4</v>
      </c>
      <c r="AA28" s="17">
        <v>7.3</v>
      </c>
      <c r="AB28" s="17">
        <v>3.6</v>
      </c>
      <c r="AC28" s="17">
        <v>0</v>
      </c>
      <c r="AD28" s="17">
        <v>6.7</v>
      </c>
      <c r="AE28" s="17">
        <v>10.199999999999999</v>
      </c>
      <c r="AF28" s="17">
        <v>144</v>
      </c>
      <c r="AG28" s="17">
        <v>7.6</v>
      </c>
      <c r="AH28" s="17"/>
      <c r="AI28" s="17"/>
      <c r="AJ28" s="17"/>
      <c r="AK28" s="17">
        <v>110.5</v>
      </c>
      <c r="AL28" s="17">
        <v>223.2</v>
      </c>
      <c r="AM28" s="17"/>
      <c r="AN28" s="17"/>
      <c r="AO28" s="17"/>
      <c r="AP28" s="17">
        <v>6.5</v>
      </c>
      <c r="AQ28" s="17">
        <v>463.5</v>
      </c>
      <c r="AR28" s="17">
        <v>82</v>
      </c>
      <c r="AS28" s="17">
        <v>148.69999999999999</v>
      </c>
      <c r="AT28" s="17">
        <v>42.2</v>
      </c>
      <c r="AU28" s="17">
        <v>18.5</v>
      </c>
      <c r="AV28" s="17">
        <v>19.7</v>
      </c>
      <c r="AW28" s="17">
        <v>90.1</v>
      </c>
      <c r="AX28" s="17"/>
      <c r="AY28" s="17">
        <v>178.2</v>
      </c>
      <c r="AZ28" s="17"/>
      <c r="BA28" s="17">
        <v>108.6</v>
      </c>
      <c r="BB28" s="17">
        <v>0</v>
      </c>
      <c r="BC28" s="17">
        <v>5.7</v>
      </c>
      <c r="BD28" s="17">
        <v>46.3</v>
      </c>
      <c r="BE28" s="17">
        <v>19.600000000000001</v>
      </c>
      <c r="BF28" s="17">
        <v>3.8</v>
      </c>
      <c r="BG28" s="17">
        <v>19.3</v>
      </c>
      <c r="BH28" s="17">
        <v>173.9</v>
      </c>
      <c r="BI28" s="17">
        <v>52.1</v>
      </c>
      <c r="BJ28" s="17"/>
      <c r="BK28" s="17"/>
      <c r="BL28" s="17">
        <v>46.7</v>
      </c>
      <c r="BM28" s="17"/>
      <c r="BN28" s="17"/>
      <c r="BO28" s="17"/>
      <c r="BP28" s="17">
        <v>85.9</v>
      </c>
      <c r="BQ28" s="17">
        <v>171.9</v>
      </c>
      <c r="BR28" s="17"/>
      <c r="BS28" s="17">
        <v>200</v>
      </c>
      <c r="BT28" s="17">
        <v>179.3</v>
      </c>
      <c r="BU28" s="17">
        <v>0</v>
      </c>
      <c r="BV28" s="17"/>
      <c r="BW28" s="17"/>
      <c r="BX28" s="17"/>
      <c r="BY28" s="17"/>
      <c r="BZ28" s="17"/>
      <c r="CA28" s="17"/>
      <c r="CB28" s="17"/>
      <c r="CC28" s="17">
        <v>4.5999999999999996</v>
      </c>
      <c r="CD28" s="17">
        <v>176.9</v>
      </c>
      <c r="CE28" s="17">
        <v>131.30000000000001</v>
      </c>
      <c r="CF28" s="17">
        <v>64.8</v>
      </c>
      <c r="CG28" s="17">
        <v>79.2</v>
      </c>
      <c r="CH28" s="17">
        <v>30</v>
      </c>
      <c r="CI28" s="17">
        <v>0</v>
      </c>
      <c r="CJ28" s="17"/>
      <c r="CK28" s="17"/>
      <c r="CL28" s="17">
        <v>144.30000000000001</v>
      </c>
      <c r="CM28" s="17">
        <v>146</v>
      </c>
      <c r="CN28" s="17">
        <v>147.5</v>
      </c>
      <c r="CO28" s="17">
        <v>0</v>
      </c>
      <c r="CP28" s="17"/>
      <c r="CQ28" s="17"/>
      <c r="CR28" s="17"/>
      <c r="CS28" s="17"/>
      <c r="CT28" s="17"/>
      <c r="CU28" s="17"/>
      <c r="CV28" s="17">
        <v>0.5</v>
      </c>
      <c r="CW28" s="17">
        <v>23.9</v>
      </c>
      <c r="CX28" s="17">
        <v>21.9</v>
      </c>
      <c r="CY28" s="17">
        <v>8.3000000000000007</v>
      </c>
      <c r="CZ28" s="17">
        <v>0.1</v>
      </c>
      <c r="DA28" s="17">
        <v>20</v>
      </c>
      <c r="DB28" s="17">
        <v>9.9</v>
      </c>
      <c r="DC28" s="17">
        <v>5.4</v>
      </c>
      <c r="DD28" s="17">
        <v>1</v>
      </c>
      <c r="DE28" s="17">
        <v>3.2</v>
      </c>
      <c r="DF28" s="17">
        <v>4.8</v>
      </c>
      <c r="DG28" s="17">
        <v>20.100000000000001</v>
      </c>
      <c r="DH28" s="17">
        <v>20</v>
      </c>
      <c r="DI28" s="17">
        <v>19.100000000000001</v>
      </c>
      <c r="DJ28" s="17">
        <v>3.5</v>
      </c>
      <c r="DK28" s="17">
        <v>9.3000000000000007</v>
      </c>
      <c r="DL28" s="17">
        <v>3.3</v>
      </c>
      <c r="DM28" s="17">
        <v>3.6</v>
      </c>
      <c r="DN28" s="17">
        <v>1.8</v>
      </c>
      <c r="DO28" s="17">
        <v>0</v>
      </c>
      <c r="DP28" s="17">
        <v>4.5</v>
      </c>
      <c r="DQ28" s="17">
        <v>0</v>
      </c>
      <c r="DR28" s="17">
        <v>1.2</v>
      </c>
      <c r="DS28" s="17"/>
      <c r="DT28" s="17">
        <v>3.5</v>
      </c>
      <c r="DU28" s="17">
        <v>3.3</v>
      </c>
      <c r="DV28" s="17">
        <v>18.399999999999999</v>
      </c>
      <c r="DW28" s="17">
        <v>3</v>
      </c>
      <c r="DX28" s="17">
        <v>0</v>
      </c>
      <c r="DY28" s="17">
        <v>19.8</v>
      </c>
      <c r="DZ28" s="17">
        <v>9.6999999999999993</v>
      </c>
      <c r="EA28" s="17">
        <v>20.100000000000001</v>
      </c>
      <c r="EB28" s="17">
        <v>20.2</v>
      </c>
      <c r="EC28" s="17">
        <v>20</v>
      </c>
      <c r="ED28" s="17">
        <v>12.7</v>
      </c>
      <c r="EE28" s="17">
        <v>39</v>
      </c>
      <c r="EF28" s="17">
        <v>3.8</v>
      </c>
      <c r="EG28" s="17">
        <v>0</v>
      </c>
      <c r="EH28" s="17">
        <v>0</v>
      </c>
      <c r="EI28" s="17">
        <v>0</v>
      </c>
      <c r="EJ28" s="17">
        <v>0</v>
      </c>
      <c r="EK28" s="17">
        <v>1.8</v>
      </c>
      <c r="EL28" s="17">
        <v>7.6</v>
      </c>
      <c r="EM28" s="17">
        <v>8.8000000000000007</v>
      </c>
      <c r="EN28" s="17">
        <v>20.399999999999999</v>
      </c>
      <c r="EO28" s="17">
        <v>20.399999999999999</v>
      </c>
      <c r="EP28" s="17">
        <v>20.2</v>
      </c>
      <c r="EQ28" s="17">
        <v>4.8</v>
      </c>
      <c r="ER28" s="17">
        <v>172.41</v>
      </c>
      <c r="ES28" s="17">
        <v>7.7</v>
      </c>
      <c r="ET28" s="17">
        <v>53.7</v>
      </c>
      <c r="EU28" s="17">
        <v>0.6</v>
      </c>
      <c r="EV28" s="17">
        <v>6.8</v>
      </c>
      <c r="EW28" s="17">
        <v>10.199999999999999</v>
      </c>
      <c r="EX28" s="17">
        <v>39.9</v>
      </c>
      <c r="EY28" s="17">
        <v>7.4</v>
      </c>
      <c r="EZ28" s="17">
        <v>8.5</v>
      </c>
      <c r="FA28" s="17">
        <v>20</v>
      </c>
      <c r="FB28" s="17"/>
      <c r="FC28" s="17">
        <v>42.6</v>
      </c>
      <c r="FD28" s="17">
        <v>30.4</v>
      </c>
      <c r="FE28" s="17">
        <v>28.9</v>
      </c>
      <c r="FF28" s="17">
        <v>3.4</v>
      </c>
      <c r="FG28" s="17">
        <v>16</v>
      </c>
      <c r="FH28" s="17"/>
      <c r="FI28" s="17"/>
      <c r="FJ28" s="17">
        <v>7365.91</v>
      </c>
      <c r="FK28" s="15"/>
      <c r="FL28" s="17">
        <v>18.20945</v>
      </c>
      <c r="FM28" s="17">
        <v>3.036</v>
      </c>
      <c r="FN28" s="17"/>
      <c r="FO28" s="17">
        <v>13.2</v>
      </c>
      <c r="FP28" s="17"/>
      <c r="FQ28" s="17">
        <v>9.4391200000000008</v>
      </c>
      <c r="FR28" s="17">
        <v>9.8000000000000007</v>
      </c>
      <c r="FS28" s="17">
        <v>15.6</v>
      </c>
      <c r="FT28" s="17">
        <v>69.284570000000002</v>
      </c>
    </row>
    <row r="29" spans="1:176" ht="24" customHeight="1">
      <c r="A29" s="16" t="s">
        <v>60</v>
      </c>
      <c r="B29" s="16" t="s">
        <v>885</v>
      </c>
      <c r="C29" s="17"/>
      <c r="D29" s="17"/>
      <c r="E29" s="17"/>
      <c r="F29" s="17">
        <v>648.79999999999995</v>
      </c>
      <c r="G29" s="17">
        <v>215.5</v>
      </c>
      <c r="H29" s="17"/>
      <c r="I29" s="17"/>
      <c r="J29" s="17">
        <v>90.5</v>
      </c>
      <c r="K29" s="17">
        <v>155.30000000000001</v>
      </c>
      <c r="L29" s="17"/>
      <c r="M29" s="17"/>
      <c r="N29" s="17">
        <v>148.69999999999999</v>
      </c>
      <c r="O29" s="17">
        <v>148.80000000000001</v>
      </c>
      <c r="P29" s="17">
        <v>149</v>
      </c>
      <c r="Q29" s="17">
        <v>253.8</v>
      </c>
      <c r="R29" s="17">
        <v>206.6</v>
      </c>
      <c r="S29" s="17">
        <v>104.9</v>
      </c>
      <c r="T29" s="17">
        <v>553.4</v>
      </c>
      <c r="U29" s="17">
        <v>10.6</v>
      </c>
      <c r="V29" s="17"/>
      <c r="W29" s="17"/>
      <c r="X29" s="17"/>
      <c r="Y29" s="17"/>
      <c r="Z29" s="17">
        <v>168.8</v>
      </c>
      <c r="AA29" s="17">
        <v>7.8</v>
      </c>
      <c r="AB29" s="17">
        <v>3.5</v>
      </c>
      <c r="AC29" s="17">
        <v>0</v>
      </c>
      <c r="AD29" s="17">
        <v>6.7</v>
      </c>
      <c r="AE29" s="17">
        <v>10.199999999999999</v>
      </c>
      <c r="AF29" s="17">
        <v>142.69999999999999</v>
      </c>
      <c r="AG29" s="17">
        <v>7.6</v>
      </c>
      <c r="AH29" s="17"/>
      <c r="AI29" s="17"/>
      <c r="AJ29" s="17"/>
      <c r="AK29" s="17">
        <v>110.9</v>
      </c>
      <c r="AL29" s="17">
        <v>223</v>
      </c>
      <c r="AM29" s="17"/>
      <c r="AN29" s="17"/>
      <c r="AO29" s="17"/>
      <c r="AP29" s="17">
        <v>6.4</v>
      </c>
      <c r="AQ29" s="17">
        <v>462.3</v>
      </c>
      <c r="AR29" s="17">
        <v>81.900000000000006</v>
      </c>
      <c r="AS29" s="17">
        <v>151.19999999999999</v>
      </c>
      <c r="AT29" s="17">
        <v>42.2</v>
      </c>
      <c r="AU29" s="17">
        <v>18.5</v>
      </c>
      <c r="AV29" s="17">
        <v>19.7</v>
      </c>
      <c r="AW29" s="17">
        <v>91.7</v>
      </c>
      <c r="AX29" s="17"/>
      <c r="AY29" s="17">
        <v>177.5</v>
      </c>
      <c r="AZ29" s="17"/>
      <c r="BA29" s="17">
        <v>109.8</v>
      </c>
      <c r="BB29" s="17">
        <v>0</v>
      </c>
      <c r="BC29" s="17">
        <v>5.9</v>
      </c>
      <c r="BD29" s="17">
        <v>46.8</v>
      </c>
      <c r="BE29" s="17">
        <v>20.3</v>
      </c>
      <c r="BF29" s="17">
        <v>3.8</v>
      </c>
      <c r="BG29" s="17">
        <v>19.7</v>
      </c>
      <c r="BH29" s="17">
        <v>175.3</v>
      </c>
      <c r="BI29" s="17">
        <v>81.599999999999994</v>
      </c>
      <c r="BJ29" s="17"/>
      <c r="BK29" s="17"/>
      <c r="BL29" s="17">
        <v>46.5</v>
      </c>
      <c r="BM29" s="17"/>
      <c r="BN29" s="17"/>
      <c r="BO29" s="17"/>
      <c r="BP29" s="17">
        <v>86.8</v>
      </c>
      <c r="BQ29" s="17">
        <v>172.7</v>
      </c>
      <c r="BR29" s="17"/>
      <c r="BS29" s="17">
        <v>200</v>
      </c>
      <c r="BT29" s="17">
        <v>178</v>
      </c>
      <c r="BU29" s="17">
        <v>0</v>
      </c>
      <c r="BV29" s="17"/>
      <c r="BW29" s="17"/>
      <c r="BX29" s="17"/>
      <c r="BY29" s="17"/>
      <c r="BZ29" s="17"/>
      <c r="CA29" s="17"/>
      <c r="CB29" s="17"/>
      <c r="CC29" s="17">
        <v>4.5999999999999996</v>
      </c>
      <c r="CD29" s="17">
        <v>237.6</v>
      </c>
      <c r="CE29" s="17">
        <v>134.4</v>
      </c>
      <c r="CF29" s="17">
        <v>65.8</v>
      </c>
      <c r="CG29" s="17">
        <v>79.5</v>
      </c>
      <c r="CH29" s="17">
        <v>30.7</v>
      </c>
      <c r="CI29" s="17">
        <v>0</v>
      </c>
      <c r="CJ29" s="17"/>
      <c r="CK29" s="17"/>
      <c r="CL29" s="17">
        <v>144.4</v>
      </c>
      <c r="CM29" s="17">
        <v>145.9</v>
      </c>
      <c r="CN29" s="17">
        <v>147.80000000000001</v>
      </c>
      <c r="CO29" s="17">
        <v>0</v>
      </c>
      <c r="CP29" s="17"/>
      <c r="CQ29" s="17"/>
      <c r="CR29" s="17"/>
      <c r="CS29" s="17"/>
      <c r="CT29" s="17"/>
      <c r="CU29" s="17"/>
      <c r="CV29" s="17">
        <v>0.6</v>
      </c>
      <c r="CW29" s="17">
        <v>39.9</v>
      </c>
      <c r="CX29" s="17">
        <v>24.9</v>
      </c>
      <c r="CY29" s="17">
        <v>8.3000000000000007</v>
      </c>
      <c r="CZ29" s="17">
        <v>0.4</v>
      </c>
      <c r="DA29" s="17">
        <v>20</v>
      </c>
      <c r="DB29" s="17">
        <v>9.9</v>
      </c>
      <c r="DC29" s="17">
        <v>5.4</v>
      </c>
      <c r="DD29" s="17">
        <v>1.2</v>
      </c>
      <c r="DE29" s="17">
        <v>3.1</v>
      </c>
      <c r="DF29" s="17">
        <v>4.9000000000000004</v>
      </c>
      <c r="DG29" s="17">
        <v>20.6</v>
      </c>
      <c r="DH29" s="17">
        <v>20</v>
      </c>
      <c r="DI29" s="17">
        <v>19.100000000000001</v>
      </c>
      <c r="DJ29" s="17">
        <v>3.5</v>
      </c>
      <c r="DK29" s="17">
        <v>9.3000000000000007</v>
      </c>
      <c r="DL29" s="17">
        <v>3.7</v>
      </c>
      <c r="DM29" s="17">
        <v>4.0999999999999996</v>
      </c>
      <c r="DN29" s="17">
        <v>0.8</v>
      </c>
      <c r="DO29" s="17">
        <v>0</v>
      </c>
      <c r="DP29" s="17">
        <v>4.5</v>
      </c>
      <c r="DQ29" s="17">
        <v>0</v>
      </c>
      <c r="DR29" s="17">
        <v>1.2</v>
      </c>
      <c r="DS29" s="17"/>
      <c r="DT29" s="17">
        <v>4.5</v>
      </c>
      <c r="DU29" s="17">
        <v>3.3</v>
      </c>
      <c r="DV29" s="17">
        <v>19.600000000000001</v>
      </c>
      <c r="DW29" s="17">
        <v>3</v>
      </c>
      <c r="DX29" s="17">
        <v>0</v>
      </c>
      <c r="DY29" s="17">
        <v>19.8</v>
      </c>
      <c r="DZ29" s="17">
        <v>9.6999999999999993</v>
      </c>
      <c r="EA29" s="17">
        <v>20</v>
      </c>
      <c r="EB29" s="17">
        <v>20.3</v>
      </c>
      <c r="EC29" s="17">
        <v>20</v>
      </c>
      <c r="ED29" s="17">
        <v>20.100000000000001</v>
      </c>
      <c r="EE29" s="17">
        <v>32.700000000000003</v>
      </c>
      <c r="EF29" s="17">
        <v>5.4</v>
      </c>
      <c r="EG29" s="17">
        <v>0</v>
      </c>
      <c r="EH29" s="17">
        <v>0</v>
      </c>
      <c r="EI29" s="17">
        <v>0</v>
      </c>
      <c r="EJ29" s="17">
        <v>0</v>
      </c>
      <c r="EK29" s="17">
        <v>0</v>
      </c>
      <c r="EL29" s="17">
        <v>7.6</v>
      </c>
      <c r="EM29" s="17">
        <v>8.8000000000000007</v>
      </c>
      <c r="EN29" s="17">
        <v>20.399999999999999</v>
      </c>
      <c r="EO29" s="17">
        <v>20.399999999999999</v>
      </c>
      <c r="EP29" s="17">
        <v>20.2</v>
      </c>
      <c r="EQ29" s="17">
        <v>5.6</v>
      </c>
      <c r="ER29" s="17">
        <v>191.32</v>
      </c>
      <c r="ES29" s="17">
        <v>11.4</v>
      </c>
      <c r="ET29" s="17">
        <v>58.4</v>
      </c>
      <c r="EU29" s="17">
        <v>0.6</v>
      </c>
      <c r="EV29" s="17">
        <v>0</v>
      </c>
      <c r="EW29" s="17">
        <v>1.8</v>
      </c>
      <c r="EX29" s="17">
        <v>43.8</v>
      </c>
      <c r="EY29" s="17">
        <v>8.6</v>
      </c>
      <c r="EZ29" s="17">
        <v>8.6</v>
      </c>
      <c r="FA29" s="17">
        <v>20</v>
      </c>
      <c r="FB29" s="17"/>
      <c r="FC29" s="17">
        <v>42.1</v>
      </c>
      <c r="FD29" s="17">
        <v>34</v>
      </c>
      <c r="FE29" s="17">
        <v>28.8</v>
      </c>
      <c r="FF29" s="17">
        <v>3.4</v>
      </c>
      <c r="FG29" s="17">
        <v>17</v>
      </c>
      <c r="FH29" s="17"/>
      <c r="FI29" s="17"/>
      <c r="FJ29" s="17">
        <v>7493.02</v>
      </c>
      <c r="FK29" s="15"/>
      <c r="FL29" s="17">
        <v>18.208369999999999</v>
      </c>
      <c r="FM29" s="17">
        <v>3.1269999999999998</v>
      </c>
      <c r="FN29" s="17"/>
      <c r="FO29" s="17">
        <v>13.2</v>
      </c>
      <c r="FP29" s="17"/>
      <c r="FQ29" s="17">
        <v>9.4389099999999999</v>
      </c>
      <c r="FR29" s="17">
        <v>9.8000000000000007</v>
      </c>
      <c r="FS29" s="17">
        <v>15.6</v>
      </c>
      <c r="FT29" s="17">
        <v>69.374279999999999</v>
      </c>
    </row>
    <row r="30" spans="1:176" ht="24" customHeight="1">
      <c r="A30" s="16" t="s">
        <v>60</v>
      </c>
      <c r="B30" s="16" t="s">
        <v>886</v>
      </c>
      <c r="C30" s="17"/>
      <c r="D30" s="17"/>
      <c r="E30" s="17"/>
      <c r="F30" s="17">
        <v>649.4</v>
      </c>
      <c r="G30" s="17">
        <v>215.2</v>
      </c>
      <c r="H30" s="17"/>
      <c r="I30" s="17"/>
      <c r="J30" s="17">
        <v>90.1</v>
      </c>
      <c r="K30" s="17">
        <v>154</v>
      </c>
      <c r="L30" s="17"/>
      <c r="M30" s="17"/>
      <c r="N30" s="17">
        <v>143.1</v>
      </c>
      <c r="O30" s="17">
        <v>142.19999999999999</v>
      </c>
      <c r="P30" s="17">
        <v>143.1</v>
      </c>
      <c r="Q30" s="17">
        <v>241</v>
      </c>
      <c r="R30" s="17">
        <v>203.5</v>
      </c>
      <c r="S30" s="17">
        <v>105.4</v>
      </c>
      <c r="T30" s="17">
        <v>560.4</v>
      </c>
      <c r="U30" s="17">
        <v>10.5</v>
      </c>
      <c r="V30" s="17"/>
      <c r="W30" s="17"/>
      <c r="X30" s="17"/>
      <c r="Y30" s="17"/>
      <c r="Z30" s="17">
        <v>165.1</v>
      </c>
      <c r="AA30" s="17">
        <v>7.2</v>
      </c>
      <c r="AB30" s="17">
        <v>3.4</v>
      </c>
      <c r="AC30" s="17">
        <v>0</v>
      </c>
      <c r="AD30" s="17">
        <v>6.8</v>
      </c>
      <c r="AE30" s="17">
        <v>10.199999999999999</v>
      </c>
      <c r="AF30" s="17">
        <v>143.4</v>
      </c>
      <c r="AG30" s="17">
        <v>7.6</v>
      </c>
      <c r="AH30" s="17"/>
      <c r="AI30" s="17"/>
      <c r="AJ30" s="17"/>
      <c r="AK30" s="17">
        <v>110.9</v>
      </c>
      <c r="AL30" s="17">
        <v>222.9</v>
      </c>
      <c r="AM30" s="17"/>
      <c r="AN30" s="17"/>
      <c r="AO30" s="17"/>
      <c r="AP30" s="17">
        <v>6.5</v>
      </c>
      <c r="AQ30" s="17">
        <v>463.2</v>
      </c>
      <c r="AR30" s="17">
        <v>82</v>
      </c>
      <c r="AS30" s="17">
        <v>149.30000000000001</v>
      </c>
      <c r="AT30" s="17">
        <v>42.2</v>
      </c>
      <c r="AU30" s="17">
        <v>18.5</v>
      </c>
      <c r="AV30" s="17">
        <v>19.7</v>
      </c>
      <c r="AW30" s="17">
        <v>92.6</v>
      </c>
      <c r="AX30" s="17"/>
      <c r="AY30" s="17">
        <v>177.5</v>
      </c>
      <c r="AZ30" s="17"/>
      <c r="BA30" s="17">
        <v>108.7</v>
      </c>
      <c r="BB30" s="17">
        <v>0</v>
      </c>
      <c r="BC30" s="17">
        <v>5.9</v>
      </c>
      <c r="BD30" s="17">
        <v>47</v>
      </c>
      <c r="BE30" s="17">
        <v>20.100000000000001</v>
      </c>
      <c r="BF30" s="17">
        <v>3.8</v>
      </c>
      <c r="BG30" s="17">
        <v>19.5</v>
      </c>
      <c r="BH30" s="17">
        <v>175.1</v>
      </c>
      <c r="BI30" s="17">
        <v>81</v>
      </c>
      <c r="BJ30" s="17"/>
      <c r="BK30" s="17"/>
      <c r="BL30" s="17">
        <v>46</v>
      </c>
      <c r="BM30" s="17"/>
      <c r="BN30" s="17"/>
      <c r="BO30" s="17"/>
      <c r="BP30" s="17">
        <v>86.6</v>
      </c>
      <c r="BQ30" s="17">
        <v>172.2</v>
      </c>
      <c r="BR30" s="17"/>
      <c r="BS30" s="17">
        <v>200</v>
      </c>
      <c r="BT30" s="17">
        <v>178.5</v>
      </c>
      <c r="BU30" s="17">
        <v>0</v>
      </c>
      <c r="BV30" s="17"/>
      <c r="BW30" s="17"/>
      <c r="BX30" s="17"/>
      <c r="BY30" s="17"/>
      <c r="BZ30" s="17"/>
      <c r="CA30" s="17"/>
      <c r="CB30" s="17"/>
      <c r="CC30" s="17">
        <v>4.5999999999999996</v>
      </c>
      <c r="CD30" s="17">
        <v>260.7</v>
      </c>
      <c r="CE30" s="17">
        <v>133</v>
      </c>
      <c r="CF30" s="17">
        <v>65.3</v>
      </c>
      <c r="CG30" s="17">
        <v>79.5</v>
      </c>
      <c r="CH30" s="17">
        <v>30.3</v>
      </c>
      <c r="CI30" s="17">
        <v>0</v>
      </c>
      <c r="CJ30" s="17"/>
      <c r="CK30" s="17"/>
      <c r="CL30" s="17">
        <v>144.5</v>
      </c>
      <c r="CM30" s="17">
        <v>146.5</v>
      </c>
      <c r="CN30" s="17">
        <v>147.9</v>
      </c>
      <c r="CO30" s="17">
        <v>0</v>
      </c>
      <c r="CP30" s="17"/>
      <c r="CQ30" s="17"/>
      <c r="CR30" s="17"/>
      <c r="CS30" s="17"/>
      <c r="CT30" s="17"/>
      <c r="CU30" s="17"/>
      <c r="CV30" s="17">
        <v>0.6</v>
      </c>
      <c r="CW30" s="17">
        <v>58.4</v>
      </c>
      <c r="CX30" s="17">
        <v>60.9</v>
      </c>
      <c r="CY30" s="17">
        <v>10.1</v>
      </c>
      <c r="CZ30" s="17">
        <v>0.4</v>
      </c>
      <c r="DA30" s="17">
        <v>19.8</v>
      </c>
      <c r="DB30" s="17">
        <v>9.9</v>
      </c>
      <c r="DC30" s="17">
        <v>5.5</v>
      </c>
      <c r="DD30" s="17">
        <v>1.2</v>
      </c>
      <c r="DE30" s="17">
        <v>3.1</v>
      </c>
      <c r="DF30" s="17">
        <v>5</v>
      </c>
      <c r="DG30" s="17">
        <v>20.5</v>
      </c>
      <c r="DH30" s="17">
        <v>20</v>
      </c>
      <c r="DI30" s="17">
        <v>19.100000000000001</v>
      </c>
      <c r="DJ30" s="17">
        <v>3.6</v>
      </c>
      <c r="DK30" s="17">
        <v>9.3000000000000007</v>
      </c>
      <c r="DL30" s="17">
        <v>2.4</v>
      </c>
      <c r="DM30" s="17">
        <v>2.6</v>
      </c>
      <c r="DN30" s="17">
        <v>1.4</v>
      </c>
      <c r="DO30" s="17">
        <v>0</v>
      </c>
      <c r="DP30" s="17">
        <v>4.5</v>
      </c>
      <c r="DQ30" s="17">
        <v>0</v>
      </c>
      <c r="DR30" s="17">
        <v>2.1</v>
      </c>
      <c r="DS30" s="17"/>
      <c r="DT30" s="17">
        <v>7.8</v>
      </c>
      <c r="DU30" s="17">
        <v>3.1</v>
      </c>
      <c r="DV30" s="17">
        <v>20.2</v>
      </c>
      <c r="DW30" s="17">
        <v>3</v>
      </c>
      <c r="DX30" s="17">
        <v>0</v>
      </c>
      <c r="DY30" s="17">
        <v>19.8</v>
      </c>
      <c r="DZ30" s="17">
        <v>9.6</v>
      </c>
      <c r="EA30" s="17">
        <v>20.100000000000001</v>
      </c>
      <c r="EB30" s="17">
        <v>20.3</v>
      </c>
      <c r="EC30" s="17">
        <v>20</v>
      </c>
      <c r="ED30" s="17">
        <v>19.3</v>
      </c>
      <c r="EE30" s="17">
        <v>28</v>
      </c>
      <c r="EF30" s="17">
        <v>9.3000000000000007</v>
      </c>
      <c r="EG30" s="17">
        <v>0.7</v>
      </c>
      <c r="EH30" s="17">
        <v>0.9</v>
      </c>
      <c r="EI30" s="17">
        <v>0.1</v>
      </c>
      <c r="EJ30" s="17">
        <v>0</v>
      </c>
      <c r="EK30" s="17">
        <v>0</v>
      </c>
      <c r="EL30" s="17">
        <v>7.6</v>
      </c>
      <c r="EM30" s="17">
        <v>8.8000000000000007</v>
      </c>
      <c r="EN30" s="17">
        <v>20.399999999999999</v>
      </c>
      <c r="EO30" s="17">
        <v>20.399999999999999</v>
      </c>
      <c r="EP30" s="17">
        <v>20.2</v>
      </c>
      <c r="EQ30" s="17">
        <v>7</v>
      </c>
      <c r="ER30" s="17">
        <v>159.91999999999999</v>
      </c>
      <c r="ES30" s="17">
        <v>11.7</v>
      </c>
      <c r="ET30" s="17">
        <v>96.8</v>
      </c>
      <c r="EU30" s="17">
        <v>0.6</v>
      </c>
      <c r="EV30" s="17">
        <v>0</v>
      </c>
      <c r="EW30" s="17">
        <v>0</v>
      </c>
      <c r="EX30" s="17">
        <v>66.3</v>
      </c>
      <c r="EY30" s="17">
        <v>11.7</v>
      </c>
      <c r="EZ30" s="17">
        <v>8.4</v>
      </c>
      <c r="FA30" s="17">
        <v>20</v>
      </c>
      <c r="FB30" s="17"/>
      <c r="FC30" s="17">
        <v>42.4</v>
      </c>
      <c r="FD30" s="17">
        <v>29.3</v>
      </c>
      <c r="FE30" s="17">
        <v>28.8</v>
      </c>
      <c r="FF30" s="17">
        <v>3.3</v>
      </c>
      <c r="FG30" s="17">
        <v>16.7</v>
      </c>
      <c r="FH30" s="17"/>
      <c r="FI30" s="17"/>
      <c r="FJ30" s="17">
        <v>7566.52</v>
      </c>
      <c r="FK30" s="15"/>
      <c r="FL30" s="17">
        <v>18.20721</v>
      </c>
      <c r="FM30" s="17">
        <v>3.1909999999999998</v>
      </c>
      <c r="FN30" s="17"/>
      <c r="FO30" s="17">
        <v>13.2</v>
      </c>
      <c r="FP30" s="17"/>
      <c r="FQ30" s="17">
        <v>9.4392700000000005</v>
      </c>
      <c r="FR30" s="17">
        <v>9.8000000000000007</v>
      </c>
      <c r="FS30" s="17">
        <v>15.5</v>
      </c>
      <c r="FT30" s="17">
        <v>69.337479999999999</v>
      </c>
    </row>
    <row r="31" spans="1:176" ht="24" customHeight="1">
      <c r="A31" s="16" t="s">
        <v>60</v>
      </c>
      <c r="B31" s="16" t="s">
        <v>887</v>
      </c>
      <c r="C31" s="17"/>
      <c r="D31" s="17"/>
      <c r="E31" s="17"/>
      <c r="F31" s="17">
        <v>649</v>
      </c>
      <c r="G31" s="17">
        <v>215.4</v>
      </c>
      <c r="H31" s="17"/>
      <c r="I31" s="17"/>
      <c r="J31" s="17">
        <v>90.7</v>
      </c>
      <c r="K31" s="17">
        <v>154.1</v>
      </c>
      <c r="L31" s="17"/>
      <c r="M31" s="17"/>
      <c r="N31" s="17">
        <v>156.1</v>
      </c>
      <c r="O31" s="17">
        <v>155.80000000000001</v>
      </c>
      <c r="P31" s="17">
        <v>155.9</v>
      </c>
      <c r="Q31" s="17">
        <v>252.3</v>
      </c>
      <c r="R31" s="17">
        <v>203.1</v>
      </c>
      <c r="S31" s="17">
        <v>106.2</v>
      </c>
      <c r="T31" s="17">
        <v>554.4</v>
      </c>
      <c r="U31" s="17">
        <v>10.5</v>
      </c>
      <c r="V31" s="17"/>
      <c r="W31" s="17"/>
      <c r="X31" s="17"/>
      <c r="Y31" s="17"/>
      <c r="Z31" s="17">
        <v>166.8</v>
      </c>
      <c r="AA31" s="17">
        <v>7.4</v>
      </c>
      <c r="AB31" s="17">
        <v>3.3</v>
      </c>
      <c r="AC31" s="17">
        <v>0</v>
      </c>
      <c r="AD31" s="17">
        <v>6.7</v>
      </c>
      <c r="AE31" s="17">
        <v>10.199999999999999</v>
      </c>
      <c r="AF31" s="17">
        <v>143.5</v>
      </c>
      <c r="AG31" s="17">
        <v>7.6</v>
      </c>
      <c r="AH31" s="17"/>
      <c r="AI31" s="17"/>
      <c r="AJ31" s="17"/>
      <c r="AK31" s="17">
        <v>111</v>
      </c>
      <c r="AL31" s="17">
        <v>223.6</v>
      </c>
      <c r="AM31" s="17"/>
      <c r="AN31" s="17"/>
      <c r="AO31" s="17"/>
      <c r="AP31" s="17">
        <v>6.4</v>
      </c>
      <c r="AQ31" s="17">
        <v>456.7</v>
      </c>
      <c r="AR31" s="17">
        <v>82</v>
      </c>
      <c r="AS31" s="17">
        <v>148.80000000000001</v>
      </c>
      <c r="AT31" s="17">
        <v>42.1</v>
      </c>
      <c r="AU31" s="17">
        <v>18.5</v>
      </c>
      <c r="AV31" s="17">
        <v>19.7</v>
      </c>
      <c r="AW31" s="17">
        <v>89</v>
      </c>
      <c r="AX31" s="17"/>
      <c r="AY31" s="17">
        <v>176</v>
      </c>
      <c r="AZ31" s="17"/>
      <c r="BA31" s="17">
        <v>108.6</v>
      </c>
      <c r="BB31" s="17">
        <v>0</v>
      </c>
      <c r="BC31" s="17">
        <v>5.7</v>
      </c>
      <c r="BD31" s="17">
        <v>47</v>
      </c>
      <c r="BE31" s="17">
        <v>20.5</v>
      </c>
      <c r="BF31" s="17">
        <v>3.8</v>
      </c>
      <c r="BG31" s="17">
        <v>19.600000000000001</v>
      </c>
      <c r="BH31" s="17">
        <v>174.9</v>
      </c>
      <c r="BI31" s="17">
        <v>80.900000000000006</v>
      </c>
      <c r="BJ31" s="17"/>
      <c r="BK31" s="17"/>
      <c r="BL31" s="17">
        <v>45.5</v>
      </c>
      <c r="BM31" s="17"/>
      <c r="BN31" s="17"/>
      <c r="BO31" s="17"/>
      <c r="BP31" s="17">
        <v>86.7</v>
      </c>
      <c r="BQ31" s="17">
        <v>171.2</v>
      </c>
      <c r="BR31" s="17"/>
      <c r="BS31" s="17">
        <v>200</v>
      </c>
      <c r="BT31" s="17">
        <v>178.3</v>
      </c>
      <c r="BU31" s="17">
        <v>0</v>
      </c>
      <c r="BV31" s="17"/>
      <c r="BW31" s="17"/>
      <c r="BX31" s="17"/>
      <c r="BY31" s="17"/>
      <c r="BZ31" s="17"/>
      <c r="CA31" s="17"/>
      <c r="CB31" s="17"/>
      <c r="CC31" s="17">
        <v>4.7</v>
      </c>
      <c r="CD31" s="17">
        <v>247.3</v>
      </c>
      <c r="CE31" s="17">
        <v>134.30000000000001</v>
      </c>
      <c r="CF31" s="17">
        <v>65.400000000000006</v>
      </c>
      <c r="CG31" s="17">
        <v>79.3</v>
      </c>
      <c r="CH31" s="17">
        <v>30.4</v>
      </c>
      <c r="CI31" s="17">
        <v>0</v>
      </c>
      <c r="CJ31" s="17"/>
      <c r="CK31" s="17"/>
      <c r="CL31" s="17">
        <v>143.1</v>
      </c>
      <c r="CM31" s="17">
        <v>145.1</v>
      </c>
      <c r="CN31" s="17">
        <v>146</v>
      </c>
      <c r="CO31" s="17">
        <v>0</v>
      </c>
      <c r="CP31" s="17"/>
      <c r="CQ31" s="17"/>
      <c r="CR31" s="17"/>
      <c r="CS31" s="17"/>
      <c r="CT31" s="17"/>
      <c r="CU31" s="17"/>
      <c r="CV31" s="17">
        <v>0.6</v>
      </c>
      <c r="CW31" s="17">
        <v>58</v>
      </c>
      <c r="CX31" s="17">
        <v>77.7</v>
      </c>
      <c r="CY31" s="17">
        <v>10.199999999999999</v>
      </c>
      <c r="CZ31" s="17">
        <v>0.2</v>
      </c>
      <c r="DA31" s="17">
        <v>19.8</v>
      </c>
      <c r="DB31" s="17">
        <v>9.9</v>
      </c>
      <c r="DC31" s="17">
        <v>5.4</v>
      </c>
      <c r="DD31" s="17">
        <v>1.2</v>
      </c>
      <c r="DE31" s="17">
        <v>3.1</v>
      </c>
      <c r="DF31" s="17">
        <v>5</v>
      </c>
      <c r="DG31" s="17">
        <v>20.6</v>
      </c>
      <c r="DH31" s="17">
        <v>20</v>
      </c>
      <c r="DI31" s="17">
        <v>19.100000000000001</v>
      </c>
      <c r="DJ31" s="17">
        <v>3.5</v>
      </c>
      <c r="DK31" s="17">
        <v>9.3000000000000007</v>
      </c>
      <c r="DL31" s="17">
        <v>3.5</v>
      </c>
      <c r="DM31" s="17">
        <v>4</v>
      </c>
      <c r="DN31" s="17">
        <v>2.8</v>
      </c>
      <c r="DO31" s="17">
        <v>0</v>
      </c>
      <c r="DP31" s="17">
        <v>4.4000000000000004</v>
      </c>
      <c r="DQ31" s="17">
        <v>0</v>
      </c>
      <c r="DR31" s="17">
        <v>2.4</v>
      </c>
      <c r="DS31" s="17"/>
      <c r="DT31" s="17">
        <v>6.5</v>
      </c>
      <c r="DU31" s="17">
        <v>3.3</v>
      </c>
      <c r="DV31" s="17">
        <v>20.2</v>
      </c>
      <c r="DW31" s="17">
        <v>3</v>
      </c>
      <c r="DX31" s="17">
        <v>0</v>
      </c>
      <c r="DY31" s="17">
        <v>19.8</v>
      </c>
      <c r="DZ31" s="17">
        <v>9.6999999999999993</v>
      </c>
      <c r="EA31" s="17">
        <v>20.100000000000001</v>
      </c>
      <c r="EB31" s="17">
        <v>20.3</v>
      </c>
      <c r="EC31" s="17">
        <v>20</v>
      </c>
      <c r="ED31" s="17">
        <v>21.9</v>
      </c>
      <c r="EE31" s="17">
        <v>32.9</v>
      </c>
      <c r="EF31" s="17">
        <v>32.700000000000003</v>
      </c>
      <c r="EG31" s="17">
        <v>0</v>
      </c>
      <c r="EH31" s="17">
        <v>0</v>
      </c>
      <c r="EI31" s="17">
        <v>0</v>
      </c>
      <c r="EJ31" s="17">
        <v>0</v>
      </c>
      <c r="EK31" s="17">
        <v>0</v>
      </c>
      <c r="EL31" s="17">
        <v>7.5</v>
      </c>
      <c r="EM31" s="17">
        <v>8.9</v>
      </c>
      <c r="EN31" s="17">
        <v>20.399999999999999</v>
      </c>
      <c r="EO31" s="17">
        <v>20.399999999999999</v>
      </c>
      <c r="EP31" s="17">
        <v>20.2</v>
      </c>
      <c r="EQ31" s="17">
        <v>9.1</v>
      </c>
      <c r="ER31" s="17">
        <v>154.78</v>
      </c>
      <c r="ES31" s="17">
        <v>11.9</v>
      </c>
      <c r="ET31" s="17">
        <v>64.7</v>
      </c>
      <c r="EU31" s="17">
        <v>0.6</v>
      </c>
      <c r="EV31" s="17">
        <v>0</v>
      </c>
      <c r="EW31" s="17">
        <v>0</v>
      </c>
      <c r="EX31" s="17">
        <v>50.2</v>
      </c>
      <c r="EY31" s="17">
        <v>7.5</v>
      </c>
      <c r="EZ31" s="17">
        <v>8.5</v>
      </c>
      <c r="FA31" s="17">
        <v>20</v>
      </c>
      <c r="FB31" s="17"/>
      <c r="FC31" s="17">
        <v>42.3</v>
      </c>
      <c r="FD31" s="17">
        <v>29.7</v>
      </c>
      <c r="FE31" s="17">
        <v>28.7</v>
      </c>
      <c r="FF31" s="17">
        <v>3.2</v>
      </c>
      <c r="FG31" s="17">
        <v>16</v>
      </c>
      <c r="FH31" s="17"/>
      <c r="FI31" s="17"/>
      <c r="FJ31" s="17">
        <v>7576.78</v>
      </c>
      <c r="FK31" s="15"/>
      <c r="FL31" s="17">
        <v>18.209440000000001</v>
      </c>
      <c r="FM31" s="17">
        <v>3.157</v>
      </c>
      <c r="FN31" s="17"/>
      <c r="FO31" s="17">
        <v>13.2</v>
      </c>
      <c r="FP31" s="17"/>
      <c r="FQ31" s="17">
        <v>9.4400200000000005</v>
      </c>
      <c r="FR31" s="17">
        <v>9.8000000000000007</v>
      </c>
      <c r="FS31" s="17">
        <v>15.5</v>
      </c>
      <c r="FT31" s="17">
        <v>69.306460000000001</v>
      </c>
    </row>
    <row r="32" spans="1:176" ht="24" customHeight="1">
      <c r="A32" s="16" t="s">
        <v>60</v>
      </c>
      <c r="B32" s="16" t="s">
        <v>888</v>
      </c>
      <c r="C32" s="17"/>
      <c r="D32" s="17"/>
      <c r="E32" s="17"/>
      <c r="F32" s="17">
        <v>652.9</v>
      </c>
      <c r="G32" s="17">
        <v>215.3</v>
      </c>
      <c r="H32" s="17"/>
      <c r="I32" s="17"/>
      <c r="J32" s="17">
        <v>89</v>
      </c>
      <c r="K32" s="17">
        <v>154.9</v>
      </c>
      <c r="L32" s="17"/>
      <c r="M32" s="17"/>
      <c r="N32" s="17">
        <v>179.7</v>
      </c>
      <c r="O32" s="17">
        <v>190.4</v>
      </c>
      <c r="P32" s="17">
        <v>192.2</v>
      </c>
      <c r="Q32" s="17">
        <v>277.10000000000002</v>
      </c>
      <c r="R32" s="17">
        <v>201.8</v>
      </c>
      <c r="S32" s="17">
        <v>107.6</v>
      </c>
      <c r="T32" s="17">
        <v>569.70000000000005</v>
      </c>
      <c r="U32" s="17">
        <v>10.4</v>
      </c>
      <c r="V32" s="17"/>
      <c r="W32" s="17"/>
      <c r="X32" s="17"/>
      <c r="Y32" s="17"/>
      <c r="Z32" s="17">
        <v>165.1</v>
      </c>
      <c r="AA32" s="17">
        <v>7.4</v>
      </c>
      <c r="AB32" s="17">
        <v>3.3</v>
      </c>
      <c r="AC32" s="17">
        <v>16.7</v>
      </c>
      <c r="AD32" s="17">
        <v>6.8</v>
      </c>
      <c r="AE32" s="17">
        <v>10.199999999999999</v>
      </c>
      <c r="AF32" s="17">
        <v>144.30000000000001</v>
      </c>
      <c r="AG32" s="17">
        <v>7.7</v>
      </c>
      <c r="AH32" s="17"/>
      <c r="AI32" s="17"/>
      <c r="AJ32" s="17"/>
      <c r="AK32" s="17">
        <v>110.8</v>
      </c>
      <c r="AL32" s="17">
        <v>224</v>
      </c>
      <c r="AM32" s="17"/>
      <c r="AN32" s="17"/>
      <c r="AO32" s="17"/>
      <c r="AP32" s="17">
        <v>6.4</v>
      </c>
      <c r="AQ32" s="17">
        <v>463.2</v>
      </c>
      <c r="AR32" s="17">
        <v>82</v>
      </c>
      <c r="AS32" s="17">
        <v>148.5</v>
      </c>
      <c r="AT32" s="17">
        <v>42.2</v>
      </c>
      <c r="AU32" s="17">
        <v>18.5</v>
      </c>
      <c r="AV32" s="17">
        <v>19.7</v>
      </c>
      <c r="AW32" s="17">
        <v>88.6</v>
      </c>
      <c r="AX32" s="17"/>
      <c r="AY32" s="17">
        <v>177</v>
      </c>
      <c r="AZ32" s="17"/>
      <c r="BA32" s="17">
        <v>109.6</v>
      </c>
      <c r="BB32" s="17">
        <v>0</v>
      </c>
      <c r="BC32" s="17">
        <v>6.1</v>
      </c>
      <c r="BD32" s="17">
        <v>46.7</v>
      </c>
      <c r="BE32" s="17">
        <v>19.8</v>
      </c>
      <c r="BF32" s="17">
        <v>3.8</v>
      </c>
      <c r="BG32" s="17">
        <v>19.3</v>
      </c>
      <c r="BH32" s="17">
        <v>175.2</v>
      </c>
      <c r="BI32" s="17">
        <v>80.900000000000006</v>
      </c>
      <c r="BJ32" s="17"/>
      <c r="BK32" s="17"/>
      <c r="BL32" s="17">
        <v>45.5</v>
      </c>
      <c r="BM32" s="17"/>
      <c r="BN32" s="17"/>
      <c r="BO32" s="17"/>
      <c r="BP32" s="17">
        <v>86.4</v>
      </c>
      <c r="BQ32" s="17">
        <v>170.7</v>
      </c>
      <c r="BR32" s="17"/>
      <c r="BS32" s="17">
        <v>200</v>
      </c>
      <c r="BT32" s="17">
        <v>177.1</v>
      </c>
      <c r="BU32" s="17">
        <v>0</v>
      </c>
      <c r="BV32" s="17"/>
      <c r="BW32" s="17"/>
      <c r="BX32" s="17"/>
      <c r="BY32" s="17"/>
      <c r="BZ32" s="17"/>
      <c r="CA32" s="17"/>
      <c r="CB32" s="17"/>
      <c r="CC32" s="17">
        <v>4.5999999999999996</v>
      </c>
      <c r="CD32" s="17">
        <v>272.5</v>
      </c>
      <c r="CE32" s="17">
        <v>134</v>
      </c>
      <c r="CF32" s="17">
        <v>65.5</v>
      </c>
      <c r="CG32" s="17">
        <v>79.400000000000006</v>
      </c>
      <c r="CH32" s="17">
        <v>30.3</v>
      </c>
      <c r="CI32" s="17">
        <v>0</v>
      </c>
      <c r="CJ32" s="17"/>
      <c r="CK32" s="17"/>
      <c r="CL32" s="17">
        <v>144.30000000000001</v>
      </c>
      <c r="CM32" s="17">
        <v>146.30000000000001</v>
      </c>
      <c r="CN32" s="17">
        <v>147.69999999999999</v>
      </c>
      <c r="CO32" s="17">
        <v>140.19999999999999</v>
      </c>
      <c r="CP32" s="17"/>
      <c r="CQ32" s="17"/>
      <c r="CR32" s="17"/>
      <c r="CS32" s="17"/>
      <c r="CT32" s="17"/>
      <c r="CU32" s="17"/>
      <c r="CV32" s="17">
        <v>1</v>
      </c>
      <c r="CW32" s="17">
        <v>66.099999999999994</v>
      </c>
      <c r="CX32" s="17">
        <v>34.799999999999997</v>
      </c>
      <c r="CY32" s="17">
        <v>9.5</v>
      </c>
      <c r="CZ32" s="17">
        <v>0.5</v>
      </c>
      <c r="DA32" s="17">
        <v>19.8</v>
      </c>
      <c r="DB32" s="17">
        <v>9.9</v>
      </c>
      <c r="DC32" s="17">
        <v>5.4</v>
      </c>
      <c r="DD32" s="17">
        <v>1.2</v>
      </c>
      <c r="DE32" s="17">
        <v>3.1</v>
      </c>
      <c r="DF32" s="17">
        <v>5</v>
      </c>
      <c r="DG32" s="17">
        <v>20.5</v>
      </c>
      <c r="DH32" s="17">
        <v>20</v>
      </c>
      <c r="DI32" s="17">
        <v>19.100000000000001</v>
      </c>
      <c r="DJ32" s="17">
        <v>3.5</v>
      </c>
      <c r="DK32" s="17">
        <v>9.3000000000000007</v>
      </c>
      <c r="DL32" s="17">
        <v>4.0999999999999996</v>
      </c>
      <c r="DM32" s="17">
        <v>5.0999999999999996</v>
      </c>
      <c r="DN32" s="17">
        <v>3.7</v>
      </c>
      <c r="DO32" s="17">
        <v>0</v>
      </c>
      <c r="DP32" s="17">
        <v>4.4000000000000004</v>
      </c>
      <c r="DQ32" s="17">
        <v>0</v>
      </c>
      <c r="DR32" s="17">
        <v>2.4</v>
      </c>
      <c r="DS32" s="17"/>
      <c r="DT32" s="17">
        <v>4.9000000000000004</v>
      </c>
      <c r="DU32" s="17">
        <v>3.3</v>
      </c>
      <c r="DV32" s="17">
        <v>20.2</v>
      </c>
      <c r="DW32" s="17">
        <v>3</v>
      </c>
      <c r="DX32" s="17">
        <v>0</v>
      </c>
      <c r="DY32" s="17">
        <v>19.8</v>
      </c>
      <c r="DZ32" s="17">
        <v>9.6999999999999993</v>
      </c>
      <c r="EA32" s="17">
        <v>20.100000000000001</v>
      </c>
      <c r="EB32" s="17">
        <v>20.3</v>
      </c>
      <c r="EC32" s="17">
        <v>20.100000000000001</v>
      </c>
      <c r="ED32" s="17">
        <v>21.3</v>
      </c>
      <c r="EE32" s="17">
        <v>33.799999999999997</v>
      </c>
      <c r="EF32" s="17">
        <v>20.7</v>
      </c>
      <c r="EG32" s="17">
        <v>0</v>
      </c>
      <c r="EH32" s="17">
        <v>0</v>
      </c>
      <c r="EI32" s="17">
        <v>0</v>
      </c>
      <c r="EJ32" s="17">
        <v>0</v>
      </c>
      <c r="EK32" s="17">
        <v>0</v>
      </c>
      <c r="EL32" s="17">
        <v>7.5</v>
      </c>
      <c r="EM32" s="17">
        <v>8.9</v>
      </c>
      <c r="EN32" s="17">
        <v>20.399999999999999</v>
      </c>
      <c r="EO32" s="17">
        <v>20.399999999999999</v>
      </c>
      <c r="EP32" s="17">
        <v>20.2</v>
      </c>
      <c r="EQ32" s="17">
        <v>5.9</v>
      </c>
      <c r="ER32" s="17">
        <v>119.75</v>
      </c>
      <c r="ES32" s="17">
        <v>14.8</v>
      </c>
      <c r="ET32" s="17">
        <v>47.4</v>
      </c>
      <c r="EU32" s="17">
        <v>0.6</v>
      </c>
      <c r="EV32" s="17">
        <v>0</v>
      </c>
      <c r="EW32" s="17">
        <v>0</v>
      </c>
      <c r="EX32" s="17">
        <v>36.5</v>
      </c>
      <c r="EY32" s="17">
        <v>9.8000000000000007</v>
      </c>
      <c r="EZ32" s="17">
        <v>8.6</v>
      </c>
      <c r="FA32" s="17">
        <v>20.2</v>
      </c>
      <c r="FB32" s="17"/>
      <c r="FC32" s="17">
        <v>42</v>
      </c>
      <c r="FD32" s="17">
        <v>29.9</v>
      </c>
      <c r="FE32" s="17">
        <v>28.6</v>
      </c>
      <c r="FF32" s="17">
        <v>3.4</v>
      </c>
      <c r="FG32" s="17">
        <v>16</v>
      </c>
      <c r="FH32" s="17"/>
      <c r="FI32" s="17"/>
      <c r="FJ32" s="17">
        <v>7795.75</v>
      </c>
      <c r="FK32" s="15"/>
      <c r="FL32" s="17">
        <v>18.20936</v>
      </c>
      <c r="FM32" s="17">
        <v>3.0760000000000001</v>
      </c>
      <c r="FN32" s="17"/>
      <c r="FO32" s="17">
        <v>13.2</v>
      </c>
      <c r="FP32" s="17"/>
      <c r="FQ32" s="17">
        <v>9.4401700000000002</v>
      </c>
      <c r="FR32" s="17">
        <v>9.8000000000000007</v>
      </c>
      <c r="FS32" s="17">
        <v>15.5</v>
      </c>
      <c r="FT32" s="17">
        <v>69.225530000000006</v>
      </c>
    </row>
    <row r="33" spans="1:176" ht="24" customHeight="1">
      <c r="A33" s="16" t="s">
        <v>60</v>
      </c>
      <c r="B33" s="16" t="s">
        <v>889</v>
      </c>
      <c r="C33" s="17"/>
      <c r="D33" s="17"/>
      <c r="E33" s="17"/>
      <c r="F33" s="17">
        <v>649.70000000000005</v>
      </c>
      <c r="G33" s="17">
        <v>216.6</v>
      </c>
      <c r="H33" s="17"/>
      <c r="I33" s="17"/>
      <c r="J33" s="17">
        <v>86.5</v>
      </c>
      <c r="K33" s="17">
        <v>153.69999999999999</v>
      </c>
      <c r="L33" s="17"/>
      <c r="M33" s="17"/>
      <c r="N33" s="17">
        <v>177.8</v>
      </c>
      <c r="O33" s="17">
        <v>177.3</v>
      </c>
      <c r="P33" s="17">
        <v>178.1</v>
      </c>
      <c r="Q33" s="17">
        <v>263.5</v>
      </c>
      <c r="R33" s="17">
        <v>202.5</v>
      </c>
      <c r="S33" s="17">
        <v>108</v>
      </c>
      <c r="T33" s="17">
        <v>566.20000000000005</v>
      </c>
      <c r="U33" s="17">
        <v>10.199999999999999</v>
      </c>
      <c r="V33" s="17"/>
      <c r="W33" s="17"/>
      <c r="X33" s="17"/>
      <c r="Y33" s="17"/>
      <c r="Z33" s="17">
        <v>157.30000000000001</v>
      </c>
      <c r="AA33" s="17">
        <v>6.8</v>
      </c>
      <c r="AB33" s="17">
        <v>3.4</v>
      </c>
      <c r="AC33" s="17">
        <v>21.8</v>
      </c>
      <c r="AD33" s="17">
        <v>6.3</v>
      </c>
      <c r="AE33" s="17">
        <v>10.199999999999999</v>
      </c>
      <c r="AF33" s="17">
        <v>144.19999999999999</v>
      </c>
      <c r="AG33" s="17">
        <v>7.7</v>
      </c>
      <c r="AH33" s="17"/>
      <c r="AI33" s="17"/>
      <c r="AJ33" s="17"/>
      <c r="AK33" s="17">
        <v>110.5</v>
      </c>
      <c r="AL33" s="17">
        <v>223.8</v>
      </c>
      <c r="AM33" s="17"/>
      <c r="AN33" s="17"/>
      <c r="AO33" s="17"/>
      <c r="AP33" s="17">
        <v>6.5</v>
      </c>
      <c r="AQ33" s="17">
        <v>458.6</v>
      </c>
      <c r="AR33" s="17">
        <v>81.8</v>
      </c>
      <c r="AS33" s="17">
        <v>141.19999999999999</v>
      </c>
      <c r="AT33" s="17">
        <v>42.3</v>
      </c>
      <c r="AU33" s="17">
        <v>18.7</v>
      </c>
      <c r="AV33" s="17">
        <v>19.7</v>
      </c>
      <c r="AW33" s="17">
        <v>91.6</v>
      </c>
      <c r="AX33" s="17"/>
      <c r="AY33" s="17">
        <v>173.6</v>
      </c>
      <c r="AZ33" s="17"/>
      <c r="BA33" s="17">
        <v>109.2</v>
      </c>
      <c r="BB33" s="17">
        <v>0</v>
      </c>
      <c r="BC33" s="17">
        <v>6.3</v>
      </c>
      <c r="BD33" s="17">
        <v>47.3</v>
      </c>
      <c r="BE33" s="17">
        <v>19.8</v>
      </c>
      <c r="BF33" s="17">
        <v>3.8</v>
      </c>
      <c r="BG33" s="17">
        <v>20.100000000000001</v>
      </c>
      <c r="BH33" s="17">
        <v>176.3</v>
      </c>
      <c r="BI33" s="17">
        <v>79.099999999999994</v>
      </c>
      <c r="BJ33" s="17"/>
      <c r="BK33" s="17"/>
      <c r="BL33" s="17">
        <v>45.7</v>
      </c>
      <c r="BM33" s="17"/>
      <c r="BN33" s="17"/>
      <c r="BO33" s="17"/>
      <c r="BP33" s="17">
        <v>85.6</v>
      </c>
      <c r="BQ33" s="17">
        <v>169.9</v>
      </c>
      <c r="BR33" s="17"/>
      <c r="BS33" s="17">
        <v>200</v>
      </c>
      <c r="BT33" s="17">
        <v>173.3</v>
      </c>
      <c r="BU33" s="17">
        <v>48.1</v>
      </c>
      <c r="BV33" s="17"/>
      <c r="BW33" s="17"/>
      <c r="BX33" s="17"/>
      <c r="BY33" s="17"/>
      <c r="BZ33" s="17"/>
      <c r="CA33" s="17"/>
      <c r="CB33" s="17"/>
      <c r="CC33" s="17">
        <v>4.5999999999999996</v>
      </c>
      <c r="CD33" s="17">
        <v>252.2</v>
      </c>
      <c r="CE33" s="17">
        <v>131.1</v>
      </c>
      <c r="CF33" s="17">
        <v>64.7</v>
      </c>
      <c r="CG33" s="17">
        <v>78.900000000000006</v>
      </c>
      <c r="CH33" s="17">
        <v>29.6</v>
      </c>
      <c r="CI33" s="17">
        <v>0</v>
      </c>
      <c r="CJ33" s="17"/>
      <c r="CK33" s="17"/>
      <c r="CL33" s="17">
        <v>145.19999999999999</v>
      </c>
      <c r="CM33" s="17">
        <v>148.1</v>
      </c>
      <c r="CN33" s="17">
        <v>148.9</v>
      </c>
      <c r="CO33" s="17">
        <v>185.7</v>
      </c>
      <c r="CP33" s="17"/>
      <c r="CQ33" s="17"/>
      <c r="CR33" s="17"/>
      <c r="CS33" s="17"/>
      <c r="CT33" s="17"/>
      <c r="CU33" s="17"/>
      <c r="CV33" s="17">
        <v>1.3</v>
      </c>
      <c r="CW33" s="17">
        <v>86.9</v>
      </c>
      <c r="CX33" s="17">
        <v>48.2</v>
      </c>
      <c r="CY33" s="17">
        <v>11.3</v>
      </c>
      <c r="CZ33" s="17">
        <v>0.5</v>
      </c>
      <c r="DA33" s="17">
        <v>20</v>
      </c>
      <c r="DB33" s="17">
        <v>9.8000000000000007</v>
      </c>
      <c r="DC33" s="17">
        <v>5.6</v>
      </c>
      <c r="DD33" s="17">
        <v>1.2</v>
      </c>
      <c r="DE33" s="17">
        <v>3.1</v>
      </c>
      <c r="DF33" s="17">
        <v>5</v>
      </c>
      <c r="DG33" s="17">
        <v>20.399999999999999</v>
      </c>
      <c r="DH33" s="17">
        <v>20</v>
      </c>
      <c r="DI33" s="17">
        <v>19.100000000000001</v>
      </c>
      <c r="DJ33" s="17">
        <v>3.6</v>
      </c>
      <c r="DK33" s="17">
        <v>9.3000000000000007</v>
      </c>
      <c r="DL33" s="17">
        <v>5.5</v>
      </c>
      <c r="DM33" s="17">
        <v>6.6</v>
      </c>
      <c r="DN33" s="17">
        <v>6.2</v>
      </c>
      <c r="DO33" s="17">
        <v>9.1</v>
      </c>
      <c r="DP33" s="17">
        <v>4.4000000000000004</v>
      </c>
      <c r="DQ33" s="17">
        <v>0</v>
      </c>
      <c r="DR33" s="17">
        <v>2.4</v>
      </c>
      <c r="DS33" s="17"/>
      <c r="DT33" s="17">
        <v>7.3</v>
      </c>
      <c r="DU33" s="17">
        <v>3.3</v>
      </c>
      <c r="DV33" s="17">
        <v>20.2</v>
      </c>
      <c r="DW33" s="17">
        <v>3</v>
      </c>
      <c r="DX33" s="17">
        <v>0</v>
      </c>
      <c r="DY33" s="17">
        <v>19.8</v>
      </c>
      <c r="DZ33" s="17">
        <v>9.6</v>
      </c>
      <c r="EA33" s="17">
        <v>20</v>
      </c>
      <c r="EB33" s="17">
        <v>20.2</v>
      </c>
      <c r="EC33" s="17">
        <v>20</v>
      </c>
      <c r="ED33" s="17">
        <v>17.7</v>
      </c>
      <c r="EE33" s="17">
        <v>49.7</v>
      </c>
      <c r="EF33" s="17">
        <v>11</v>
      </c>
      <c r="EG33" s="17">
        <v>0</v>
      </c>
      <c r="EH33" s="17">
        <v>0</v>
      </c>
      <c r="EI33" s="17">
        <v>0</v>
      </c>
      <c r="EJ33" s="17">
        <v>0</v>
      </c>
      <c r="EK33" s="17">
        <v>0</v>
      </c>
      <c r="EL33" s="17">
        <v>7.3</v>
      </c>
      <c r="EM33" s="17">
        <v>8.9</v>
      </c>
      <c r="EN33" s="17">
        <v>20.399999999999999</v>
      </c>
      <c r="EO33" s="17">
        <v>20.399999999999999</v>
      </c>
      <c r="EP33" s="17">
        <v>20.2</v>
      </c>
      <c r="EQ33" s="17">
        <v>7.8</v>
      </c>
      <c r="ER33" s="17">
        <v>104.49</v>
      </c>
      <c r="ES33" s="17">
        <v>8.8000000000000007</v>
      </c>
      <c r="ET33" s="17">
        <v>74.900000000000006</v>
      </c>
      <c r="EU33" s="17">
        <v>0.6</v>
      </c>
      <c r="EV33" s="17">
        <v>0</v>
      </c>
      <c r="EW33" s="17">
        <v>0</v>
      </c>
      <c r="EX33" s="17">
        <v>56</v>
      </c>
      <c r="EY33" s="17">
        <v>12.6</v>
      </c>
      <c r="EZ33" s="17">
        <v>8.6</v>
      </c>
      <c r="FA33" s="17">
        <v>20</v>
      </c>
      <c r="FB33" s="17"/>
      <c r="FC33" s="17">
        <v>42.6</v>
      </c>
      <c r="FD33" s="17">
        <v>30.1</v>
      </c>
      <c r="FE33" s="17">
        <v>28.4</v>
      </c>
      <c r="FF33" s="17">
        <v>3.4</v>
      </c>
      <c r="FG33" s="17">
        <v>16</v>
      </c>
      <c r="FH33" s="17"/>
      <c r="FI33" s="17"/>
      <c r="FJ33" s="17">
        <v>7882.39</v>
      </c>
      <c r="FK33" s="15"/>
      <c r="FL33" s="17">
        <v>18.20757</v>
      </c>
      <c r="FM33" s="17">
        <v>3.6859999999999999</v>
      </c>
      <c r="FN33" s="17"/>
      <c r="FO33" s="17">
        <v>13.2</v>
      </c>
      <c r="FP33" s="17"/>
      <c r="FQ33" s="17">
        <v>9.4406400000000001</v>
      </c>
      <c r="FR33" s="17">
        <v>9.8000000000000007</v>
      </c>
      <c r="FS33" s="17">
        <v>15.7</v>
      </c>
      <c r="FT33" s="17">
        <v>70.034210000000002</v>
      </c>
    </row>
    <row r="34" spans="1:176" ht="24" customHeight="1">
      <c r="A34" s="18" t="s">
        <v>60</v>
      </c>
      <c r="B34" s="18" t="s">
        <v>890</v>
      </c>
      <c r="C34" s="19"/>
      <c r="D34" s="19"/>
      <c r="E34" s="19"/>
      <c r="F34" s="19">
        <v>646.6</v>
      </c>
      <c r="G34" s="19">
        <v>215.3</v>
      </c>
      <c r="H34" s="19"/>
      <c r="I34" s="19"/>
      <c r="J34" s="19">
        <v>58.9</v>
      </c>
      <c r="K34" s="19">
        <v>154</v>
      </c>
      <c r="L34" s="19"/>
      <c r="M34" s="19"/>
      <c r="N34" s="19">
        <v>156.19999999999999</v>
      </c>
      <c r="O34" s="19">
        <v>156.30000000000001</v>
      </c>
      <c r="P34" s="19">
        <v>156.5</v>
      </c>
      <c r="Q34" s="19">
        <v>251</v>
      </c>
      <c r="R34" s="19">
        <v>200.5</v>
      </c>
      <c r="S34" s="19">
        <v>105.5</v>
      </c>
      <c r="T34" s="19">
        <v>558.1</v>
      </c>
      <c r="U34" s="19">
        <v>10.199999999999999</v>
      </c>
      <c r="V34" s="19"/>
      <c r="W34" s="19"/>
      <c r="X34" s="19"/>
      <c r="Y34" s="19"/>
      <c r="Z34" s="19">
        <v>163.19999999999999</v>
      </c>
      <c r="AA34" s="19">
        <v>7.2</v>
      </c>
      <c r="AB34" s="19">
        <v>3.4</v>
      </c>
      <c r="AC34" s="19">
        <v>21.6</v>
      </c>
      <c r="AD34" s="19">
        <v>6.7</v>
      </c>
      <c r="AE34" s="19">
        <v>10.199999999999999</v>
      </c>
      <c r="AF34" s="19">
        <v>142.69999999999999</v>
      </c>
      <c r="AG34" s="19">
        <v>7.6</v>
      </c>
      <c r="AH34" s="19"/>
      <c r="AI34" s="19"/>
      <c r="AJ34" s="19"/>
      <c r="AK34" s="19">
        <v>110.8</v>
      </c>
      <c r="AL34" s="19">
        <v>223.2</v>
      </c>
      <c r="AM34" s="19"/>
      <c r="AN34" s="19"/>
      <c r="AO34" s="19"/>
      <c r="AP34" s="19">
        <v>6.4</v>
      </c>
      <c r="AQ34" s="19">
        <v>458</v>
      </c>
      <c r="AR34" s="19">
        <v>81.8</v>
      </c>
      <c r="AS34" s="19">
        <v>147.30000000000001</v>
      </c>
      <c r="AT34" s="19">
        <v>42.1</v>
      </c>
      <c r="AU34" s="19">
        <v>18.5</v>
      </c>
      <c r="AV34" s="19">
        <v>19.7</v>
      </c>
      <c r="AW34" s="19">
        <v>88.2</v>
      </c>
      <c r="AX34" s="19"/>
      <c r="AY34" s="19">
        <v>175</v>
      </c>
      <c r="AZ34" s="19"/>
      <c r="BA34" s="19">
        <v>108.1</v>
      </c>
      <c r="BB34" s="19">
        <v>0</v>
      </c>
      <c r="BC34" s="19">
        <v>6.2</v>
      </c>
      <c r="BD34" s="19">
        <v>46.2</v>
      </c>
      <c r="BE34" s="19">
        <v>19.7</v>
      </c>
      <c r="BF34" s="19">
        <v>3.8</v>
      </c>
      <c r="BG34" s="19">
        <v>37.1</v>
      </c>
      <c r="BH34" s="19">
        <v>173.6</v>
      </c>
      <c r="BI34" s="19">
        <v>80.3</v>
      </c>
      <c r="BJ34" s="19"/>
      <c r="BK34" s="19"/>
      <c r="BL34" s="19">
        <v>45.1</v>
      </c>
      <c r="BM34" s="19"/>
      <c r="BN34" s="19"/>
      <c r="BO34" s="19"/>
      <c r="BP34" s="19">
        <v>85.8</v>
      </c>
      <c r="BQ34" s="19">
        <v>164.3</v>
      </c>
      <c r="BR34" s="19"/>
      <c r="BS34" s="19">
        <v>196.1</v>
      </c>
      <c r="BT34" s="19">
        <v>174.7</v>
      </c>
      <c r="BU34" s="19">
        <v>71.5</v>
      </c>
      <c r="BV34" s="19"/>
      <c r="BW34" s="19"/>
      <c r="BX34" s="19"/>
      <c r="BY34" s="19"/>
      <c r="BZ34" s="19"/>
      <c r="CA34" s="19"/>
      <c r="CB34" s="19"/>
      <c r="CC34" s="19">
        <v>4.5999999999999996</v>
      </c>
      <c r="CD34" s="19">
        <v>227.2</v>
      </c>
      <c r="CE34" s="19">
        <v>132.1</v>
      </c>
      <c r="CF34" s="19">
        <v>64.8</v>
      </c>
      <c r="CG34" s="19">
        <v>80.400000000000006</v>
      </c>
      <c r="CH34" s="19">
        <v>30.1</v>
      </c>
      <c r="CI34" s="19">
        <v>0</v>
      </c>
      <c r="CJ34" s="19"/>
      <c r="CK34" s="19"/>
      <c r="CL34" s="19">
        <v>142.69999999999999</v>
      </c>
      <c r="CM34" s="19">
        <v>144.9</v>
      </c>
      <c r="CN34" s="19">
        <v>167.3</v>
      </c>
      <c r="CO34" s="19">
        <v>181</v>
      </c>
      <c r="CP34" s="19"/>
      <c r="CQ34" s="19"/>
      <c r="CR34" s="19"/>
      <c r="CS34" s="19"/>
      <c r="CT34" s="19"/>
      <c r="CU34" s="19"/>
      <c r="CV34" s="19">
        <v>1.3</v>
      </c>
      <c r="CW34" s="19">
        <v>101.7</v>
      </c>
      <c r="CX34" s="19">
        <v>28.6</v>
      </c>
      <c r="CY34" s="19">
        <v>11.1</v>
      </c>
      <c r="CZ34" s="19">
        <v>0.2</v>
      </c>
      <c r="DA34" s="19">
        <v>20</v>
      </c>
      <c r="DB34" s="19">
        <v>9.9</v>
      </c>
      <c r="DC34" s="19">
        <v>5.2</v>
      </c>
      <c r="DD34" s="19">
        <v>1.2</v>
      </c>
      <c r="DE34" s="19">
        <v>3.2</v>
      </c>
      <c r="DF34" s="19">
        <v>5.0999999999999996</v>
      </c>
      <c r="DG34" s="19">
        <v>20.3</v>
      </c>
      <c r="DH34" s="19">
        <v>20</v>
      </c>
      <c r="DI34" s="19">
        <v>19.100000000000001</v>
      </c>
      <c r="DJ34" s="19">
        <v>3.6</v>
      </c>
      <c r="DK34" s="19">
        <v>9.3000000000000007</v>
      </c>
      <c r="DL34" s="19">
        <v>9.3000000000000007</v>
      </c>
      <c r="DM34" s="19">
        <v>11</v>
      </c>
      <c r="DN34" s="19">
        <v>8</v>
      </c>
      <c r="DO34" s="19">
        <v>16.2</v>
      </c>
      <c r="DP34" s="19">
        <v>4.4000000000000004</v>
      </c>
      <c r="DQ34" s="19">
        <v>0</v>
      </c>
      <c r="DR34" s="19">
        <v>2.4</v>
      </c>
      <c r="DS34" s="19"/>
      <c r="DT34" s="19">
        <v>6</v>
      </c>
      <c r="DU34" s="19">
        <v>3.3</v>
      </c>
      <c r="DV34" s="19">
        <v>20.2</v>
      </c>
      <c r="DW34" s="19">
        <v>3</v>
      </c>
      <c r="DX34" s="19">
        <v>0</v>
      </c>
      <c r="DY34" s="19">
        <v>19.8</v>
      </c>
      <c r="DZ34" s="19">
        <v>9.6999999999999993</v>
      </c>
      <c r="EA34" s="19">
        <v>19.899999999999999</v>
      </c>
      <c r="EB34" s="19">
        <v>20.2</v>
      </c>
      <c r="EC34" s="19">
        <v>20</v>
      </c>
      <c r="ED34" s="19">
        <v>14.4</v>
      </c>
      <c r="EE34" s="19">
        <v>60.6</v>
      </c>
      <c r="EF34" s="19">
        <v>11.7</v>
      </c>
      <c r="EG34" s="19">
        <v>0.9</v>
      </c>
      <c r="EH34" s="19">
        <v>1.6</v>
      </c>
      <c r="EI34" s="19">
        <v>0</v>
      </c>
      <c r="EJ34" s="19">
        <v>0</v>
      </c>
      <c r="EK34" s="19">
        <v>0</v>
      </c>
      <c r="EL34" s="19">
        <v>7.3</v>
      </c>
      <c r="EM34" s="19">
        <v>7</v>
      </c>
      <c r="EN34" s="19">
        <v>20.399999999999999</v>
      </c>
      <c r="EO34" s="19">
        <v>20.399999999999999</v>
      </c>
      <c r="EP34" s="19">
        <v>20.2</v>
      </c>
      <c r="EQ34" s="19">
        <v>8.1999999999999993</v>
      </c>
      <c r="ER34" s="19">
        <v>126.52</v>
      </c>
      <c r="ES34" s="19">
        <v>9.6999999999999993</v>
      </c>
      <c r="ET34" s="19">
        <v>50.9</v>
      </c>
      <c r="EU34" s="19">
        <v>0.6</v>
      </c>
      <c r="EV34" s="19">
        <v>1.2</v>
      </c>
      <c r="EW34" s="19">
        <v>11.4</v>
      </c>
      <c r="EX34" s="19">
        <v>38.5</v>
      </c>
      <c r="EY34" s="19">
        <v>10.5</v>
      </c>
      <c r="EZ34" s="19">
        <v>8.5</v>
      </c>
      <c r="FA34" s="19">
        <v>20</v>
      </c>
      <c r="FB34" s="19"/>
      <c r="FC34" s="19">
        <v>41.8</v>
      </c>
      <c r="FD34" s="19">
        <v>29.8</v>
      </c>
      <c r="FE34" s="19">
        <v>28.6</v>
      </c>
      <c r="FF34" s="19">
        <v>3.4</v>
      </c>
      <c r="FG34" s="19">
        <v>16.5</v>
      </c>
      <c r="FH34" s="19"/>
      <c r="FI34" s="19"/>
      <c r="FJ34" s="19">
        <v>7794.12</v>
      </c>
      <c r="FK34" s="15"/>
      <c r="FL34" s="19">
        <v>18.20711</v>
      </c>
      <c r="FM34" s="19">
        <v>3.6880000000000002</v>
      </c>
      <c r="FN34" s="19"/>
      <c r="FO34" s="19">
        <v>13.2</v>
      </c>
      <c r="FP34" s="19"/>
      <c r="FQ34" s="19">
        <v>9.4414800000000003</v>
      </c>
      <c r="FR34" s="19">
        <v>9.6999999999999993</v>
      </c>
      <c r="FS34" s="19">
        <v>15.6</v>
      </c>
      <c r="FT34" s="19">
        <v>69.836590000000001</v>
      </c>
    </row>
    <row r="35" spans="1:176" ht="24" customHeight="1">
      <c r="A35" s="13" t="s">
        <v>60</v>
      </c>
      <c r="B35" s="13" t="s">
        <v>891</v>
      </c>
      <c r="C35" s="14"/>
      <c r="D35" s="14"/>
      <c r="E35" s="14"/>
      <c r="F35" s="14">
        <v>646.4</v>
      </c>
      <c r="G35" s="14">
        <v>215.2</v>
      </c>
      <c r="H35" s="14"/>
      <c r="I35" s="14"/>
      <c r="J35" s="14">
        <v>60.4</v>
      </c>
      <c r="K35" s="14">
        <v>154</v>
      </c>
      <c r="L35" s="14"/>
      <c r="M35" s="14"/>
      <c r="N35" s="14">
        <v>151.69999999999999</v>
      </c>
      <c r="O35" s="14">
        <v>151.69999999999999</v>
      </c>
      <c r="P35" s="14">
        <v>151.69999999999999</v>
      </c>
      <c r="Q35" s="14">
        <v>244.2</v>
      </c>
      <c r="R35" s="14">
        <v>197.9</v>
      </c>
      <c r="S35" s="14">
        <v>105.5</v>
      </c>
      <c r="T35" s="14">
        <v>557.70000000000005</v>
      </c>
      <c r="U35" s="14">
        <v>10.5</v>
      </c>
      <c r="V35" s="14"/>
      <c r="W35" s="14"/>
      <c r="X35" s="14"/>
      <c r="Y35" s="14"/>
      <c r="Z35" s="14">
        <v>167</v>
      </c>
      <c r="AA35" s="14">
        <v>7.4</v>
      </c>
      <c r="AB35" s="14">
        <v>3.3</v>
      </c>
      <c r="AC35" s="14">
        <v>21.5</v>
      </c>
      <c r="AD35" s="14">
        <v>6.6</v>
      </c>
      <c r="AE35" s="14">
        <v>10.199999999999999</v>
      </c>
      <c r="AF35" s="14">
        <v>100.5</v>
      </c>
      <c r="AG35" s="14">
        <v>7.6</v>
      </c>
      <c r="AH35" s="14"/>
      <c r="AI35" s="14"/>
      <c r="AJ35" s="14"/>
      <c r="AK35" s="14">
        <v>110.9</v>
      </c>
      <c r="AL35" s="14">
        <v>208.8</v>
      </c>
      <c r="AM35" s="14"/>
      <c r="AN35" s="14"/>
      <c r="AO35" s="14"/>
      <c r="AP35" s="14">
        <v>6.4</v>
      </c>
      <c r="AQ35" s="14">
        <v>461.3</v>
      </c>
      <c r="AR35" s="14">
        <v>81.8</v>
      </c>
      <c r="AS35" s="14">
        <v>143</v>
      </c>
      <c r="AT35" s="14">
        <v>42</v>
      </c>
      <c r="AU35" s="14">
        <v>18.5</v>
      </c>
      <c r="AV35" s="14">
        <v>19.7</v>
      </c>
      <c r="AW35" s="14">
        <v>87.7</v>
      </c>
      <c r="AX35" s="14"/>
      <c r="AY35" s="14">
        <v>174.2</v>
      </c>
      <c r="AZ35" s="14"/>
      <c r="BA35" s="14">
        <v>108.5</v>
      </c>
      <c r="BB35" s="14">
        <v>0</v>
      </c>
      <c r="BC35" s="14">
        <v>6.2</v>
      </c>
      <c r="BD35" s="14">
        <v>47</v>
      </c>
      <c r="BE35" s="14">
        <v>20.2</v>
      </c>
      <c r="BF35" s="14">
        <v>3.8</v>
      </c>
      <c r="BG35" s="14">
        <v>38.5</v>
      </c>
      <c r="BH35" s="14">
        <v>173.6</v>
      </c>
      <c r="BI35" s="14">
        <v>51.7</v>
      </c>
      <c r="BJ35" s="14"/>
      <c r="BK35" s="14"/>
      <c r="BL35" s="14">
        <v>45</v>
      </c>
      <c r="BM35" s="14"/>
      <c r="BN35" s="14"/>
      <c r="BO35" s="14"/>
      <c r="BP35" s="14">
        <v>86.4</v>
      </c>
      <c r="BQ35" s="14">
        <v>163</v>
      </c>
      <c r="BR35" s="14"/>
      <c r="BS35" s="14">
        <v>194.4</v>
      </c>
      <c r="BT35" s="14">
        <v>172.2</v>
      </c>
      <c r="BU35" s="14">
        <v>70.3</v>
      </c>
      <c r="BV35" s="14"/>
      <c r="BW35" s="14"/>
      <c r="BX35" s="14"/>
      <c r="BY35" s="14"/>
      <c r="BZ35" s="14"/>
      <c r="CA35" s="14"/>
      <c r="CB35" s="14"/>
      <c r="CC35" s="14">
        <v>4.5999999999999996</v>
      </c>
      <c r="CD35" s="14">
        <v>138.1</v>
      </c>
      <c r="CE35" s="14">
        <v>127.8</v>
      </c>
      <c r="CF35" s="14">
        <v>65.099999999999994</v>
      </c>
      <c r="CG35" s="14">
        <v>80.400000000000006</v>
      </c>
      <c r="CH35" s="14">
        <v>30.2</v>
      </c>
      <c r="CI35" s="14">
        <v>0</v>
      </c>
      <c r="CJ35" s="14"/>
      <c r="CK35" s="14"/>
      <c r="CL35" s="14">
        <v>141.5</v>
      </c>
      <c r="CM35" s="14">
        <v>143</v>
      </c>
      <c r="CN35" s="14">
        <v>166.8</v>
      </c>
      <c r="CO35" s="14">
        <v>179.9</v>
      </c>
      <c r="CP35" s="14"/>
      <c r="CQ35" s="14"/>
      <c r="CR35" s="14"/>
      <c r="CS35" s="14"/>
      <c r="CT35" s="14"/>
      <c r="CU35" s="14"/>
      <c r="CV35" s="14">
        <v>1.3</v>
      </c>
      <c r="CW35" s="14">
        <v>103.5</v>
      </c>
      <c r="CX35" s="14">
        <v>53.7</v>
      </c>
      <c r="CY35" s="14">
        <v>11.5</v>
      </c>
      <c r="CZ35" s="14">
        <v>0.3</v>
      </c>
      <c r="DA35" s="14">
        <v>20.100000000000001</v>
      </c>
      <c r="DB35" s="14">
        <v>9.9</v>
      </c>
      <c r="DC35" s="14">
        <v>4.7</v>
      </c>
      <c r="DD35" s="14">
        <v>1.2</v>
      </c>
      <c r="DE35" s="14">
        <v>3</v>
      </c>
      <c r="DF35" s="14">
        <v>5</v>
      </c>
      <c r="DG35" s="14">
        <v>20.3</v>
      </c>
      <c r="DH35" s="14">
        <v>20</v>
      </c>
      <c r="DI35" s="14">
        <v>19.100000000000001</v>
      </c>
      <c r="DJ35" s="14">
        <v>3.6</v>
      </c>
      <c r="DK35" s="14">
        <v>9.3000000000000007</v>
      </c>
      <c r="DL35" s="14">
        <v>7.6</v>
      </c>
      <c r="DM35" s="14">
        <v>9</v>
      </c>
      <c r="DN35" s="14">
        <v>11.3</v>
      </c>
      <c r="DO35" s="14">
        <v>27.9</v>
      </c>
      <c r="DP35" s="14">
        <v>4.4000000000000004</v>
      </c>
      <c r="DQ35" s="14">
        <v>0</v>
      </c>
      <c r="DR35" s="14">
        <v>2.4</v>
      </c>
      <c r="DS35" s="14"/>
      <c r="DT35" s="14">
        <v>8.1</v>
      </c>
      <c r="DU35" s="14">
        <v>3.3</v>
      </c>
      <c r="DV35" s="14">
        <v>20.100000000000001</v>
      </c>
      <c r="DW35" s="14">
        <v>3</v>
      </c>
      <c r="DX35" s="14">
        <v>0</v>
      </c>
      <c r="DY35" s="14">
        <v>19.899999999999999</v>
      </c>
      <c r="DZ35" s="14">
        <v>9.6999999999999993</v>
      </c>
      <c r="EA35" s="14">
        <v>19.8</v>
      </c>
      <c r="EB35" s="14">
        <v>20.2</v>
      </c>
      <c r="EC35" s="14">
        <v>19.899999999999999</v>
      </c>
      <c r="ED35" s="14">
        <v>16.2</v>
      </c>
      <c r="EE35" s="14">
        <v>44.3</v>
      </c>
      <c r="EF35" s="14">
        <v>10.3</v>
      </c>
      <c r="EG35" s="14">
        <v>16.899999999999999</v>
      </c>
      <c r="EH35" s="14">
        <v>26.8</v>
      </c>
      <c r="EI35" s="14">
        <v>1.9</v>
      </c>
      <c r="EJ35" s="14">
        <v>0.6</v>
      </c>
      <c r="EK35" s="14">
        <v>0</v>
      </c>
      <c r="EL35" s="14">
        <v>7.3</v>
      </c>
      <c r="EM35" s="14">
        <v>6.6</v>
      </c>
      <c r="EN35" s="14">
        <v>20.399999999999999</v>
      </c>
      <c r="EO35" s="14">
        <v>20.399999999999999</v>
      </c>
      <c r="EP35" s="14">
        <v>20.2</v>
      </c>
      <c r="EQ35" s="14">
        <v>11.3</v>
      </c>
      <c r="ER35" s="14">
        <v>170.59</v>
      </c>
      <c r="ES35" s="14">
        <v>7.3</v>
      </c>
      <c r="ET35" s="14">
        <v>94.5</v>
      </c>
      <c r="EU35" s="14">
        <v>0.6</v>
      </c>
      <c r="EV35" s="14">
        <v>20.9</v>
      </c>
      <c r="EW35" s="14">
        <v>18.2</v>
      </c>
      <c r="EX35" s="14">
        <v>74</v>
      </c>
      <c r="EY35" s="14">
        <v>9.9</v>
      </c>
      <c r="EZ35" s="14">
        <v>8.4</v>
      </c>
      <c r="FA35" s="14">
        <v>20</v>
      </c>
      <c r="FB35" s="14"/>
      <c r="FC35" s="14">
        <v>42.1</v>
      </c>
      <c r="FD35" s="14">
        <v>30.1</v>
      </c>
      <c r="FE35" s="14">
        <v>27.9</v>
      </c>
      <c r="FF35" s="14">
        <v>3.3</v>
      </c>
      <c r="FG35" s="14">
        <v>16.5</v>
      </c>
      <c r="FH35" s="14"/>
      <c r="FI35" s="14"/>
      <c r="FJ35" s="14">
        <v>7804.09</v>
      </c>
      <c r="FK35" s="15"/>
      <c r="FL35" s="14">
        <v>18.208770000000001</v>
      </c>
      <c r="FM35" s="14">
        <v>3.823</v>
      </c>
      <c r="FN35" s="14"/>
      <c r="FO35" s="14">
        <v>13.2</v>
      </c>
      <c r="FP35" s="14"/>
      <c r="FQ35" s="14">
        <v>9.4422599999999992</v>
      </c>
      <c r="FR35" s="14">
        <v>9.6</v>
      </c>
      <c r="FS35" s="14">
        <v>15.5</v>
      </c>
      <c r="FT35" s="14">
        <v>69.774029999999996</v>
      </c>
    </row>
    <row r="36" spans="1:176" ht="24" customHeight="1">
      <c r="A36" s="16" t="s">
        <v>60</v>
      </c>
      <c r="B36" s="16" t="s">
        <v>892</v>
      </c>
      <c r="C36" s="17"/>
      <c r="D36" s="17"/>
      <c r="E36" s="17"/>
      <c r="F36" s="17">
        <v>646.5</v>
      </c>
      <c r="G36" s="17">
        <v>214.1</v>
      </c>
      <c r="H36" s="17"/>
      <c r="I36" s="17"/>
      <c r="J36" s="17">
        <v>59.8</v>
      </c>
      <c r="K36" s="17">
        <v>153.69999999999999</v>
      </c>
      <c r="L36" s="17"/>
      <c r="M36" s="17"/>
      <c r="N36" s="17">
        <v>161.1</v>
      </c>
      <c r="O36" s="17">
        <v>160.4</v>
      </c>
      <c r="P36" s="17">
        <v>161.1</v>
      </c>
      <c r="Q36" s="17">
        <v>253.8</v>
      </c>
      <c r="R36" s="17">
        <v>201.9</v>
      </c>
      <c r="S36" s="17">
        <v>107.7</v>
      </c>
      <c r="T36" s="17">
        <v>560</v>
      </c>
      <c r="U36" s="17">
        <v>10.4</v>
      </c>
      <c r="V36" s="17"/>
      <c r="W36" s="17"/>
      <c r="X36" s="17"/>
      <c r="Y36" s="17"/>
      <c r="Z36" s="17">
        <v>160.1</v>
      </c>
      <c r="AA36" s="17">
        <v>7.5</v>
      </c>
      <c r="AB36" s="17">
        <v>3.2</v>
      </c>
      <c r="AC36" s="17">
        <v>21.6</v>
      </c>
      <c r="AD36" s="17">
        <v>6.3</v>
      </c>
      <c r="AE36" s="17">
        <v>10.199999999999999</v>
      </c>
      <c r="AF36" s="17">
        <v>100.3</v>
      </c>
      <c r="AG36" s="17">
        <v>7.5</v>
      </c>
      <c r="AH36" s="17"/>
      <c r="AI36" s="17"/>
      <c r="AJ36" s="17"/>
      <c r="AK36" s="17">
        <v>110.7</v>
      </c>
      <c r="AL36" s="17">
        <v>222.5</v>
      </c>
      <c r="AM36" s="17"/>
      <c r="AN36" s="17"/>
      <c r="AO36" s="17"/>
      <c r="AP36" s="17">
        <v>6.5</v>
      </c>
      <c r="AQ36" s="17">
        <v>461.2</v>
      </c>
      <c r="AR36" s="17">
        <v>81.900000000000006</v>
      </c>
      <c r="AS36" s="17">
        <v>147.4</v>
      </c>
      <c r="AT36" s="17">
        <v>42.2</v>
      </c>
      <c r="AU36" s="17">
        <v>18.7</v>
      </c>
      <c r="AV36" s="17">
        <v>19.7</v>
      </c>
      <c r="AW36" s="17">
        <v>90.4</v>
      </c>
      <c r="AX36" s="17"/>
      <c r="AY36" s="17">
        <v>175.4</v>
      </c>
      <c r="AZ36" s="17"/>
      <c r="BA36" s="17">
        <v>108.2</v>
      </c>
      <c r="BB36" s="17">
        <v>0</v>
      </c>
      <c r="BC36" s="17">
        <v>6.7</v>
      </c>
      <c r="BD36" s="17">
        <v>46.6</v>
      </c>
      <c r="BE36" s="17">
        <v>20.2</v>
      </c>
      <c r="BF36" s="17">
        <v>3.8</v>
      </c>
      <c r="BG36" s="17">
        <v>37.200000000000003</v>
      </c>
      <c r="BH36" s="17">
        <v>172.8</v>
      </c>
      <c r="BI36" s="17">
        <v>20.5</v>
      </c>
      <c r="BJ36" s="17"/>
      <c r="BK36" s="17"/>
      <c r="BL36" s="17">
        <v>44.8</v>
      </c>
      <c r="BM36" s="17"/>
      <c r="BN36" s="17"/>
      <c r="BO36" s="17"/>
      <c r="BP36" s="17">
        <v>86.2</v>
      </c>
      <c r="BQ36" s="17">
        <v>167.5</v>
      </c>
      <c r="BR36" s="17"/>
      <c r="BS36" s="17">
        <v>199.4</v>
      </c>
      <c r="BT36" s="17">
        <v>173.7</v>
      </c>
      <c r="BU36" s="17">
        <v>73</v>
      </c>
      <c r="BV36" s="17"/>
      <c r="BW36" s="17"/>
      <c r="BX36" s="17"/>
      <c r="BY36" s="17"/>
      <c r="BZ36" s="17"/>
      <c r="CA36" s="17"/>
      <c r="CB36" s="17"/>
      <c r="CC36" s="17">
        <v>4.7</v>
      </c>
      <c r="CD36" s="17">
        <v>151.9</v>
      </c>
      <c r="CE36" s="17">
        <v>131.69999999999999</v>
      </c>
      <c r="CF36" s="17">
        <v>64.8</v>
      </c>
      <c r="CG36" s="17">
        <v>80.400000000000006</v>
      </c>
      <c r="CH36" s="17">
        <v>30</v>
      </c>
      <c r="CI36" s="17">
        <v>0</v>
      </c>
      <c r="CJ36" s="17"/>
      <c r="CK36" s="17"/>
      <c r="CL36" s="17">
        <v>141.80000000000001</v>
      </c>
      <c r="CM36" s="17">
        <v>144</v>
      </c>
      <c r="CN36" s="17">
        <v>165.8</v>
      </c>
      <c r="CO36" s="17">
        <v>178.6</v>
      </c>
      <c r="CP36" s="17"/>
      <c r="CQ36" s="17"/>
      <c r="CR36" s="17"/>
      <c r="CS36" s="17"/>
      <c r="CT36" s="17"/>
      <c r="CU36" s="17"/>
      <c r="CV36" s="17">
        <v>1.3</v>
      </c>
      <c r="CW36" s="17">
        <v>103.7</v>
      </c>
      <c r="CX36" s="17">
        <v>30.3</v>
      </c>
      <c r="CY36" s="17">
        <v>12.1</v>
      </c>
      <c r="CZ36" s="17">
        <v>0.3</v>
      </c>
      <c r="DA36" s="17">
        <v>20</v>
      </c>
      <c r="DB36" s="17">
        <v>9.9</v>
      </c>
      <c r="DC36" s="17">
        <v>4.9000000000000004</v>
      </c>
      <c r="DD36" s="17">
        <v>1.2</v>
      </c>
      <c r="DE36" s="17">
        <v>3</v>
      </c>
      <c r="DF36" s="17">
        <v>5</v>
      </c>
      <c r="DG36" s="17">
        <v>20.100000000000001</v>
      </c>
      <c r="DH36" s="17">
        <v>20</v>
      </c>
      <c r="DI36" s="17">
        <v>19.100000000000001</v>
      </c>
      <c r="DJ36" s="17">
        <v>3.6</v>
      </c>
      <c r="DK36" s="17">
        <v>9.3000000000000007</v>
      </c>
      <c r="DL36" s="17">
        <v>7.7</v>
      </c>
      <c r="DM36" s="17">
        <v>9.1</v>
      </c>
      <c r="DN36" s="17">
        <v>15</v>
      </c>
      <c r="DO36" s="17">
        <v>29.1</v>
      </c>
      <c r="DP36" s="17">
        <v>4.4000000000000004</v>
      </c>
      <c r="DQ36" s="17">
        <v>0</v>
      </c>
      <c r="DR36" s="17">
        <v>2.4</v>
      </c>
      <c r="DS36" s="17"/>
      <c r="DT36" s="17">
        <v>9.1</v>
      </c>
      <c r="DU36" s="17">
        <v>3.3</v>
      </c>
      <c r="DV36" s="17">
        <v>13.6</v>
      </c>
      <c r="DW36" s="17">
        <v>3</v>
      </c>
      <c r="DX36" s="17">
        <v>0</v>
      </c>
      <c r="DY36" s="17">
        <v>19.8</v>
      </c>
      <c r="DZ36" s="17">
        <v>9.6999999999999993</v>
      </c>
      <c r="EA36" s="17">
        <v>19.8</v>
      </c>
      <c r="EB36" s="17">
        <v>20.2</v>
      </c>
      <c r="EC36" s="17">
        <v>19.899999999999999</v>
      </c>
      <c r="ED36" s="17">
        <v>20.6</v>
      </c>
      <c r="EE36" s="17">
        <v>55.6</v>
      </c>
      <c r="EF36" s="17">
        <v>16.7</v>
      </c>
      <c r="EG36" s="17">
        <v>16.2</v>
      </c>
      <c r="EH36" s="17">
        <v>34.9</v>
      </c>
      <c r="EI36" s="17">
        <v>2.2999999999999998</v>
      </c>
      <c r="EJ36" s="17">
        <v>0.6</v>
      </c>
      <c r="EK36" s="17">
        <v>0</v>
      </c>
      <c r="EL36" s="17">
        <v>7.3</v>
      </c>
      <c r="EM36" s="17">
        <v>9</v>
      </c>
      <c r="EN36" s="17">
        <v>20.399999999999999</v>
      </c>
      <c r="EO36" s="17">
        <v>20.399999999999999</v>
      </c>
      <c r="EP36" s="17">
        <v>20.2</v>
      </c>
      <c r="EQ36" s="17">
        <v>8.6</v>
      </c>
      <c r="ER36" s="17">
        <v>81.09</v>
      </c>
      <c r="ES36" s="17">
        <v>11.5</v>
      </c>
      <c r="ET36" s="17">
        <v>60.9</v>
      </c>
      <c r="EU36" s="17">
        <v>0.6</v>
      </c>
      <c r="EV36" s="17">
        <v>34.5</v>
      </c>
      <c r="EW36" s="17">
        <v>41.9</v>
      </c>
      <c r="EX36" s="17">
        <v>44.5</v>
      </c>
      <c r="EY36" s="17">
        <v>7.3</v>
      </c>
      <c r="EZ36" s="17">
        <v>8.4</v>
      </c>
      <c r="FA36" s="17">
        <v>20</v>
      </c>
      <c r="FB36" s="17"/>
      <c r="FC36" s="17">
        <v>42.3</v>
      </c>
      <c r="FD36" s="17">
        <v>30.3</v>
      </c>
      <c r="FE36" s="17">
        <v>28.3</v>
      </c>
      <c r="FF36" s="17">
        <v>3.3</v>
      </c>
      <c r="FG36" s="17">
        <v>17</v>
      </c>
      <c r="FH36" s="17"/>
      <c r="FI36" s="17"/>
      <c r="FJ36" s="17">
        <v>7752.69</v>
      </c>
      <c r="FK36" s="15"/>
      <c r="FL36" s="17">
        <v>18.207519999999999</v>
      </c>
      <c r="FM36" s="17">
        <v>3.8210000000000002</v>
      </c>
      <c r="FN36" s="17"/>
      <c r="FO36" s="17">
        <v>13.2</v>
      </c>
      <c r="FP36" s="17"/>
      <c r="FQ36" s="17">
        <v>9.4431399999999996</v>
      </c>
      <c r="FR36" s="17">
        <v>9.6</v>
      </c>
      <c r="FS36" s="17">
        <v>15.6</v>
      </c>
      <c r="FT36" s="17">
        <v>69.871660000000006</v>
      </c>
    </row>
    <row r="37" spans="1:176" ht="24" customHeight="1">
      <c r="A37" s="16" t="s">
        <v>60</v>
      </c>
      <c r="B37" s="16" t="s">
        <v>893</v>
      </c>
      <c r="C37" s="17"/>
      <c r="D37" s="17"/>
      <c r="E37" s="17"/>
      <c r="F37" s="17">
        <v>652.79999999999995</v>
      </c>
      <c r="G37" s="17">
        <v>215.4</v>
      </c>
      <c r="H37" s="17"/>
      <c r="I37" s="17"/>
      <c r="J37" s="17">
        <v>91</v>
      </c>
      <c r="K37" s="17">
        <v>154.5</v>
      </c>
      <c r="L37" s="17"/>
      <c r="M37" s="17"/>
      <c r="N37" s="17">
        <v>114.4</v>
      </c>
      <c r="O37" s="17">
        <v>113.7</v>
      </c>
      <c r="P37" s="17">
        <v>111.8</v>
      </c>
      <c r="Q37" s="17">
        <v>211</v>
      </c>
      <c r="R37" s="17">
        <v>204.9</v>
      </c>
      <c r="S37" s="17">
        <v>109</v>
      </c>
      <c r="T37" s="17">
        <v>562.6</v>
      </c>
      <c r="U37" s="17">
        <v>10.5</v>
      </c>
      <c r="V37" s="17"/>
      <c r="W37" s="17"/>
      <c r="X37" s="17"/>
      <c r="Y37" s="17"/>
      <c r="Z37" s="17">
        <v>173.3</v>
      </c>
      <c r="AA37" s="17">
        <v>8.3000000000000007</v>
      </c>
      <c r="AB37" s="17">
        <v>3.5</v>
      </c>
      <c r="AC37" s="17">
        <v>18.3</v>
      </c>
      <c r="AD37" s="17">
        <v>6.5</v>
      </c>
      <c r="AE37" s="17">
        <v>10.1</v>
      </c>
      <c r="AF37" s="17">
        <v>102.2</v>
      </c>
      <c r="AG37" s="17">
        <v>5.7</v>
      </c>
      <c r="AH37" s="17"/>
      <c r="AI37" s="17"/>
      <c r="AJ37" s="17"/>
      <c r="AK37" s="17">
        <v>110.9</v>
      </c>
      <c r="AL37" s="17">
        <v>222.1</v>
      </c>
      <c r="AM37" s="17"/>
      <c r="AN37" s="17"/>
      <c r="AO37" s="17"/>
      <c r="AP37" s="17">
        <v>6.5</v>
      </c>
      <c r="AQ37" s="17">
        <v>467</v>
      </c>
      <c r="AR37" s="17">
        <v>81.8</v>
      </c>
      <c r="AS37" s="17">
        <v>132.4</v>
      </c>
      <c r="AT37" s="17">
        <v>42.2</v>
      </c>
      <c r="AU37" s="17">
        <v>18.5</v>
      </c>
      <c r="AV37" s="17">
        <v>19.7</v>
      </c>
      <c r="AW37" s="17">
        <v>93.5</v>
      </c>
      <c r="AX37" s="17"/>
      <c r="AY37" s="17">
        <v>167.3</v>
      </c>
      <c r="AZ37" s="17"/>
      <c r="BA37" s="17">
        <v>109.1</v>
      </c>
      <c r="BB37" s="17">
        <v>0</v>
      </c>
      <c r="BC37" s="17">
        <v>6.8</v>
      </c>
      <c r="BD37" s="17">
        <v>46.8</v>
      </c>
      <c r="BE37" s="17">
        <v>20.5</v>
      </c>
      <c r="BF37" s="17">
        <v>3.8</v>
      </c>
      <c r="BG37" s="17">
        <v>38.200000000000003</v>
      </c>
      <c r="BH37" s="17">
        <v>176.3</v>
      </c>
      <c r="BI37" s="17">
        <v>23.2</v>
      </c>
      <c r="BJ37" s="17"/>
      <c r="BK37" s="17"/>
      <c r="BL37" s="17">
        <v>44.7</v>
      </c>
      <c r="BM37" s="17"/>
      <c r="BN37" s="17"/>
      <c r="BO37" s="17"/>
      <c r="BP37" s="17">
        <v>87.2</v>
      </c>
      <c r="BQ37" s="17">
        <v>167.6</v>
      </c>
      <c r="BR37" s="17"/>
      <c r="BS37" s="17">
        <v>200</v>
      </c>
      <c r="BT37" s="17">
        <v>176.3</v>
      </c>
      <c r="BU37" s="17">
        <v>64</v>
      </c>
      <c r="BV37" s="17"/>
      <c r="BW37" s="17"/>
      <c r="BX37" s="17"/>
      <c r="BY37" s="17"/>
      <c r="BZ37" s="17"/>
      <c r="CA37" s="17"/>
      <c r="CB37" s="17"/>
      <c r="CC37" s="17">
        <v>4.7</v>
      </c>
      <c r="CD37" s="17">
        <v>146.1</v>
      </c>
      <c r="CE37" s="17">
        <v>120</v>
      </c>
      <c r="CF37" s="17">
        <v>66</v>
      </c>
      <c r="CG37" s="17">
        <v>80.5</v>
      </c>
      <c r="CH37" s="17">
        <v>30.5</v>
      </c>
      <c r="CI37" s="17">
        <v>0</v>
      </c>
      <c r="CJ37" s="17"/>
      <c r="CK37" s="17"/>
      <c r="CL37" s="17">
        <v>142.1</v>
      </c>
      <c r="CM37" s="17">
        <v>144.4</v>
      </c>
      <c r="CN37" s="17">
        <v>165.8</v>
      </c>
      <c r="CO37" s="17">
        <v>151</v>
      </c>
      <c r="CP37" s="17"/>
      <c r="CQ37" s="17"/>
      <c r="CR37" s="17"/>
      <c r="CS37" s="17"/>
      <c r="CT37" s="17"/>
      <c r="CU37" s="17"/>
      <c r="CV37" s="17">
        <v>1.3</v>
      </c>
      <c r="CW37" s="17">
        <v>109</v>
      </c>
      <c r="CX37" s="17">
        <v>22.5</v>
      </c>
      <c r="CY37" s="17">
        <v>11.3</v>
      </c>
      <c r="CZ37" s="17">
        <v>0.3</v>
      </c>
      <c r="DA37" s="17">
        <v>20</v>
      </c>
      <c r="DB37" s="17">
        <v>9.9</v>
      </c>
      <c r="DC37" s="17">
        <v>4.8</v>
      </c>
      <c r="DD37" s="17">
        <v>1.2</v>
      </c>
      <c r="DE37" s="17">
        <v>3.1</v>
      </c>
      <c r="DF37" s="17">
        <v>5.0999999999999996</v>
      </c>
      <c r="DG37" s="17">
        <v>20.7</v>
      </c>
      <c r="DH37" s="17">
        <v>20</v>
      </c>
      <c r="DI37" s="17">
        <v>19.100000000000001</v>
      </c>
      <c r="DJ37" s="17">
        <v>3.7</v>
      </c>
      <c r="DK37" s="17">
        <v>9.3000000000000007</v>
      </c>
      <c r="DL37" s="17">
        <v>4</v>
      </c>
      <c r="DM37" s="17">
        <v>3.8</v>
      </c>
      <c r="DN37" s="17">
        <v>19.5</v>
      </c>
      <c r="DO37" s="17">
        <v>44.6</v>
      </c>
      <c r="DP37" s="17">
        <v>4.4000000000000004</v>
      </c>
      <c r="DQ37" s="17">
        <v>0</v>
      </c>
      <c r="DR37" s="17">
        <v>2.4</v>
      </c>
      <c r="DS37" s="17"/>
      <c r="DT37" s="17">
        <v>8.6999999999999993</v>
      </c>
      <c r="DU37" s="17">
        <v>3.3</v>
      </c>
      <c r="DV37" s="17">
        <v>10.9</v>
      </c>
      <c r="DW37" s="17">
        <v>3</v>
      </c>
      <c r="DX37" s="17">
        <v>0</v>
      </c>
      <c r="DY37" s="17">
        <v>19.8</v>
      </c>
      <c r="DZ37" s="17">
        <v>9.6</v>
      </c>
      <c r="EA37" s="17">
        <v>19.8</v>
      </c>
      <c r="EB37" s="17">
        <v>20.3</v>
      </c>
      <c r="EC37" s="17">
        <v>19.8</v>
      </c>
      <c r="ED37" s="17">
        <v>19.7</v>
      </c>
      <c r="EE37" s="17">
        <v>51.8</v>
      </c>
      <c r="EF37" s="17">
        <v>13.9</v>
      </c>
      <c r="EG37" s="17">
        <v>19.2</v>
      </c>
      <c r="EH37" s="17">
        <v>27.8</v>
      </c>
      <c r="EI37" s="17">
        <v>0.9</v>
      </c>
      <c r="EJ37" s="17">
        <v>0.5</v>
      </c>
      <c r="EK37" s="17">
        <v>0</v>
      </c>
      <c r="EL37" s="17">
        <v>7.3</v>
      </c>
      <c r="EM37" s="17">
        <v>9</v>
      </c>
      <c r="EN37" s="17">
        <v>20.399999999999999</v>
      </c>
      <c r="EO37" s="17">
        <v>20.399999999999999</v>
      </c>
      <c r="EP37" s="17">
        <v>20.2</v>
      </c>
      <c r="EQ37" s="17">
        <v>12.7</v>
      </c>
      <c r="ER37" s="17">
        <v>77.36</v>
      </c>
      <c r="ES37" s="17">
        <v>8.5</v>
      </c>
      <c r="ET37" s="17">
        <v>108.1</v>
      </c>
      <c r="EU37" s="17">
        <v>0.6</v>
      </c>
      <c r="EV37" s="17">
        <v>64.8</v>
      </c>
      <c r="EW37" s="17">
        <v>65</v>
      </c>
      <c r="EX37" s="17">
        <v>82.6</v>
      </c>
      <c r="EY37" s="17">
        <v>11</v>
      </c>
      <c r="EZ37" s="17">
        <v>8.5</v>
      </c>
      <c r="FA37" s="17">
        <v>19.8</v>
      </c>
      <c r="FB37" s="17"/>
      <c r="FC37" s="17">
        <v>41.8</v>
      </c>
      <c r="FD37" s="17">
        <v>30</v>
      </c>
      <c r="FE37" s="17">
        <v>28.3</v>
      </c>
      <c r="FF37" s="17">
        <v>3.3</v>
      </c>
      <c r="FG37" s="17">
        <v>17</v>
      </c>
      <c r="FH37" s="17"/>
      <c r="FI37" s="17"/>
      <c r="FJ37" s="17">
        <v>7702.66</v>
      </c>
      <c r="FK37" s="15"/>
      <c r="FL37" s="17">
        <v>18.205539999999999</v>
      </c>
      <c r="FM37" s="17">
        <v>3.2490000000000001</v>
      </c>
      <c r="FN37" s="17"/>
      <c r="FO37" s="17">
        <v>13.2</v>
      </c>
      <c r="FP37" s="17"/>
      <c r="FQ37" s="17">
        <v>9.4440299999999997</v>
      </c>
      <c r="FR37" s="17">
        <v>9.6</v>
      </c>
      <c r="FS37" s="17">
        <v>15.6</v>
      </c>
      <c r="FT37" s="17">
        <v>69.298569999999998</v>
      </c>
    </row>
    <row r="38" spans="1:176" ht="24" customHeight="1">
      <c r="A38" s="16" t="s">
        <v>60</v>
      </c>
      <c r="B38" s="16" t="s">
        <v>894</v>
      </c>
      <c r="C38" s="17"/>
      <c r="D38" s="17"/>
      <c r="E38" s="17"/>
      <c r="F38" s="17">
        <v>637.9</v>
      </c>
      <c r="G38" s="17">
        <v>213.7</v>
      </c>
      <c r="H38" s="17"/>
      <c r="I38" s="17"/>
      <c r="J38" s="17">
        <v>88.7</v>
      </c>
      <c r="K38" s="17">
        <v>152.30000000000001</v>
      </c>
      <c r="L38" s="17"/>
      <c r="M38" s="17"/>
      <c r="N38" s="17">
        <v>151.9</v>
      </c>
      <c r="O38" s="17">
        <v>152.1</v>
      </c>
      <c r="P38" s="17">
        <v>152</v>
      </c>
      <c r="Q38" s="17">
        <v>263.8</v>
      </c>
      <c r="R38" s="17">
        <v>206.2</v>
      </c>
      <c r="S38" s="17">
        <v>108.9</v>
      </c>
      <c r="T38" s="17">
        <v>539.5</v>
      </c>
      <c r="U38" s="17">
        <v>10.199999999999999</v>
      </c>
      <c r="V38" s="17"/>
      <c r="W38" s="17"/>
      <c r="X38" s="17"/>
      <c r="Y38" s="17"/>
      <c r="Z38" s="17">
        <v>162.1</v>
      </c>
      <c r="AA38" s="17">
        <v>6.8</v>
      </c>
      <c r="AB38" s="17">
        <v>3.1</v>
      </c>
      <c r="AC38" s="17">
        <v>0</v>
      </c>
      <c r="AD38" s="17">
        <v>6.6</v>
      </c>
      <c r="AE38" s="17">
        <v>10.199999999999999</v>
      </c>
      <c r="AF38" s="17">
        <v>97.5</v>
      </c>
      <c r="AG38" s="17">
        <v>6.4</v>
      </c>
      <c r="AH38" s="17"/>
      <c r="AI38" s="17"/>
      <c r="AJ38" s="17"/>
      <c r="AK38" s="17">
        <v>109.5</v>
      </c>
      <c r="AL38" s="17">
        <v>222.3</v>
      </c>
      <c r="AM38" s="17"/>
      <c r="AN38" s="17"/>
      <c r="AO38" s="17"/>
      <c r="AP38" s="17">
        <v>6.4</v>
      </c>
      <c r="AQ38" s="17">
        <v>459</v>
      </c>
      <c r="AR38" s="17">
        <v>81.900000000000006</v>
      </c>
      <c r="AS38" s="17">
        <v>146.6</v>
      </c>
      <c r="AT38" s="17">
        <v>42.1</v>
      </c>
      <c r="AU38" s="17">
        <v>18.5</v>
      </c>
      <c r="AV38" s="17">
        <v>19.7</v>
      </c>
      <c r="AW38" s="17">
        <v>91.3</v>
      </c>
      <c r="AX38" s="17"/>
      <c r="AY38" s="17">
        <v>119.8</v>
      </c>
      <c r="AZ38" s="17"/>
      <c r="BA38" s="17">
        <v>107.2</v>
      </c>
      <c r="BB38" s="17">
        <v>5.9</v>
      </c>
      <c r="BC38" s="17">
        <v>6.7</v>
      </c>
      <c r="BD38" s="17">
        <v>45.5</v>
      </c>
      <c r="BE38" s="17">
        <v>19.600000000000001</v>
      </c>
      <c r="BF38" s="17">
        <v>3.8</v>
      </c>
      <c r="BG38" s="17">
        <v>37.200000000000003</v>
      </c>
      <c r="BH38" s="17">
        <v>170.8</v>
      </c>
      <c r="BI38" s="17">
        <v>64.400000000000006</v>
      </c>
      <c r="BJ38" s="17"/>
      <c r="BK38" s="17"/>
      <c r="BL38" s="17">
        <v>45.2</v>
      </c>
      <c r="BM38" s="17"/>
      <c r="BN38" s="17"/>
      <c r="BO38" s="17"/>
      <c r="BP38" s="17">
        <v>85.4</v>
      </c>
      <c r="BQ38" s="17">
        <v>171.7</v>
      </c>
      <c r="BR38" s="17"/>
      <c r="BS38" s="17">
        <v>200</v>
      </c>
      <c r="BT38" s="17">
        <v>177.8</v>
      </c>
      <c r="BU38" s="17">
        <v>74.400000000000006</v>
      </c>
      <c r="BV38" s="17"/>
      <c r="BW38" s="17"/>
      <c r="BX38" s="17"/>
      <c r="BY38" s="17"/>
      <c r="BZ38" s="17"/>
      <c r="CA38" s="17"/>
      <c r="CB38" s="17"/>
      <c r="CC38" s="17">
        <v>4.7</v>
      </c>
      <c r="CD38" s="17">
        <v>184.9</v>
      </c>
      <c r="CE38" s="17">
        <v>129.4</v>
      </c>
      <c r="CF38" s="17">
        <v>64</v>
      </c>
      <c r="CG38" s="17">
        <v>80</v>
      </c>
      <c r="CH38" s="17">
        <v>29.7</v>
      </c>
      <c r="CI38" s="17">
        <v>0</v>
      </c>
      <c r="CJ38" s="17"/>
      <c r="CK38" s="17"/>
      <c r="CL38" s="17">
        <v>143.6</v>
      </c>
      <c r="CM38" s="17">
        <v>145.5</v>
      </c>
      <c r="CN38" s="17">
        <v>157.4</v>
      </c>
      <c r="CO38" s="17">
        <v>103.6</v>
      </c>
      <c r="CP38" s="17"/>
      <c r="CQ38" s="17"/>
      <c r="CR38" s="17"/>
      <c r="CS38" s="17"/>
      <c r="CT38" s="17"/>
      <c r="CU38" s="17"/>
      <c r="CV38" s="17">
        <v>1.3</v>
      </c>
      <c r="CW38" s="17">
        <v>103.2</v>
      </c>
      <c r="CX38" s="17">
        <v>21.3</v>
      </c>
      <c r="CY38" s="17">
        <v>9.6</v>
      </c>
      <c r="CZ38" s="17">
        <v>0.3</v>
      </c>
      <c r="DA38" s="17">
        <v>20</v>
      </c>
      <c r="DB38" s="17">
        <v>9.8000000000000007</v>
      </c>
      <c r="DC38" s="17">
        <v>5.4</v>
      </c>
      <c r="DD38" s="17">
        <v>1.2</v>
      </c>
      <c r="DE38" s="17">
        <v>3.1</v>
      </c>
      <c r="DF38" s="17">
        <v>5.0999999999999996</v>
      </c>
      <c r="DG38" s="17">
        <v>20</v>
      </c>
      <c r="DH38" s="17">
        <v>20</v>
      </c>
      <c r="DI38" s="17">
        <v>19.100000000000001</v>
      </c>
      <c r="DJ38" s="17">
        <v>3.6</v>
      </c>
      <c r="DK38" s="17">
        <v>9.3000000000000007</v>
      </c>
      <c r="DL38" s="17">
        <v>2.4</v>
      </c>
      <c r="DM38" s="17">
        <v>2.7</v>
      </c>
      <c r="DN38" s="17">
        <v>24.4</v>
      </c>
      <c r="DO38" s="17">
        <v>69.599999999999994</v>
      </c>
      <c r="DP38" s="17">
        <v>4.4000000000000004</v>
      </c>
      <c r="DQ38" s="17">
        <v>0</v>
      </c>
      <c r="DR38" s="17">
        <v>2.4</v>
      </c>
      <c r="DS38" s="17"/>
      <c r="DT38" s="17">
        <v>5.8</v>
      </c>
      <c r="DU38" s="17">
        <v>3.3</v>
      </c>
      <c r="DV38" s="17">
        <v>10.9</v>
      </c>
      <c r="DW38" s="17">
        <v>3</v>
      </c>
      <c r="DX38" s="17">
        <v>0</v>
      </c>
      <c r="DY38" s="17">
        <v>19.8</v>
      </c>
      <c r="DZ38" s="17">
        <v>9.6</v>
      </c>
      <c r="EA38" s="17">
        <v>19.5</v>
      </c>
      <c r="EB38" s="17">
        <v>20.2</v>
      </c>
      <c r="EC38" s="17">
        <v>19.899999999999999</v>
      </c>
      <c r="ED38" s="17">
        <v>19.7</v>
      </c>
      <c r="EE38" s="17">
        <v>44.7</v>
      </c>
      <c r="EF38" s="17">
        <v>3.3</v>
      </c>
      <c r="EG38" s="17">
        <v>39.5</v>
      </c>
      <c r="EH38" s="17">
        <v>56.9</v>
      </c>
      <c r="EI38" s="17">
        <v>5.4</v>
      </c>
      <c r="EJ38" s="17">
        <v>2.8</v>
      </c>
      <c r="EK38" s="17">
        <v>0</v>
      </c>
      <c r="EL38" s="17">
        <v>7.3</v>
      </c>
      <c r="EM38" s="17">
        <v>9.1</v>
      </c>
      <c r="EN38" s="17">
        <v>20.399999999999999</v>
      </c>
      <c r="EO38" s="17">
        <v>20.399999999999999</v>
      </c>
      <c r="EP38" s="17">
        <v>20.2</v>
      </c>
      <c r="EQ38" s="17">
        <v>10.4</v>
      </c>
      <c r="ER38" s="17">
        <v>53.2</v>
      </c>
      <c r="ES38" s="17">
        <v>3.9</v>
      </c>
      <c r="ET38" s="17">
        <v>22</v>
      </c>
      <c r="EU38" s="17">
        <v>0.6</v>
      </c>
      <c r="EV38" s="17">
        <v>70.599999999999994</v>
      </c>
      <c r="EW38" s="17">
        <v>55.7</v>
      </c>
      <c r="EX38" s="17">
        <v>17.600000000000001</v>
      </c>
      <c r="EY38" s="17">
        <v>3.5</v>
      </c>
      <c r="EZ38" s="17">
        <v>8.5</v>
      </c>
      <c r="FA38" s="17">
        <v>20</v>
      </c>
      <c r="FB38" s="17"/>
      <c r="FC38" s="17">
        <v>41.7</v>
      </c>
      <c r="FD38" s="17">
        <v>29.8</v>
      </c>
      <c r="FE38" s="17">
        <v>28.4</v>
      </c>
      <c r="FF38" s="17">
        <v>3.1</v>
      </c>
      <c r="FG38" s="17">
        <v>16.5</v>
      </c>
      <c r="FH38" s="17"/>
      <c r="FI38" s="17"/>
      <c r="FJ38" s="17">
        <v>7650.8</v>
      </c>
      <c r="FK38" s="15"/>
      <c r="FL38" s="17">
        <v>18.205880000000001</v>
      </c>
      <c r="FM38" s="17">
        <v>3.0859999999999999</v>
      </c>
      <c r="FN38" s="17"/>
      <c r="FO38" s="17">
        <v>13.2</v>
      </c>
      <c r="FP38" s="17"/>
      <c r="FQ38" s="17">
        <v>9.4447299999999998</v>
      </c>
      <c r="FR38" s="17">
        <v>9.5</v>
      </c>
      <c r="FS38" s="17">
        <v>15.5</v>
      </c>
      <c r="FT38" s="17">
        <v>68.936610000000002</v>
      </c>
    </row>
    <row r="39" spans="1:176" ht="24" customHeight="1">
      <c r="A39" s="16" t="s">
        <v>60</v>
      </c>
      <c r="B39" s="16" t="s">
        <v>895</v>
      </c>
      <c r="C39" s="17"/>
      <c r="D39" s="17"/>
      <c r="E39" s="17"/>
      <c r="F39" s="17">
        <v>647.29999999999995</v>
      </c>
      <c r="G39" s="17">
        <v>215.1</v>
      </c>
      <c r="H39" s="17"/>
      <c r="I39" s="17"/>
      <c r="J39" s="17">
        <v>89.6</v>
      </c>
      <c r="K39" s="17">
        <v>154.1</v>
      </c>
      <c r="L39" s="17"/>
      <c r="M39" s="17"/>
      <c r="N39" s="17">
        <v>163.4</v>
      </c>
      <c r="O39" s="17">
        <v>163.5</v>
      </c>
      <c r="P39" s="17">
        <v>163.1</v>
      </c>
      <c r="Q39" s="17">
        <v>256.10000000000002</v>
      </c>
      <c r="R39" s="17">
        <v>204.5</v>
      </c>
      <c r="S39" s="17">
        <v>109.1</v>
      </c>
      <c r="T39" s="17">
        <v>560.1</v>
      </c>
      <c r="U39" s="17">
        <v>10.3</v>
      </c>
      <c r="V39" s="17"/>
      <c r="W39" s="17"/>
      <c r="X39" s="17"/>
      <c r="Y39" s="17"/>
      <c r="Z39" s="17">
        <v>160.9</v>
      </c>
      <c r="AA39" s="17">
        <v>7.2</v>
      </c>
      <c r="AB39" s="17">
        <v>3.4</v>
      </c>
      <c r="AC39" s="17">
        <v>5.8</v>
      </c>
      <c r="AD39" s="17">
        <v>6.6</v>
      </c>
      <c r="AE39" s="17">
        <v>10.199999999999999</v>
      </c>
      <c r="AF39" s="17">
        <v>101</v>
      </c>
      <c r="AG39" s="17">
        <v>6.3</v>
      </c>
      <c r="AH39" s="17"/>
      <c r="AI39" s="17"/>
      <c r="AJ39" s="17"/>
      <c r="AK39" s="17">
        <v>110</v>
      </c>
      <c r="AL39" s="17">
        <v>223.9</v>
      </c>
      <c r="AM39" s="17"/>
      <c r="AN39" s="17"/>
      <c r="AO39" s="17"/>
      <c r="AP39" s="17">
        <v>6.4</v>
      </c>
      <c r="AQ39" s="17">
        <v>457.5</v>
      </c>
      <c r="AR39" s="17">
        <v>81.8</v>
      </c>
      <c r="AS39" s="17">
        <v>146.30000000000001</v>
      </c>
      <c r="AT39" s="17">
        <v>42.2</v>
      </c>
      <c r="AU39" s="17">
        <v>18.5</v>
      </c>
      <c r="AV39" s="17">
        <v>19.7</v>
      </c>
      <c r="AW39" s="17">
        <v>87.5</v>
      </c>
      <c r="AX39" s="17"/>
      <c r="AY39" s="17">
        <v>121.8</v>
      </c>
      <c r="AZ39" s="17"/>
      <c r="BA39" s="17">
        <v>107</v>
      </c>
      <c r="BB39" s="17">
        <v>7.6</v>
      </c>
      <c r="BC39" s="17">
        <v>6.6</v>
      </c>
      <c r="BD39" s="17">
        <v>45.9</v>
      </c>
      <c r="BE39" s="17">
        <v>20.2</v>
      </c>
      <c r="BF39" s="17">
        <v>3.8</v>
      </c>
      <c r="BG39" s="17">
        <v>37</v>
      </c>
      <c r="BH39" s="17">
        <v>173.3</v>
      </c>
      <c r="BI39" s="17">
        <v>79.8</v>
      </c>
      <c r="BJ39" s="17"/>
      <c r="BK39" s="17"/>
      <c r="BL39" s="17">
        <v>45.2</v>
      </c>
      <c r="BM39" s="17"/>
      <c r="BN39" s="17"/>
      <c r="BO39" s="17"/>
      <c r="BP39" s="17">
        <v>86.1</v>
      </c>
      <c r="BQ39" s="17">
        <v>171.7</v>
      </c>
      <c r="BR39" s="17"/>
      <c r="BS39" s="17">
        <v>200</v>
      </c>
      <c r="BT39" s="17">
        <v>177.6</v>
      </c>
      <c r="BU39" s="17">
        <v>74.3</v>
      </c>
      <c r="BV39" s="17"/>
      <c r="BW39" s="17"/>
      <c r="BX39" s="17"/>
      <c r="BY39" s="17"/>
      <c r="BZ39" s="17"/>
      <c r="CA39" s="17"/>
      <c r="CB39" s="17"/>
      <c r="CC39" s="17">
        <v>4.7</v>
      </c>
      <c r="CD39" s="17">
        <v>194.4</v>
      </c>
      <c r="CE39" s="17">
        <v>130.69999999999999</v>
      </c>
      <c r="CF39" s="17">
        <v>64.5</v>
      </c>
      <c r="CG39" s="17">
        <v>80.400000000000006</v>
      </c>
      <c r="CH39" s="17">
        <v>29.7</v>
      </c>
      <c r="CI39" s="17">
        <v>0</v>
      </c>
      <c r="CJ39" s="17"/>
      <c r="CK39" s="17"/>
      <c r="CL39" s="17">
        <v>143.30000000000001</v>
      </c>
      <c r="CM39" s="17">
        <v>145.9</v>
      </c>
      <c r="CN39" s="17">
        <v>148.5</v>
      </c>
      <c r="CO39" s="17">
        <v>103.9</v>
      </c>
      <c r="CP39" s="17"/>
      <c r="CQ39" s="17"/>
      <c r="CR39" s="17"/>
      <c r="CS39" s="17"/>
      <c r="CT39" s="17"/>
      <c r="CU39" s="17"/>
      <c r="CV39" s="17">
        <v>1.2</v>
      </c>
      <c r="CW39" s="17">
        <v>96.7</v>
      </c>
      <c r="CX39" s="17">
        <v>13.2</v>
      </c>
      <c r="CY39" s="17">
        <v>9.8000000000000007</v>
      </c>
      <c r="CZ39" s="17">
        <v>0.1</v>
      </c>
      <c r="DA39" s="17">
        <v>20</v>
      </c>
      <c r="DB39" s="17">
        <v>9.9</v>
      </c>
      <c r="DC39" s="17">
        <v>5.4</v>
      </c>
      <c r="DD39" s="17">
        <v>1.2</v>
      </c>
      <c r="DE39" s="17">
        <v>3.1</v>
      </c>
      <c r="DF39" s="17">
        <v>5</v>
      </c>
      <c r="DG39" s="17">
        <v>20.100000000000001</v>
      </c>
      <c r="DH39" s="17">
        <v>20</v>
      </c>
      <c r="DI39" s="17">
        <v>19.100000000000001</v>
      </c>
      <c r="DJ39" s="17">
        <v>3.6</v>
      </c>
      <c r="DK39" s="17">
        <v>9.3000000000000007</v>
      </c>
      <c r="DL39" s="17">
        <v>2</v>
      </c>
      <c r="DM39" s="17">
        <v>2.1</v>
      </c>
      <c r="DN39" s="17">
        <v>22.2</v>
      </c>
      <c r="DO39" s="17">
        <v>67.599999999999994</v>
      </c>
      <c r="DP39" s="17">
        <v>4.4000000000000004</v>
      </c>
      <c r="DQ39" s="17">
        <v>0</v>
      </c>
      <c r="DR39" s="17">
        <v>2.4</v>
      </c>
      <c r="DS39" s="17"/>
      <c r="DT39" s="17">
        <v>2.7</v>
      </c>
      <c r="DU39" s="17">
        <v>3.3</v>
      </c>
      <c r="DV39" s="17">
        <v>19.399999999999999</v>
      </c>
      <c r="DW39" s="17">
        <v>3</v>
      </c>
      <c r="DX39" s="17">
        <v>0</v>
      </c>
      <c r="DY39" s="17">
        <v>19.8</v>
      </c>
      <c r="DZ39" s="17">
        <v>9.6</v>
      </c>
      <c r="EA39" s="17">
        <v>19.5</v>
      </c>
      <c r="EB39" s="17">
        <v>20.2</v>
      </c>
      <c r="EC39" s="17">
        <v>19.899999999999999</v>
      </c>
      <c r="ED39" s="17">
        <v>24.8</v>
      </c>
      <c r="EE39" s="17">
        <v>68.900000000000006</v>
      </c>
      <c r="EF39" s="17">
        <v>3.3</v>
      </c>
      <c r="EG39" s="17">
        <v>42.1</v>
      </c>
      <c r="EH39" s="17">
        <v>68.7</v>
      </c>
      <c r="EI39" s="17">
        <v>4</v>
      </c>
      <c r="EJ39" s="17">
        <v>2.2000000000000002</v>
      </c>
      <c r="EK39" s="17">
        <v>5.8</v>
      </c>
      <c r="EL39" s="17">
        <v>7.1</v>
      </c>
      <c r="EM39" s="17">
        <v>9.1</v>
      </c>
      <c r="EN39" s="17">
        <v>20.399999999999999</v>
      </c>
      <c r="EO39" s="17">
        <v>20.399999999999999</v>
      </c>
      <c r="EP39" s="17">
        <v>20.2</v>
      </c>
      <c r="EQ39" s="17">
        <v>9.6</v>
      </c>
      <c r="ER39" s="17">
        <v>66.290000000000006</v>
      </c>
      <c r="ES39" s="17">
        <v>2.4</v>
      </c>
      <c r="ET39" s="17">
        <v>16.100000000000001</v>
      </c>
      <c r="EU39" s="17">
        <v>0.6</v>
      </c>
      <c r="EV39" s="17">
        <v>57.7</v>
      </c>
      <c r="EW39" s="17">
        <v>40.299999999999997</v>
      </c>
      <c r="EX39" s="17">
        <v>13.1</v>
      </c>
      <c r="EY39" s="17">
        <v>3.7</v>
      </c>
      <c r="EZ39" s="17">
        <v>8.4</v>
      </c>
      <c r="FA39" s="17">
        <v>20</v>
      </c>
      <c r="FB39" s="17"/>
      <c r="FC39" s="17">
        <v>40.799999999999997</v>
      </c>
      <c r="FD39" s="17">
        <v>29.9</v>
      </c>
      <c r="FE39" s="17">
        <v>28.3</v>
      </c>
      <c r="FF39" s="17">
        <v>3.3</v>
      </c>
      <c r="FG39" s="17">
        <v>16.100000000000001</v>
      </c>
      <c r="FH39" s="17"/>
      <c r="FI39" s="17"/>
      <c r="FJ39" s="17">
        <v>7744.69</v>
      </c>
      <c r="FK39" s="15"/>
      <c r="FL39" s="17">
        <v>18.205300000000001</v>
      </c>
      <c r="FM39" s="17">
        <v>2.9940000000000002</v>
      </c>
      <c r="FN39" s="17"/>
      <c r="FO39" s="17">
        <v>13.2</v>
      </c>
      <c r="FP39" s="17"/>
      <c r="FQ39" s="17">
        <v>9.4453999999999994</v>
      </c>
      <c r="FR39" s="17">
        <v>9.6</v>
      </c>
      <c r="FS39" s="17">
        <v>15.6</v>
      </c>
      <c r="FT39" s="17">
        <v>69.044700000000006</v>
      </c>
    </row>
    <row r="40" spans="1:176" ht="24" customHeight="1">
      <c r="A40" s="16" t="s">
        <v>60</v>
      </c>
      <c r="B40" s="16" t="s">
        <v>896</v>
      </c>
      <c r="C40" s="17"/>
      <c r="D40" s="17"/>
      <c r="E40" s="17"/>
      <c r="F40" s="17">
        <v>647.20000000000005</v>
      </c>
      <c r="G40" s="17">
        <v>214.7</v>
      </c>
      <c r="H40" s="17"/>
      <c r="I40" s="17"/>
      <c r="J40" s="17">
        <v>90.7</v>
      </c>
      <c r="K40" s="17">
        <v>154.4</v>
      </c>
      <c r="L40" s="17"/>
      <c r="M40" s="17"/>
      <c r="N40" s="17">
        <v>168.6</v>
      </c>
      <c r="O40" s="17">
        <v>167.8</v>
      </c>
      <c r="P40" s="17">
        <v>168.2</v>
      </c>
      <c r="Q40" s="17">
        <v>265.7</v>
      </c>
      <c r="R40" s="17">
        <v>201.6</v>
      </c>
      <c r="S40" s="17">
        <v>108.1</v>
      </c>
      <c r="T40" s="17">
        <v>557.70000000000005</v>
      </c>
      <c r="U40" s="17">
        <v>10.5</v>
      </c>
      <c r="V40" s="17"/>
      <c r="W40" s="17"/>
      <c r="X40" s="17"/>
      <c r="Y40" s="17"/>
      <c r="Z40" s="17">
        <v>167.2</v>
      </c>
      <c r="AA40" s="17">
        <v>7.6</v>
      </c>
      <c r="AB40" s="17">
        <v>3.5</v>
      </c>
      <c r="AC40" s="17">
        <v>21.9</v>
      </c>
      <c r="AD40" s="17">
        <v>6.3</v>
      </c>
      <c r="AE40" s="17">
        <v>10.1</v>
      </c>
      <c r="AF40" s="17">
        <v>99.8</v>
      </c>
      <c r="AG40" s="17">
        <v>6.4</v>
      </c>
      <c r="AH40" s="17"/>
      <c r="AI40" s="17"/>
      <c r="AJ40" s="17"/>
      <c r="AK40" s="17">
        <v>110.5</v>
      </c>
      <c r="AL40" s="17">
        <v>223.4</v>
      </c>
      <c r="AM40" s="17"/>
      <c r="AN40" s="17"/>
      <c r="AO40" s="17"/>
      <c r="AP40" s="17">
        <v>6.4</v>
      </c>
      <c r="AQ40" s="17">
        <v>459</v>
      </c>
      <c r="AR40" s="17">
        <v>81.8</v>
      </c>
      <c r="AS40" s="17">
        <v>148.69999999999999</v>
      </c>
      <c r="AT40" s="17">
        <v>42.2</v>
      </c>
      <c r="AU40" s="17">
        <v>18.5</v>
      </c>
      <c r="AV40" s="17">
        <v>19.7</v>
      </c>
      <c r="AW40" s="17">
        <v>87</v>
      </c>
      <c r="AX40" s="17"/>
      <c r="AY40" s="17">
        <v>124.3</v>
      </c>
      <c r="AZ40" s="17"/>
      <c r="BA40" s="17">
        <v>108.9</v>
      </c>
      <c r="BB40" s="17">
        <v>7.5</v>
      </c>
      <c r="BC40" s="17">
        <v>6.6</v>
      </c>
      <c r="BD40" s="17">
        <v>47</v>
      </c>
      <c r="BE40" s="17">
        <v>20.2</v>
      </c>
      <c r="BF40" s="17">
        <v>0</v>
      </c>
      <c r="BG40" s="17">
        <v>38</v>
      </c>
      <c r="BH40" s="17">
        <v>174.7</v>
      </c>
      <c r="BI40" s="17">
        <v>80.900000000000006</v>
      </c>
      <c r="BJ40" s="17"/>
      <c r="BK40" s="17"/>
      <c r="BL40" s="17">
        <v>45.2</v>
      </c>
      <c r="BM40" s="17"/>
      <c r="BN40" s="17"/>
      <c r="BO40" s="17"/>
      <c r="BP40" s="17">
        <v>86.6</v>
      </c>
      <c r="BQ40" s="17">
        <v>168.2</v>
      </c>
      <c r="BR40" s="17"/>
      <c r="BS40" s="17">
        <v>197.6</v>
      </c>
      <c r="BT40" s="17">
        <v>177.3</v>
      </c>
      <c r="BU40" s="17">
        <v>73</v>
      </c>
      <c r="BV40" s="17"/>
      <c r="BW40" s="17"/>
      <c r="BX40" s="17"/>
      <c r="BY40" s="17"/>
      <c r="BZ40" s="17"/>
      <c r="CA40" s="17"/>
      <c r="CB40" s="17"/>
      <c r="CC40" s="17">
        <v>4.5999999999999996</v>
      </c>
      <c r="CD40" s="17">
        <v>214.4</v>
      </c>
      <c r="CE40" s="17">
        <v>132.9</v>
      </c>
      <c r="CF40" s="17">
        <v>65.2</v>
      </c>
      <c r="CG40" s="17">
        <v>80.5</v>
      </c>
      <c r="CH40" s="17">
        <v>30.3</v>
      </c>
      <c r="CI40" s="17">
        <v>0</v>
      </c>
      <c r="CJ40" s="17"/>
      <c r="CK40" s="17"/>
      <c r="CL40" s="17">
        <v>142.19999999999999</v>
      </c>
      <c r="CM40" s="17">
        <v>144.30000000000001</v>
      </c>
      <c r="CN40" s="17">
        <v>145.80000000000001</v>
      </c>
      <c r="CO40" s="17">
        <v>184.6</v>
      </c>
      <c r="CP40" s="17"/>
      <c r="CQ40" s="17"/>
      <c r="CR40" s="17"/>
      <c r="CS40" s="17"/>
      <c r="CT40" s="17"/>
      <c r="CU40" s="17"/>
      <c r="CV40" s="17">
        <v>0.4</v>
      </c>
      <c r="CW40" s="17">
        <v>96.6</v>
      </c>
      <c r="CX40" s="17">
        <v>11.4</v>
      </c>
      <c r="CY40" s="17">
        <v>9.4</v>
      </c>
      <c r="CZ40" s="17">
        <v>0.1</v>
      </c>
      <c r="DA40" s="17">
        <v>20</v>
      </c>
      <c r="DB40" s="17">
        <v>9.9</v>
      </c>
      <c r="DC40" s="17">
        <v>5.4</v>
      </c>
      <c r="DD40" s="17">
        <v>1.2</v>
      </c>
      <c r="DE40" s="17">
        <v>3.1</v>
      </c>
      <c r="DF40" s="17">
        <v>5</v>
      </c>
      <c r="DG40" s="17">
        <v>20.5</v>
      </c>
      <c r="DH40" s="17">
        <v>20</v>
      </c>
      <c r="DI40" s="17">
        <v>19.100000000000001</v>
      </c>
      <c r="DJ40" s="17">
        <v>3.6</v>
      </c>
      <c r="DK40" s="17">
        <v>9.3000000000000007</v>
      </c>
      <c r="DL40" s="17">
        <v>4.0999999999999996</v>
      </c>
      <c r="DM40" s="17">
        <v>6</v>
      </c>
      <c r="DN40" s="17">
        <v>20.9</v>
      </c>
      <c r="DO40" s="17">
        <v>60.7</v>
      </c>
      <c r="DP40" s="17">
        <v>4.4000000000000004</v>
      </c>
      <c r="DQ40" s="17">
        <v>0.7</v>
      </c>
      <c r="DR40" s="17">
        <v>2.4</v>
      </c>
      <c r="DS40" s="17"/>
      <c r="DT40" s="17">
        <v>1.1000000000000001</v>
      </c>
      <c r="DU40" s="17">
        <v>3.3</v>
      </c>
      <c r="DV40" s="17">
        <v>20.2</v>
      </c>
      <c r="DW40" s="17">
        <v>3</v>
      </c>
      <c r="DX40" s="17">
        <v>0</v>
      </c>
      <c r="DY40" s="17">
        <v>19.8</v>
      </c>
      <c r="DZ40" s="17">
        <v>9.5</v>
      </c>
      <c r="EA40" s="17">
        <v>19.5</v>
      </c>
      <c r="EB40" s="17">
        <v>20.3</v>
      </c>
      <c r="EC40" s="17">
        <v>19.899999999999999</v>
      </c>
      <c r="ED40" s="17">
        <v>28.1</v>
      </c>
      <c r="EE40" s="17">
        <v>74.2</v>
      </c>
      <c r="EF40" s="17">
        <v>3.7</v>
      </c>
      <c r="EG40" s="17">
        <v>36.6</v>
      </c>
      <c r="EH40" s="17">
        <v>65.599999999999994</v>
      </c>
      <c r="EI40" s="17">
        <v>4.3</v>
      </c>
      <c r="EJ40" s="17">
        <v>2.2999999999999998</v>
      </c>
      <c r="EK40" s="17">
        <v>9.1</v>
      </c>
      <c r="EL40" s="17">
        <v>7.1</v>
      </c>
      <c r="EM40" s="17">
        <v>9.1</v>
      </c>
      <c r="EN40" s="17">
        <v>20.399999999999999</v>
      </c>
      <c r="EO40" s="17">
        <v>20.399999999999999</v>
      </c>
      <c r="EP40" s="17">
        <v>20.2</v>
      </c>
      <c r="EQ40" s="17">
        <v>9.5</v>
      </c>
      <c r="ER40" s="17">
        <v>40.17</v>
      </c>
      <c r="ES40" s="17">
        <v>3.7</v>
      </c>
      <c r="ET40" s="17">
        <v>16.899999999999999</v>
      </c>
      <c r="EU40" s="17">
        <v>0.6</v>
      </c>
      <c r="EV40" s="17">
        <v>52.7</v>
      </c>
      <c r="EW40" s="17">
        <v>54.3</v>
      </c>
      <c r="EX40" s="17">
        <v>14.1</v>
      </c>
      <c r="EY40" s="17">
        <v>3.7</v>
      </c>
      <c r="EZ40" s="17">
        <v>8.4</v>
      </c>
      <c r="FA40" s="17">
        <v>20</v>
      </c>
      <c r="FB40" s="17"/>
      <c r="FC40" s="17">
        <v>41.9</v>
      </c>
      <c r="FD40" s="17">
        <v>29.8</v>
      </c>
      <c r="FE40" s="17">
        <v>28.3</v>
      </c>
      <c r="FF40" s="17">
        <v>3.2</v>
      </c>
      <c r="FG40" s="17">
        <v>16.100000000000001</v>
      </c>
      <c r="FH40" s="17"/>
      <c r="FI40" s="17"/>
      <c r="FJ40" s="17">
        <v>7871.27</v>
      </c>
      <c r="FK40" s="15"/>
      <c r="FL40" s="17">
        <v>18.205459999999999</v>
      </c>
      <c r="FM40" s="17">
        <v>2.8679999999999999</v>
      </c>
      <c r="FN40" s="17"/>
      <c r="FO40" s="17">
        <v>13.2</v>
      </c>
      <c r="FP40" s="17"/>
      <c r="FQ40" s="17">
        <v>9.4460700000000006</v>
      </c>
      <c r="FR40" s="17">
        <v>9.6</v>
      </c>
      <c r="FS40" s="17">
        <v>14.1</v>
      </c>
      <c r="FT40" s="17">
        <v>67.419529999999995</v>
      </c>
    </row>
    <row r="41" spans="1:176" ht="24" customHeight="1">
      <c r="A41" s="16" t="s">
        <v>60</v>
      </c>
      <c r="B41" s="16" t="s">
        <v>897</v>
      </c>
      <c r="C41" s="17"/>
      <c r="D41" s="17"/>
      <c r="E41" s="17"/>
      <c r="F41" s="17">
        <v>650.79999999999995</v>
      </c>
      <c r="G41" s="17">
        <v>215.4</v>
      </c>
      <c r="H41" s="17"/>
      <c r="I41" s="17"/>
      <c r="J41" s="17">
        <v>90.9</v>
      </c>
      <c r="K41" s="17">
        <v>154.4</v>
      </c>
      <c r="L41" s="17"/>
      <c r="M41" s="17"/>
      <c r="N41" s="17">
        <v>144.19999999999999</v>
      </c>
      <c r="O41" s="17">
        <v>144.1</v>
      </c>
      <c r="P41" s="17">
        <v>144</v>
      </c>
      <c r="Q41" s="17">
        <v>250</v>
      </c>
      <c r="R41" s="17">
        <v>199.3</v>
      </c>
      <c r="S41" s="17">
        <v>107.6</v>
      </c>
      <c r="T41" s="17">
        <v>560.4</v>
      </c>
      <c r="U41" s="17">
        <v>10.5</v>
      </c>
      <c r="V41" s="17"/>
      <c r="W41" s="17"/>
      <c r="X41" s="17"/>
      <c r="Y41" s="17"/>
      <c r="Z41" s="17">
        <v>168.4</v>
      </c>
      <c r="AA41" s="17">
        <v>7.7</v>
      </c>
      <c r="AB41" s="17">
        <v>3.7</v>
      </c>
      <c r="AC41" s="17">
        <v>21.7</v>
      </c>
      <c r="AD41" s="17">
        <v>6.3</v>
      </c>
      <c r="AE41" s="17">
        <v>10.199999999999999</v>
      </c>
      <c r="AF41" s="17">
        <v>100.2</v>
      </c>
      <c r="AG41" s="17">
        <v>6.1</v>
      </c>
      <c r="AH41" s="17"/>
      <c r="AI41" s="17"/>
      <c r="AJ41" s="17"/>
      <c r="AK41" s="17">
        <v>110.8</v>
      </c>
      <c r="AL41" s="17">
        <v>223.7</v>
      </c>
      <c r="AM41" s="17"/>
      <c r="AN41" s="17"/>
      <c r="AO41" s="17"/>
      <c r="AP41" s="17">
        <v>6.4</v>
      </c>
      <c r="AQ41" s="17">
        <v>460.3</v>
      </c>
      <c r="AR41" s="17">
        <v>81.8</v>
      </c>
      <c r="AS41" s="17">
        <v>146.5</v>
      </c>
      <c r="AT41" s="17">
        <v>42.2</v>
      </c>
      <c r="AU41" s="17">
        <v>18.5</v>
      </c>
      <c r="AV41" s="17">
        <v>19.7</v>
      </c>
      <c r="AW41" s="17">
        <v>91.8</v>
      </c>
      <c r="AX41" s="17"/>
      <c r="AY41" s="17">
        <v>126</v>
      </c>
      <c r="AZ41" s="17"/>
      <c r="BA41" s="17">
        <v>109.6</v>
      </c>
      <c r="BB41" s="17">
        <v>7.6</v>
      </c>
      <c r="BC41" s="17">
        <v>6.6</v>
      </c>
      <c r="BD41" s="17">
        <v>46.9</v>
      </c>
      <c r="BE41" s="17">
        <v>20.3</v>
      </c>
      <c r="BF41" s="17">
        <v>0</v>
      </c>
      <c r="BG41" s="17">
        <v>38.5</v>
      </c>
      <c r="BH41" s="17">
        <v>175.6</v>
      </c>
      <c r="BI41" s="17">
        <v>81.5</v>
      </c>
      <c r="BJ41" s="17"/>
      <c r="BK41" s="17"/>
      <c r="BL41" s="17">
        <v>45.5</v>
      </c>
      <c r="BM41" s="17"/>
      <c r="BN41" s="17"/>
      <c r="BO41" s="17"/>
      <c r="BP41" s="17">
        <v>87</v>
      </c>
      <c r="BQ41" s="17">
        <v>167.6</v>
      </c>
      <c r="BR41" s="17"/>
      <c r="BS41" s="17">
        <v>197.8</v>
      </c>
      <c r="BT41" s="17">
        <v>176.6</v>
      </c>
      <c r="BU41" s="17">
        <v>72.8</v>
      </c>
      <c r="BV41" s="17"/>
      <c r="BW41" s="17"/>
      <c r="BX41" s="17"/>
      <c r="BY41" s="17"/>
      <c r="BZ41" s="17"/>
      <c r="CA41" s="17"/>
      <c r="CB41" s="17"/>
      <c r="CC41" s="17">
        <v>4.7</v>
      </c>
      <c r="CD41" s="17">
        <v>192.9</v>
      </c>
      <c r="CE41" s="17">
        <v>131.4</v>
      </c>
      <c r="CF41" s="17">
        <v>66</v>
      </c>
      <c r="CG41" s="17">
        <v>79.8</v>
      </c>
      <c r="CH41" s="17">
        <v>30.5</v>
      </c>
      <c r="CI41" s="17">
        <v>0</v>
      </c>
      <c r="CJ41" s="17"/>
      <c r="CK41" s="17"/>
      <c r="CL41" s="17">
        <v>141.5</v>
      </c>
      <c r="CM41" s="17">
        <v>143.6</v>
      </c>
      <c r="CN41" s="17">
        <v>146.5</v>
      </c>
      <c r="CO41" s="17">
        <v>184.3</v>
      </c>
      <c r="CP41" s="17"/>
      <c r="CQ41" s="17"/>
      <c r="CR41" s="17"/>
      <c r="CS41" s="17"/>
      <c r="CT41" s="17"/>
      <c r="CU41" s="17"/>
      <c r="CV41" s="17">
        <v>0.2</v>
      </c>
      <c r="CW41" s="17">
        <v>103.7</v>
      </c>
      <c r="CX41" s="17">
        <v>18.100000000000001</v>
      </c>
      <c r="CY41" s="17">
        <v>7.9</v>
      </c>
      <c r="CZ41" s="17">
        <v>0.1</v>
      </c>
      <c r="DA41" s="17">
        <v>20</v>
      </c>
      <c r="DB41" s="17">
        <v>9.9</v>
      </c>
      <c r="DC41" s="17">
        <v>5.4</v>
      </c>
      <c r="DD41" s="17">
        <v>1.2</v>
      </c>
      <c r="DE41" s="17">
        <v>3.1</v>
      </c>
      <c r="DF41" s="17">
        <v>5.0999999999999996</v>
      </c>
      <c r="DG41" s="17">
        <v>20.7</v>
      </c>
      <c r="DH41" s="17">
        <v>20</v>
      </c>
      <c r="DI41" s="17">
        <v>19.100000000000001</v>
      </c>
      <c r="DJ41" s="17">
        <v>3.6</v>
      </c>
      <c r="DK41" s="17">
        <v>9.3000000000000007</v>
      </c>
      <c r="DL41" s="17">
        <v>1.9</v>
      </c>
      <c r="DM41" s="17">
        <v>1.8</v>
      </c>
      <c r="DN41" s="17">
        <v>22.2</v>
      </c>
      <c r="DO41" s="17">
        <v>67.900000000000006</v>
      </c>
      <c r="DP41" s="17">
        <v>4.4000000000000004</v>
      </c>
      <c r="DQ41" s="17">
        <v>1.9</v>
      </c>
      <c r="DR41" s="17">
        <v>2.4</v>
      </c>
      <c r="DS41" s="17"/>
      <c r="DT41" s="17">
        <v>0</v>
      </c>
      <c r="DU41" s="17">
        <v>3.3</v>
      </c>
      <c r="DV41" s="17">
        <v>20.2</v>
      </c>
      <c r="DW41" s="17">
        <v>3</v>
      </c>
      <c r="DX41" s="17">
        <v>0</v>
      </c>
      <c r="DY41" s="17">
        <v>19.899999999999999</v>
      </c>
      <c r="DZ41" s="17">
        <v>9.6999999999999993</v>
      </c>
      <c r="EA41" s="17">
        <v>19.399999999999999</v>
      </c>
      <c r="EB41" s="17">
        <v>20.3</v>
      </c>
      <c r="EC41" s="17">
        <v>19.899999999999999</v>
      </c>
      <c r="ED41" s="17">
        <v>28.2</v>
      </c>
      <c r="EE41" s="17">
        <v>76.599999999999994</v>
      </c>
      <c r="EF41" s="17">
        <v>2.5</v>
      </c>
      <c r="EG41" s="17">
        <v>46.4</v>
      </c>
      <c r="EH41" s="17">
        <v>69.7</v>
      </c>
      <c r="EI41" s="17">
        <v>6.9</v>
      </c>
      <c r="EJ41" s="17">
        <v>2.7</v>
      </c>
      <c r="EK41" s="17">
        <v>10.5</v>
      </c>
      <c r="EL41" s="17">
        <v>7.1</v>
      </c>
      <c r="EM41" s="17">
        <v>9.1999999999999993</v>
      </c>
      <c r="EN41" s="17">
        <v>20.399999999999999</v>
      </c>
      <c r="EO41" s="17">
        <v>20.399999999999999</v>
      </c>
      <c r="EP41" s="17">
        <v>20.2</v>
      </c>
      <c r="EQ41" s="17">
        <v>7.9</v>
      </c>
      <c r="ER41" s="17">
        <v>26.44</v>
      </c>
      <c r="ES41" s="17">
        <v>6.2</v>
      </c>
      <c r="ET41" s="17">
        <v>9.8000000000000007</v>
      </c>
      <c r="EU41" s="17">
        <v>0.6</v>
      </c>
      <c r="EV41" s="17">
        <v>104.3</v>
      </c>
      <c r="EW41" s="17">
        <v>94.7</v>
      </c>
      <c r="EX41" s="17">
        <v>8.5</v>
      </c>
      <c r="EY41" s="17">
        <v>2.2000000000000002</v>
      </c>
      <c r="EZ41" s="17">
        <v>8.4</v>
      </c>
      <c r="FA41" s="17">
        <v>20</v>
      </c>
      <c r="FB41" s="17"/>
      <c r="FC41" s="17">
        <v>41.8</v>
      </c>
      <c r="FD41" s="17">
        <v>30.1</v>
      </c>
      <c r="FE41" s="17">
        <v>28.3</v>
      </c>
      <c r="FF41" s="17">
        <v>3.2</v>
      </c>
      <c r="FG41" s="17">
        <v>16</v>
      </c>
      <c r="FH41" s="17"/>
      <c r="FI41" s="17"/>
      <c r="FJ41" s="17">
        <v>7873.54</v>
      </c>
      <c r="FK41" s="15"/>
      <c r="FL41" s="17">
        <v>18.203949999999999</v>
      </c>
      <c r="FM41" s="17">
        <v>2.915</v>
      </c>
      <c r="FN41" s="17"/>
      <c r="FO41" s="17">
        <v>13.2</v>
      </c>
      <c r="FP41" s="17"/>
      <c r="FQ41" s="17">
        <v>9.4468200000000007</v>
      </c>
      <c r="FR41" s="17">
        <v>9.6</v>
      </c>
      <c r="FS41" s="17">
        <v>14.1</v>
      </c>
      <c r="FT41" s="17">
        <v>67.465770000000006</v>
      </c>
    </row>
    <row r="42" spans="1:176" ht="24" customHeight="1">
      <c r="A42" s="18" t="s">
        <v>60</v>
      </c>
      <c r="B42" s="18" t="s">
        <v>898</v>
      </c>
      <c r="C42" s="19"/>
      <c r="D42" s="19"/>
      <c r="E42" s="19"/>
      <c r="F42" s="19">
        <v>653.4</v>
      </c>
      <c r="G42" s="19">
        <v>215</v>
      </c>
      <c r="H42" s="19"/>
      <c r="I42" s="19"/>
      <c r="J42" s="19">
        <v>90.5</v>
      </c>
      <c r="K42" s="19">
        <v>154.6</v>
      </c>
      <c r="L42" s="19"/>
      <c r="M42" s="19"/>
      <c r="N42" s="19">
        <v>156.9</v>
      </c>
      <c r="O42" s="19">
        <v>156.9</v>
      </c>
      <c r="P42" s="19">
        <v>156.80000000000001</v>
      </c>
      <c r="Q42" s="19">
        <v>247.8</v>
      </c>
      <c r="R42" s="19">
        <v>203.1</v>
      </c>
      <c r="S42" s="19">
        <v>108.1</v>
      </c>
      <c r="T42" s="19">
        <v>567.70000000000005</v>
      </c>
      <c r="U42" s="19">
        <v>10.5</v>
      </c>
      <c r="V42" s="19"/>
      <c r="W42" s="19"/>
      <c r="X42" s="19"/>
      <c r="Y42" s="19"/>
      <c r="Z42" s="19">
        <v>169.4</v>
      </c>
      <c r="AA42" s="19">
        <v>7.8</v>
      </c>
      <c r="AB42" s="19">
        <v>3.7</v>
      </c>
      <c r="AC42" s="19">
        <v>21.9</v>
      </c>
      <c r="AD42" s="19">
        <v>6.3</v>
      </c>
      <c r="AE42" s="19">
        <v>10.199999999999999</v>
      </c>
      <c r="AF42" s="19">
        <v>89.7</v>
      </c>
      <c r="AG42" s="19">
        <v>6.2</v>
      </c>
      <c r="AH42" s="19"/>
      <c r="AI42" s="19"/>
      <c r="AJ42" s="19"/>
      <c r="AK42" s="19">
        <v>111</v>
      </c>
      <c r="AL42" s="19">
        <v>223.1</v>
      </c>
      <c r="AM42" s="19"/>
      <c r="AN42" s="19"/>
      <c r="AO42" s="19"/>
      <c r="AP42" s="19">
        <v>6.5</v>
      </c>
      <c r="AQ42" s="19">
        <v>463.8</v>
      </c>
      <c r="AR42" s="19">
        <v>81.900000000000006</v>
      </c>
      <c r="AS42" s="19">
        <v>149.6</v>
      </c>
      <c r="AT42" s="19">
        <v>42.2</v>
      </c>
      <c r="AU42" s="19">
        <v>18.5</v>
      </c>
      <c r="AV42" s="19">
        <v>19.7</v>
      </c>
      <c r="AW42" s="19">
        <v>93</v>
      </c>
      <c r="AX42" s="19"/>
      <c r="AY42" s="19">
        <v>123.2</v>
      </c>
      <c r="AZ42" s="19"/>
      <c r="BA42" s="19">
        <v>109.8</v>
      </c>
      <c r="BB42" s="19">
        <v>7.6</v>
      </c>
      <c r="BC42" s="19">
        <v>6.6</v>
      </c>
      <c r="BD42" s="19">
        <v>46.8</v>
      </c>
      <c r="BE42" s="19">
        <v>19.399999999999999</v>
      </c>
      <c r="BF42" s="19">
        <v>0</v>
      </c>
      <c r="BG42" s="19">
        <v>37.799999999999997</v>
      </c>
      <c r="BH42" s="19">
        <v>176.3</v>
      </c>
      <c r="BI42" s="19">
        <v>81.3</v>
      </c>
      <c r="BJ42" s="19"/>
      <c r="BK42" s="19"/>
      <c r="BL42" s="19">
        <v>45.4</v>
      </c>
      <c r="BM42" s="19"/>
      <c r="BN42" s="19"/>
      <c r="BO42" s="19"/>
      <c r="BP42" s="19">
        <v>86.7</v>
      </c>
      <c r="BQ42" s="19">
        <v>168.1</v>
      </c>
      <c r="BR42" s="19"/>
      <c r="BS42" s="19">
        <v>199.8</v>
      </c>
      <c r="BT42" s="19">
        <v>175.8</v>
      </c>
      <c r="BU42" s="19">
        <v>73.5</v>
      </c>
      <c r="BV42" s="19"/>
      <c r="BW42" s="19"/>
      <c r="BX42" s="19"/>
      <c r="BY42" s="19"/>
      <c r="BZ42" s="19"/>
      <c r="CA42" s="19"/>
      <c r="CB42" s="19"/>
      <c r="CC42" s="19">
        <v>4.5999999999999996</v>
      </c>
      <c r="CD42" s="19">
        <v>208.2</v>
      </c>
      <c r="CE42" s="19">
        <v>133.9</v>
      </c>
      <c r="CF42" s="19">
        <v>66</v>
      </c>
      <c r="CG42" s="19">
        <v>79.8</v>
      </c>
      <c r="CH42" s="19">
        <v>30.6</v>
      </c>
      <c r="CI42" s="19">
        <v>0</v>
      </c>
      <c r="CJ42" s="19"/>
      <c r="CK42" s="19"/>
      <c r="CL42" s="19">
        <v>140.19999999999999</v>
      </c>
      <c r="CM42" s="19">
        <v>142.9</v>
      </c>
      <c r="CN42" s="19">
        <v>146.19999999999999</v>
      </c>
      <c r="CO42" s="19">
        <v>181.8</v>
      </c>
      <c r="CP42" s="19"/>
      <c r="CQ42" s="19"/>
      <c r="CR42" s="19"/>
      <c r="CS42" s="19"/>
      <c r="CT42" s="19"/>
      <c r="CU42" s="19"/>
      <c r="CV42" s="19">
        <v>0.2</v>
      </c>
      <c r="CW42" s="19">
        <v>99.3</v>
      </c>
      <c r="CX42" s="19">
        <v>17.7</v>
      </c>
      <c r="CY42" s="19">
        <v>0</v>
      </c>
      <c r="CZ42" s="19">
        <v>0</v>
      </c>
      <c r="DA42" s="19">
        <v>20</v>
      </c>
      <c r="DB42" s="19">
        <v>9.9</v>
      </c>
      <c r="DC42" s="19">
        <v>5.4</v>
      </c>
      <c r="DD42" s="19">
        <v>1.2</v>
      </c>
      <c r="DE42" s="19">
        <v>3.1</v>
      </c>
      <c r="DF42" s="19">
        <v>5</v>
      </c>
      <c r="DG42" s="19">
        <v>20.6</v>
      </c>
      <c r="DH42" s="19">
        <v>20</v>
      </c>
      <c r="DI42" s="19">
        <v>19.100000000000001</v>
      </c>
      <c r="DJ42" s="19">
        <v>3.6</v>
      </c>
      <c r="DK42" s="19">
        <v>9.3000000000000007</v>
      </c>
      <c r="DL42" s="19">
        <v>1.5</v>
      </c>
      <c r="DM42" s="19">
        <v>1.8</v>
      </c>
      <c r="DN42" s="19">
        <v>22.3</v>
      </c>
      <c r="DO42" s="19">
        <v>68.5</v>
      </c>
      <c r="DP42" s="19">
        <v>4.5</v>
      </c>
      <c r="DQ42" s="19">
        <v>2.2000000000000002</v>
      </c>
      <c r="DR42" s="19">
        <v>2.4</v>
      </c>
      <c r="DS42" s="19"/>
      <c r="DT42" s="19">
        <v>0</v>
      </c>
      <c r="DU42" s="19">
        <v>3.3</v>
      </c>
      <c r="DV42" s="19">
        <v>20.399999999999999</v>
      </c>
      <c r="DW42" s="19">
        <v>3</v>
      </c>
      <c r="DX42" s="19">
        <v>0</v>
      </c>
      <c r="DY42" s="19">
        <v>19.8</v>
      </c>
      <c r="DZ42" s="19">
        <v>9.6</v>
      </c>
      <c r="EA42" s="19">
        <v>19.5</v>
      </c>
      <c r="EB42" s="19">
        <v>20.3</v>
      </c>
      <c r="EC42" s="19">
        <v>20</v>
      </c>
      <c r="ED42" s="19">
        <v>28.4</v>
      </c>
      <c r="EE42" s="19">
        <v>76.599999999999994</v>
      </c>
      <c r="EF42" s="19">
        <v>2.7</v>
      </c>
      <c r="EG42" s="19">
        <v>52.9</v>
      </c>
      <c r="EH42" s="19">
        <v>84.9</v>
      </c>
      <c r="EI42" s="19">
        <v>7.9</v>
      </c>
      <c r="EJ42" s="19">
        <v>3.3</v>
      </c>
      <c r="EK42" s="19">
        <v>10.4</v>
      </c>
      <c r="EL42" s="19">
        <v>7.1</v>
      </c>
      <c r="EM42" s="19">
        <v>9.1</v>
      </c>
      <c r="EN42" s="19">
        <v>20.399999999999999</v>
      </c>
      <c r="EO42" s="19">
        <v>20.399999999999999</v>
      </c>
      <c r="EP42" s="19">
        <v>20.2</v>
      </c>
      <c r="EQ42" s="19">
        <v>0</v>
      </c>
      <c r="ER42" s="19">
        <v>23.61</v>
      </c>
      <c r="ES42" s="19">
        <v>2.9</v>
      </c>
      <c r="ET42" s="19">
        <v>9.6</v>
      </c>
      <c r="EU42" s="19">
        <v>0.6</v>
      </c>
      <c r="EV42" s="19">
        <v>89.1</v>
      </c>
      <c r="EW42" s="19">
        <v>89.7</v>
      </c>
      <c r="EX42" s="19">
        <v>6.6</v>
      </c>
      <c r="EY42" s="19">
        <v>2.2000000000000002</v>
      </c>
      <c r="EZ42" s="19">
        <v>8.5</v>
      </c>
      <c r="FA42" s="19">
        <v>20</v>
      </c>
      <c r="FB42" s="19"/>
      <c r="FC42" s="19">
        <v>40.9</v>
      </c>
      <c r="FD42" s="19">
        <v>29.9</v>
      </c>
      <c r="FE42" s="19">
        <v>28.2</v>
      </c>
      <c r="FF42" s="19">
        <v>3.3</v>
      </c>
      <c r="FG42" s="19">
        <v>16.5</v>
      </c>
      <c r="FH42" s="19"/>
      <c r="FI42" s="19"/>
      <c r="FJ42" s="19">
        <v>7907.51</v>
      </c>
      <c r="FK42" s="15"/>
      <c r="FL42" s="19">
        <v>18.205030000000001</v>
      </c>
      <c r="FM42" s="19">
        <v>2.952</v>
      </c>
      <c r="FN42" s="19"/>
      <c r="FO42" s="19">
        <v>13.2</v>
      </c>
      <c r="FP42" s="19"/>
      <c r="FQ42" s="19">
        <v>9.4472100000000001</v>
      </c>
      <c r="FR42" s="19">
        <v>9.6</v>
      </c>
      <c r="FS42" s="19">
        <v>14.2</v>
      </c>
      <c r="FT42" s="19">
        <v>67.604240000000004</v>
      </c>
    </row>
    <row r="43" spans="1:176" ht="24" customHeight="1">
      <c r="A43" s="13" t="s">
        <v>60</v>
      </c>
      <c r="B43" s="13" t="s">
        <v>899</v>
      </c>
      <c r="C43" s="14"/>
      <c r="D43" s="14"/>
      <c r="E43" s="14"/>
      <c r="F43" s="14">
        <v>642.70000000000005</v>
      </c>
      <c r="G43" s="14">
        <v>214.2</v>
      </c>
      <c r="H43" s="14"/>
      <c r="I43" s="14"/>
      <c r="J43" s="14">
        <v>90</v>
      </c>
      <c r="K43" s="14">
        <v>153.6</v>
      </c>
      <c r="L43" s="14"/>
      <c r="M43" s="14"/>
      <c r="N43" s="14">
        <v>119.4</v>
      </c>
      <c r="O43" s="14">
        <v>119.4</v>
      </c>
      <c r="P43" s="14">
        <v>119.5</v>
      </c>
      <c r="Q43" s="14">
        <v>236.6</v>
      </c>
      <c r="R43" s="14">
        <v>205</v>
      </c>
      <c r="S43" s="14">
        <v>109.2</v>
      </c>
      <c r="T43" s="14">
        <v>547.79999999999995</v>
      </c>
      <c r="U43" s="14">
        <v>10.4</v>
      </c>
      <c r="V43" s="14"/>
      <c r="W43" s="14"/>
      <c r="X43" s="14"/>
      <c r="Y43" s="14"/>
      <c r="Z43" s="14">
        <v>165</v>
      </c>
      <c r="AA43" s="14">
        <v>6.9</v>
      </c>
      <c r="AB43" s="14">
        <v>3.5</v>
      </c>
      <c r="AC43" s="14">
        <v>22.1</v>
      </c>
      <c r="AD43" s="14">
        <v>6.3</v>
      </c>
      <c r="AE43" s="14">
        <v>10.199999999999999</v>
      </c>
      <c r="AF43" s="14">
        <v>90.8</v>
      </c>
      <c r="AG43" s="14">
        <v>6.3</v>
      </c>
      <c r="AH43" s="14"/>
      <c r="AI43" s="14"/>
      <c r="AJ43" s="14"/>
      <c r="AK43" s="14">
        <v>110.2</v>
      </c>
      <c r="AL43" s="14">
        <v>222.2</v>
      </c>
      <c r="AM43" s="14"/>
      <c r="AN43" s="14"/>
      <c r="AO43" s="14"/>
      <c r="AP43" s="14">
        <v>6.5</v>
      </c>
      <c r="AQ43" s="14">
        <v>458.9</v>
      </c>
      <c r="AR43" s="14">
        <v>81.8</v>
      </c>
      <c r="AS43" s="14">
        <v>133.30000000000001</v>
      </c>
      <c r="AT43" s="14">
        <v>42.3</v>
      </c>
      <c r="AU43" s="14">
        <v>18.5</v>
      </c>
      <c r="AV43" s="14">
        <v>19.7</v>
      </c>
      <c r="AW43" s="14">
        <v>87.2</v>
      </c>
      <c r="AX43" s="14"/>
      <c r="AY43" s="14">
        <v>121.6</v>
      </c>
      <c r="AZ43" s="14"/>
      <c r="BA43" s="14">
        <v>108</v>
      </c>
      <c r="BB43" s="14">
        <v>7.6</v>
      </c>
      <c r="BC43" s="14">
        <v>6.5</v>
      </c>
      <c r="BD43" s="14">
        <v>46.2</v>
      </c>
      <c r="BE43" s="14">
        <v>18.100000000000001</v>
      </c>
      <c r="BF43" s="14">
        <v>0</v>
      </c>
      <c r="BG43" s="14">
        <v>37.5</v>
      </c>
      <c r="BH43" s="14">
        <v>172.1</v>
      </c>
      <c r="BI43" s="14">
        <v>80.3</v>
      </c>
      <c r="BJ43" s="14"/>
      <c r="BK43" s="14"/>
      <c r="BL43" s="14">
        <v>45.9</v>
      </c>
      <c r="BM43" s="14"/>
      <c r="BN43" s="14"/>
      <c r="BO43" s="14"/>
      <c r="BP43" s="14">
        <v>86.2</v>
      </c>
      <c r="BQ43" s="14">
        <v>170.4</v>
      </c>
      <c r="BR43" s="14"/>
      <c r="BS43" s="14">
        <v>200</v>
      </c>
      <c r="BT43" s="14">
        <v>177.8</v>
      </c>
      <c r="BU43" s="14">
        <v>74.2</v>
      </c>
      <c r="BV43" s="14"/>
      <c r="BW43" s="14"/>
      <c r="BX43" s="14"/>
      <c r="BY43" s="14"/>
      <c r="BZ43" s="14"/>
      <c r="CA43" s="14"/>
      <c r="CB43" s="14"/>
      <c r="CC43" s="14">
        <v>4.7</v>
      </c>
      <c r="CD43" s="14">
        <v>153</v>
      </c>
      <c r="CE43" s="14">
        <v>117.9</v>
      </c>
      <c r="CF43" s="14">
        <v>64.8</v>
      </c>
      <c r="CG43" s="14">
        <v>79.5</v>
      </c>
      <c r="CH43" s="14">
        <v>29.9</v>
      </c>
      <c r="CI43" s="14">
        <v>0</v>
      </c>
      <c r="CJ43" s="14"/>
      <c r="CK43" s="14"/>
      <c r="CL43" s="14">
        <v>142.19999999999999</v>
      </c>
      <c r="CM43" s="14">
        <v>144.19999999999999</v>
      </c>
      <c r="CN43" s="14">
        <v>147.6</v>
      </c>
      <c r="CO43" s="14">
        <v>181.6</v>
      </c>
      <c r="CP43" s="14"/>
      <c r="CQ43" s="14"/>
      <c r="CR43" s="14"/>
      <c r="CS43" s="14"/>
      <c r="CT43" s="14"/>
      <c r="CU43" s="14"/>
      <c r="CV43" s="14">
        <v>0.2</v>
      </c>
      <c r="CW43" s="14">
        <v>95.4</v>
      </c>
      <c r="CX43" s="14">
        <v>7.9</v>
      </c>
      <c r="CY43" s="14">
        <v>3.7</v>
      </c>
      <c r="CZ43" s="14">
        <v>0.1</v>
      </c>
      <c r="DA43" s="14">
        <v>20</v>
      </c>
      <c r="DB43" s="14">
        <v>9.9</v>
      </c>
      <c r="DC43" s="14">
        <v>5.5</v>
      </c>
      <c r="DD43" s="14">
        <v>1.2</v>
      </c>
      <c r="DE43" s="14">
        <v>3</v>
      </c>
      <c r="DF43" s="14">
        <v>5.0999999999999996</v>
      </c>
      <c r="DG43" s="14">
        <v>20.100000000000001</v>
      </c>
      <c r="DH43" s="14">
        <v>20</v>
      </c>
      <c r="DI43" s="14">
        <v>19.100000000000001</v>
      </c>
      <c r="DJ43" s="14">
        <v>3.5</v>
      </c>
      <c r="DK43" s="14">
        <v>9.3000000000000007</v>
      </c>
      <c r="DL43" s="14">
        <v>1.3</v>
      </c>
      <c r="DM43" s="14">
        <v>1.7</v>
      </c>
      <c r="DN43" s="14">
        <v>23.3</v>
      </c>
      <c r="DO43" s="14">
        <v>67.3</v>
      </c>
      <c r="DP43" s="14">
        <v>4.5</v>
      </c>
      <c r="DQ43" s="14">
        <v>2.2000000000000002</v>
      </c>
      <c r="DR43" s="14">
        <v>2.4</v>
      </c>
      <c r="DS43" s="14"/>
      <c r="DT43" s="14">
        <v>0</v>
      </c>
      <c r="DU43" s="14">
        <v>2.8</v>
      </c>
      <c r="DV43" s="14">
        <v>20.2</v>
      </c>
      <c r="DW43" s="14">
        <v>3</v>
      </c>
      <c r="DX43" s="14">
        <v>0</v>
      </c>
      <c r="DY43" s="14">
        <v>19.8</v>
      </c>
      <c r="DZ43" s="14">
        <v>9.6</v>
      </c>
      <c r="EA43" s="14">
        <v>19.399999999999999</v>
      </c>
      <c r="EB43" s="14">
        <v>20.2</v>
      </c>
      <c r="EC43" s="14">
        <v>19.8</v>
      </c>
      <c r="ED43" s="14">
        <v>29.5</v>
      </c>
      <c r="EE43" s="14">
        <v>76.3</v>
      </c>
      <c r="EF43" s="14">
        <v>1.1000000000000001</v>
      </c>
      <c r="EG43" s="14">
        <v>77.5</v>
      </c>
      <c r="EH43" s="14">
        <v>93.5</v>
      </c>
      <c r="EI43" s="14">
        <v>11</v>
      </c>
      <c r="EJ43" s="14">
        <v>5.2</v>
      </c>
      <c r="EK43" s="14">
        <v>10.4</v>
      </c>
      <c r="EL43" s="14">
        <v>7</v>
      </c>
      <c r="EM43" s="14">
        <v>8.3000000000000007</v>
      </c>
      <c r="EN43" s="14">
        <v>20.399999999999999</v>
      </c>
      <c r="EO43" s="14">
        <v>20.399999999999999</v>
      </c>
      <c r="EP43" s="14">
        <v>20.2</v>
      </c>
      <c r="EQ43" s="14">
        <v>6.3</v>
      </c>
      <c r="ER43" s="14">
        <v>16.690000000000001</v>
      </c>
      <c r="ES43" s="14">
        <v>1.2</v>
      </c>
      <c r="ET43" s="14">
        <v>14.1</v>
      </c>
      <c r="EU43" s="14">
        <v>0.6</v>
      </c>
      <c r="EV43" s="14">
        <v>117.6</v>
      </c>
      <c r="EW43" s="14">
        <v>131</v>
      </c>
      <c r="EX43" s="14">
        <v>9.6999999999999993</v>
      </c>
      <c r="EY43" s="14">
        <v>1.7</v>
      </c>
      <c r="EZ43" s="14">
        <v>8.5</v>
      </c>
      <c r="FA43" s="14">
        <v>20</v>
      </c>
      <c r="FB43" s="14"/>
      <c r="FC43" s="14">
        <v>41.7</v>
      </c>
      <c r="FD43" s="14">
        <v>30.2</v>
      </c>
      <c r="FE43" s="14">
        <v>28.2</v>
      </c>
      <c r="FF43" s="14">
        <v>3.1</v>
      </c>
      <c r="FG43" s="14">
        <v>16.8</v>
      </c>
      <c r="FH43" s="14"/>
      <c r="FI43" s="14"/>
      <c r="FJ43" s="14">
        <v>7746.99</v>
      </c>
      <c r="FK43" s="15"/>
      <c r="FL43" s="14">
        <v>18.205490000000001</v>
      </c>
      <c r="FM43" s="14">
        <v>2.9540000000000002</v>
      </c>
      <c r="FN43" s="14"/>
      <c r="FO43" s="14">
        <v>13.2</v>
      </c>
      <c r="FP43" s="14"/>
      <c r="FQ43" s="14">
        <v>9.4474199999999993</v>
      </c>
      <c r="FR43" s="14">
        <v>9.6</v>
      </c>
      <c r="FS43" s="14">
        <v>14.1</v>
      </c>
      <c r="FT43" s="14">
        <v>67.506910000000005</v>
      </c>
    </row>
    <row r="44" spans="1:176" ht="24" customHeight="1">
      <c r="A44" s="16" t="s">
        <v>60</v>
      </c>
      <c r="B44" s="16" t="s">
        <v>900</v>
      </c>
      <c r="C44" s="17"/>
      <c r="D44" s="17"/>
      <c r="E44" s="17"/>
      <c r="F44" s="17">
        <v>640</v>
      </c>
      <c r="G44" s="17">
        <v>213.7</v>
      </c>
      <c r="H44" s="17"/>
      <c r="I44" s="17"/>
      <c r="J44" s="17">
        <v>89.4</v>
      </c>
      <c r="K44" s="17">
        <v>153.5</v>
      </c>
      <c r="L44" s="17"/>
      <c r="M44" s="17"/>
      <c r="N44" s="17">
        <v>104.2</v>
      </c>
      <c r="O44" s="17">
        <v>104.5</v>
      </c>
      <c r="P44" s="17">
        <v>104.2</v>
      </c>
      <c r="Q44" s="17">
        <v>209.5</v>
      </c>
      <c r="R44" s="17">
        <v>204</v>
      </c>
      <c r="S44" s="17">
        <v>108.8</v>
      </c>
      <c r="T44" s="17">
        <v>548.5</v>
      </c>
      <c r="U44" s="17">
        <v>10.4</v>
      </c>
      <c r="V44" s="17"/>
      <c r="W44" s="17"/>
      <c r="X44" s="17"/>
      <c r="Y44" s="17"/>
      <c r="Z44" s="17">
        <v>163.19999999999999</v>
      </c>
      <c r="AA44" s="17">
        <v>6.9</v>
      </c>
      <c r="AB44" s="17">
        <v>3.2</v>
      </c>
      <c r="AC44" s="17">
        <v>22</v>
      </c>
      <c r="AD44" s="17">
        <v>6.3</v>
      </c>
      <c r="AE44" s="17">
        <v>10.1</v>
      </c>
      <c r="AF44" s="17">
        <v>89.6</v>
      </c>
      <c r="AG44" s="17">
        <v>6.3</v>
      </c>
      <c r="AH44" s="17"/>
      <c r="AI44" s="17"/>
      <c r="AJ44" s="17"/>
      <c r="AK44" s="17">
        <v>110</v>
      </c>
      <c r="AL44" s="17">
        <v>221.6</v>
      </c>
      <c r="AM44" s="17"/>
      <c r="AN44" s="17"/>
      <c r="AO44" s="17"/>
      <c r="AP44" s="17">
        <v>6.5</v>
      </c>
      <c r="AQ44" s="17">
        <v>455.5</v>
      </c>
      <c r="AR44" s="17">
        <v>81.8</v>
      </c>
      <c r="AS44" s="17">
        <v>147.30000000000001</v>
      </c>
      <c r="AT44" s="17">
        <v>42.2</v>
      </c>
      <c r="AU44" s="17">
        <v>18.5</v>
      </c>
      <c r="AV44" s="17">
        <v>19.7</v>
      </c>
      <c r="AW44" s="17">
        <v>88.6</v>
      </c>
      <c r="AX44" s="17"/>
      <c r="AY44" s="17">
        <v>119.8</v>
      </c>
      <c r="AZ44" s="17"/>
      <c r="BA44" s="17">
        <v>107.8</v>
      </c>
      <c r="BB44" s="17">
        <v>7.4</v>
      </c>
      <c r="BC44" s="17">
        <v>6.4</v>
      </c>
      <c r="BD44" s="17">
        <v>46.4</v>
      </c>
      <c r="BE44" s="17">
        <v>17.8</v>
      </c>
      <c r="BF44" s="17">
        <v>0</v>
      </c>
      <c r="BG44" s="17">
        <v>37.4</v>
      </c>
      <c r="BH44" s="17">
        <v>171.3</v>
      </c>
      <c r="BI44" s="17">
        <v>79.7</v>
      </c>
      <c r="BJ44" s="17"/>
      <c r="BK44" s="17"/>
      <c r="BL44" s="17">
        <v>45.6</v>
      </c>
      <c r="BM44" s="17"/>
      <c r="BN44" s="17"/>
      <c r="BO44" s="17"/>
      <c r="BP44" s="17">
        <v>85.6</v>
      </c>
      <c r="BQ44" s="17">
        <v>169.5</v>
      </c>
      <c r="BR44" s="17"/>
      <c r="BS44" s="17">
        <v>199.8</v>
      </c>
      <c r="BT44" s="17">
        <v>177.4</v>
      </c>
      <c r="BU44" s="17">
        <v>73.900000000000006</v>
      </c>
      <c r="BV44" s="17"/>
      <c r="BW44" s="17"/>
      <c r="BX44" s="17"/>
      <c r="BY44" s="17"/>
      <c r="BZ44" s="17"/>
      <c r="CA44" s="17"/>
      <c r="CB44" s="17"/>
      <c r="CC44" s="17">
        <v>4.5999999999999996</v>
      </c>
      <c r="CD44" s="17">
        <v>141.6</v>
      </c>
      <c r="CE44" s="17">
        <v>130.30000000000001</v>
      </c>
      <c r="CF44" s="17">
        <v>64.400000000000006</v>
      </c>
      <c r="CG44" s="17">
        <v>79.400000000000006</v>
      </c>
      <c r="CH44" s="17">
        <v>29.9</v>
      </c>
      <c r="CI44" s="17">
        <v>0</v>
      </c>
      <c r="CJ44" s="17"/>
      <c r="CK44" s="17"/>
      <c r="CL44" s="17">
        <v>142.5</v>
      </c>
      <c r="CM44" s="17">
        <v>144.69999999999999</v>
      </c>
      <c r="CN44" s="17">
        <v>146.80000000000001</v>
      </c>
      <c r="CO44" s="17">
        <v>154.19999999999999</v>
      </c>
      <c r="CP44" s="17"/>
      <c r="CQ44" s="17"/>
      <c r="CR44" s="17"/>
      <c r="CS44" s="17"/>
      <c r="CT44" s="17"/>
      <c r="CU44" s="17"/>
      <c r="CV44" s="17">
        <v>0.1</v>
      </c>
      <c r="CW44" s="17">
        <v>101.9</v>
      </c>
      <c r="CX44" s="17">
        <v>1.1000000000000001</v>
      </c>
      <c r="CY44" s="17">
        <v>0.6</v>
      </c>
      <c r="CZ44" s="17">
        <v>0.1</v>
      </c>
      <c r="DA44" s="17">
        <v>20</v>
      </c>
      <c r="DB44" s="17">
        <v>9.9</v>
      </c>
      <c r="DC44" s="17">
        <v>5.3</v>
      </c>
      <c r="DD44" s="17">
        <v>1.2</v>
      </c>
      <c r="DE44" s="17">
        <v>3.4</v>
      </c>
      <c r="DF44" s="17">
        <v>5.0999999999999996</v>
      </c>
      <c r="DG44" s="17">
        <v>20</v>
      </c>
      <c r="DH44" s="17">
        <v>20</v>
      </c>
      <c r="DI44" s="17">
        <v>19.100000000000001</v>
      </c>
      <c r="DJ44" s="17">
        <v>3.5</v>
      </c>
      <c r="DK44" s="17">
        <v>9.3000000000000007</v>
      </c>
      <c r="DL44" s="17">
        <v>0.2</v>
      </c>
      <c r="DM44" s="17">
        <v>0.1</v>
      </c>
      <c r="DN44" s="17">
        <v>22.8</v>
      </c>
      <c r="DO44" s="17">
        <v>66.900000000000006</v>
      </c>
      <c r="DP44" s="17">
        <v>4.5</v>
      </c>
      <c r="DQ44" s="17">
        <v>2.4</v>
      </c>
      <c r="DR44" s="17">
        <v>2.4</v>
      </c>
      <c r="DS44" s="17"/>
      <c r="DT44" s="17">
        <v>0</v>
      </c>
      <c r="DU44" s="17">
        <v>2.4</v>
      </c>
      <c r="DV44" s="17">
        <v>20.2</v>
      </c>
      <c r="DW44" s="17">
        <v>3</v>
      </c>
      <c r="DX44" s="17">
        <v>0</v>
      </c>
      <c r="DY44" s="17">
        <v>19.899999999999999</v>
      </c>
      <c r="DZ44" s="17">
        <v>9.6</v>
      </c>
      <c r="EA44" s="17">
        <v>19.399999999999999</v>
      </c>
      <c r="EB44" s="17">
        <v>20.2</v>
      </c>
      <c r="EC44" s="17">
        <v>19.8</v>
      </c>
      <c r="ED44" s="17">
        <v>29.3</v>
      </c>
      <c r="EE44" s="17">
        <v>81.099999999999994</v>
      </c>
      <c r="EF44" s="17">
        <v>0.5</v>
      </c>
      <c r="EG44" s="17">
        <v>84.5</v>
      </c>
      <c r="EH44" s="17">
        <v>98.4</v>
      </c>
      <c r="EI44" s="17">
        <v>16.600000000000001</v>
      </c>
      <c r="EJ44" s="17">
        <v>4.9000000000000004</v>
      </c>
      <c r="EK44" s="17">
        <v>10.4</v>
      </c>
      <c r="EL44" s="17">
        <v>6.9</v>
      </c>
      <c r="EM44" s="17">
        <v>7</v>
      </c>
      <c r="EN44" s="17">
        <v>20.399999999999999</v>
      </c>
      <c r="EO44" s="17">
        <v>20.399999999999999</v>
      </c>
      <c r="EP44" s="17">
        <v>20.2</v>
      </c>
      <c r="EQ44" s="17">
        <v>2.6</v>
      </c>
      <c r="ER44" s="17">
        <v>3.18</v>
      </c>
      <c r="ES44" s="17">
        <v>0.5</v>
      </c>
      <c r="ET44" s="17">
        <v>4.2</v>
      </c>
      <c r="EU44" s="17">
        <v>0.6</v>
      </c>
      <c r="EV44" s="17">
        <v>122.4</v>
      </c>
      <c r="EW44" s="17">
        <v>141.4</v>
      </c>
      <c r="EX44" s="17">
        <v>3.5</v>
      </c>
      <c r="EY44" s="17">
        <v>0.1</v>
      </c>
      <c r="EZ44" s="17">
        <v>8.5</v>
      </c>
      <c r="FA44" s="17">
        <v>20</v>
      </c>
      <c r="FB44" s="17"/>
      <c r="FC44" s="17">
        <v>42.8</v>
      </c>
      <c r="FD44" s="17">
        <v>30.4</v>
      </c>
      <c r="FE44" s="17">
        <v>28.5</v>
      </c>
      <c r="FF44" s="17">
        <v>3.1</v>
      </c>
      <c r="FG44" s="17">
        <v>15.8</v>
      </c>
      <c r="FH44" s="17"/>
      <c r="FI44" s="17"/>
      <c r="FJ44" s="17">
        <v>7636.78</v>
      </c>
      <c r="FK44" s="15"/>
      <c r="FL44" s="17">
        <v>18.206410000000002</v>
      </c>
      <c r="FM44" s="17">
        <v>2.9649999999999999</v>
      </c>
      <c r="FN44" s="17"/>
      <c r="FO44" s="17">
        <v>13.2</v>
      </c>
      <c r="FP44" s="17"/>
      <c r="FQ44" s="17">
        <v>9.4466599999999996</v>
      </c>
      <c r="FR44" s="17">
        <v>9.6</v>
      </c>
      <c r="FS44" s="17">
        <v>14.2</v>
      </c>
      <c r="FT44" s="17">
        <v>67.618070000000003</v>
      </c>
    </row>
    <row r="45" spans="1:176" ht="24" customHeight="1">
      <c r="A45" s="16" t="s">
        <v>60</v>
      </c>
      <c r="B45" s="16" t="s">
        <v>901</v>
      </c>
      <c r="C45" s="17"/>
      <c r="D45" s="17"/>
      <c r="E45" s="17"/>
      <c r="F45" s="17">
        <v>648.9</v>
      </c>
      <c r="G45" s="17">
        <v>214.9</v>
      </c>
      <c r="H45" s="17"/>
      <c r="I45" s="17"/>
      <c r="J45" s="17">
        <v>89.3</v>
      </c>
      <c r="K45" s="17">
        <v>154.5</v>
      </c>
      <c r="L45" s="17"/>
      <c r="M45" s="17"/>
      <c r="N45" s="17">
        <v>115.9</v>
      </c>
      <c r="O45" s="17">
        <v>115.8</v>
      </c>
      <c r="P45" s="17">
        <v>115.9</v>
      </c>
      <c r="Q45" s="17">
        <v>213.4</v>
      </c>
      <c r="R45" s="17">
        <v>206</v>
      </c>
      <c r="S45" s="17">
        <v>109.2</v>
      </c>
      <c r="T45" s="17">
        <v>562</v>
      </c>
      <c r="U45" s="17">
        <v>10.5</v>
      </c>
      <c r="V45" s="17"/>
      <c r="W45" s="17"/>
      <c r="X45" s="17"/>
      <c r="Y45" s="17"/>
      <c r="Z45" s="17">
        <v>165.3</v>
      </c>
      <c r="AA45" s="17">
        <v>7.5</v>
      </c>
      <c r="AB45" s="17">
        <v>3.4</v>
      </c>
      <c r="AC45" s="17">
        <v>0</v>
      </c>
      <c r="AD45" s="17">
        <v>6.3</v>
      </c>
      <c r="AE45" s="17">
        <v>10.199999999999999</v>
      </c>
      <c r="AF45" s="17">
        <v>92.5</v>
      </c>
      <c r="AG45" s="17">
        <v>5.8</v>
      </c>
      <c r="AH45" s="17"/>
      <c r="AI45" s="17"/>
      <c r="AJ45" s="17"/>
      <c r="AK45" s="17">
        <v>110.6</v>
      </c>
      <c r="AL45" s="17">
        <v>223.5</v>
      </c>
      <c r="AM45" s="17"/>
      <c r="AN45" s="17"/>
      <c r="AO45" s="17"/>
      <c r="AP45" s="17">
        <v>6.5</v>
      </c>
      <c r="AQ45" s="17">
        <v>459.4</v>
      </c>
      <c r="AR45" s="17">
        <v>81.8</v>
      </c>
      <c r="AS45" s="17">
        <v>147.9</v>
      </c>
      <c r="AT45" s="17">
        <v>42.1</v>
      </c>
      <c r="AU45" s="17">
        <v>18.7</v>
      </c>
      <c r="AV45" s="17">
        <v>19.7</v>
      </c>
      <c r="AW45" s="17">
        <v>93.4</v>
      </c>
      <c r="AX45" s="17"/>
      <c r="AY45" s="17">
        <v>122.1</v>
      </c>
      <c r="AZ45" s="17"/>
      <c r="BA45" s="17">
        <v>108.5</v>
      </c>
      <c r="BB45" s="17">
        <v>7.3</v>
      </c>
      <c r="BC45" s="17">
        <v>6.6</v>
      </c>
      <c r="BD45" s="17">
        <v>46.5</v>
      </c>
      <c r="BE45" s="17">
        <v>17</v>
      </c>
      <c r="BF45" s="17">
        <v>0</v>
      </c>
      <c r="BG45" s="17">
        <v>37.200000000000003</v>
      </c>
      <c r="BH45" s="17">
        <v>173.7</v>
      </c>
      <c r="BI45" s="17">
        <v>41.9</v>
      </c>
      <c r="BJ45" s="17"/>
      <c r="BK45" s="17"/>
      <c r="BL45" s="17">
        <v>46</v>
      </c>
      <c r="BM45" s="17"/>
      <c r="BN45" s="17"/>
      <c r="BO45" s="17"/>
      <c r="BP45" s="17">
        <v>86.4</v>
      </c>
      <c r="BQ45" s="17">
        <v>172.8</v>
      </c>
      <c r="BR45" s="17"/>
      <c r="BS45" s="17">
        <v>200</v>
      </c>
      <c r="BT45" s="17">
        <v>179.7</v>
      </c>
      <c r="BU45" s="17">
        <v>0</v>
      </c>
      <c r="BV45" s="17"/>
      <c r="BW45" s="17"/>
      <c r="BX45" s="17"/>
      <c r="BY45" s="17"/>
      <c r="BZ45" s="17"/>
      <c r="CA45" s="17"/>
      <c r="CB45" s="17"/>
      <c r="CC45" s="17">
        <v>4.7</v>
      </c>
      <c r="CD45" s="17">
        <v>157.1</v>
      </c>
      <c r="CE45" s="17">
        <v>131.9</v>
      </c>
      <c r="CF45" s="17">
        <v>65.099999999999994</v>
      </c>
      <c r="CG45" s="17">
        <v>79.400000000000006</v>
      </c>
      <c r="CH45" s="17">
        <v>30.1</v>
      </c>
      <c r="CI45" s="17">
        <v>0</v>
      </c>
      <c r="CJ45" s="17"/>
      <c r="CK45" s="17"/>
      <c r="CL45" s="17">
        <v>143.6</v>
      </c>
      <c r="CM45" s="17">
        <v>145.69999999999999</v>
      </c>
      <c r="CN45" s="17">
        <v>147.5</v>
      </c>
      <c r="CO45" s="17">
        <v>103.4</v>
      </c>
      <c r="CP45" s="17"/>
      <c r="CQ45" s="17"/>
      <c r="CR45" s="17"/>
      <c r="CS45" s="17"/>
      <c r="CT45" s="17"/>
      <c r="CU45" s="17"/>
      <c r="CV45" s="17">
        <v>0</v>
      </c>
      <c r="CW45" s="17">
        <v>100.4</v>
      </c>
      <c r="CX45" s="17">
        <v>0</v>
      </c>
      <c r="CY45" s="17">
        <v>1.3</v>
      </c>
      <c r="CZ45" s="17">
        <v>0</v>
      </c>
      <c r="DA45" s="17">
        <v>20</v>
      </c>
      <c r="DB45" s="17">
        <v>9.6999999999999993</v>
      </c>
      <c r="DC45" s="17">
        <v>5.6</v>
      </c>
      <c r="DD45" s="17">
        <v>1.2</v>
      </c>
      <c r="DE45" s="17">
        <v>3.4</v>
      </c>
      <c r="DF45" s="17">
        <v>5.0999999999999996</v>
      </c>
      <c r="DG45" s="17">
        <v>20.100000000000001</v>
      </c>
      <c r="DH45" s="17">
        <v>20</v>
      </c>
      <c r="DI45" s="17">
        <v>19.100000000000001</v>
      </c>
      <c r="DJ45" s="17">
        <v>3.5</v>
      </c>
      <c r="DK45" s="17">
        <v>9.3000000000000007</v>
      </c>
      <c r="DL45" s="17">
        <v>0</v>
      </c>
      <c r="DM45" s="17">
        <v>0</v>
      </c>
      <c r="DN45" s="17">
        <v>21.4</v>
      </c>
      <c r="DO45" s="17">
        <v>62</v>
      </c>
      <c r="DP45" s="17">
        <v>4.5</v>
      </c>
      <c r="DQ45" s="17">
        <v>2.4</v>
      </c>
      <c r="DR45" s="17">
        <v>2.4</v>
      </c>
      <c r="DS45" s="17"/>
      <c r="DT45" s="17">
        <v>0</v>
      </c>
      <c r="DU45" s="17">
        <v>3.1</v>
      </c>
      <c r="DV45" s="17">
        <v>18.7</v>
      </c>
      <c r="DW45" s="17">
        <v>3</v>
      </c>
      <c r="DX45" s="17">
        <v>0</v>
      </c>
      <c r="DY45" s="17">
        <v>19.8</v>
      </c>
      <c r="DZ45" s="17">
        <v>9.6</v>
      </c>
      <c r="EA45" s="17">
        <v>19.5</v>
      </c>
      <c r="EB45" s="17">
        <v>20.3</v>
      </c>
      <c r="EC45" s="17">
        <v>20</v>
      </c>
      <c r="ED45" s="17">
        <v>28.5</v>
      </c>
      <c r="EE45" s="17">
        <v>81.7</v>
      </c>
      <c r="EF45" s="17">
        <v>0</v>
      </c>
      <c r="EG45" s="17">
        <v>88</v>
      </c>
      <c r="EH45" s="17">
        <v>102.6</v>
      </c>
      <c r="EI45" s="17">
        <v>15.2</v>
      </c>
      <c r="EJ45" s="17">
        <v>11.5</v>
      </c>
      <c r="EK45" s="17">
        <v>10.4</v>
      </c>
      <c r="EL45" s="17">
        <v>6.9</v>
      </c>
      <c r="EM45" s="17">
        <v>7.8</v>
      </c>
      <c r="EN45" s="17">
        <v>20.399999999999999</v>
      </c>
      <c r="EO45" s="17">
        <v>20.399999999999999</v>
      </c>
      <c r="EP45" s="17">
        <v>20.2</v>
      </c>
      <c r="EQ45" s="17">
        <v>2</v>
      </c>
      <c r="ER45" s="17">
        <v>0</v>
      </c>
      <c r="ES45" s="17">
        <v>0</v>
      </c>
      <c r="ET45" s="17">
        <v>0</v>
      </c>
      <c r="EU45" s="17">
        <v>0.6</v>
      </c>
      <c r="EV45" s="17">
        <v>115.4</v>
      </c>
      <c r="EW45" s="17">
        <v>121.5</v>
      </c>
      <c r="EX45" s="17">
        <v>0</v>
      </c>
      <c r="EY45" s="17">
        <v>0</v>
      </c>
      <c r="EZ45" s="17">
        <v>8.5</v>
      </c>
      <c r="FA45" s="17">
        <v>20</v>
      </c>
      <c r="FB45" s="17"/>
      <c r="FC45" s="17">
        <v>43</v>
      </c>
      <c r="FD45" s="17">
        <v>30.5</v>
      </c>
      <c r="FE45" s="17">
        <v>28.7</v>
      </c>
      <c r="FF45" s="17">
        <v>3.3</v>
      </c>
      <c r="FG45" s="17">
        <v>16.8</v>
      </c>
      <c r="FH45" s="17"/>
      <c r="FI45" s="17"/>
      <c r="FJ45" s="17">
        <v>7534.4</v>
      </c>
      <c r="FK45" s="15"/>
      <c r="FL45" s="17">
        <v>18.209129999999998</v>
      </c>
      <c r="FM45" s="17">
        <v>5.0810000000000004</v>
      </c>
      <c r="FN45" s="17"/>
      <c r="FO45" s="17">
        <v>13.2</v>
      </c>
      <c r="FP45" s="17"/>
      <c r="FQ45" s="17">
        <v>9.4458500000000001</v>
      </c>
      <c r="FR45" s="17">
        <v>9.6999999999999993</v>
      </c>
      <c r="FS45" s="17">
        <v>14.1</v>
      </c>
      <c r="FT45" s="17">
        <v>69.735979999999998</v>
      </c>
    </row>
    <row r="46" spans="1:176" ht="24" customHeight="1">
      <c r="A46" s="16" t="s">
        <v>60</v>
      </c>
      <c r="B46" s="16" t="s">
        <v>902</v>
      </c>
      <c r="C46" s="17"/>
      <c r="D46" s="17"/>
      <c r="E46" s="17"/>
      <c r="F46" s="17">
        <v>645.79999999999995</v>
      </c>
      <c r="G46" s="17">
        <v>214.3</v>
      </c>
      <c r="H46" s="17"/>
      <c r="I46" s="17"/>
      <c r="J46" s="17">
        <v>90.2</v>
      </c>
      <c r="K46" s="17">
        <v>154.1</v>
      </c>
      <c r="L46" s="17"/>
      <c r="M46" s="17"/>
      <c r="N46" s="17">
        <v>110</v>
      </c>
      <c r="O46" s="17">
        <v>110.4</v>
      </c>
      <c r="P46" s="17">
        <v>109.9</v>
      </c>
      <c r="Q46" s="17">
        <v>213</v>
      </c>
      <c r="R46" s="17">
        <v>206.7</v>
      </c>
      <c r="S46" s="17">
        <v>109.5</v>
      </c>
      <c r="T46" s="17">
        <v>558.1</v>
      </c>
      <c r="U46" s="17">
        <v>10.4</v>
      </c>
      <c r="V46" s="17"/>
      <c r="W46" s="17"/>
      <c r="X46" s="17"/>
      <c r="Y46" s="17"/>
      <c r="Z46" s="17">
        <v>165</v>
      </c>
      <c r="AA46" s="17">
        <v>7.4</v>
      </c>
      <c r="AB46" s="17">
        <v>3.3</v>
      </c>
      <c r="AC46" s="17">
        <v>0</v>
      </c>
      <c r="AD46" s="17">
        <v>6.3</v>
      </c>
      <c r="AE46" s="17">
        <v>10.199999999999999</v>
      </c>
      <c r="AF46" s="17">
        <v>94.2</v>
      </c>
      <c r="AG46" s="17">
        <v>5.9</v>
      </c>
      <c r="AH46" s="17"/>
      <c r="AI46" s="17"/>
      <c r="AJ46" s="17"/>
      <c r="AK46" s="17">
        <v>110.9</v>
      </c>
      <c r="AL46" s="17">
        <v>223.3</v>
      </c>
      <c r="AM46" s="17"/>
      <c r="AN46" s="17"/>
      <c r="AO46" s="17"/>
      <c r="AP46" s="17">
        <v>6.5</v>
      </c>
      <c r="AQ46" s="17">
        <v>457.6</v>
      </c>
      <c r="AR46" s="17">
        <v>81.900000000000006</v>
      </c>
      <c r="AS46" s="17">
        <v>148.19999999999999</v>
      </c>
      <c r="AT46" s="17">
        <v>42.1</v>
      </c>
      <c r="AU46" s="17">
        <v>18.7</v>
      </c>
      <c r="AV46" s="17">
        <v>19.7</v>
      </c>
      <c r="AW46" s="17">
        <v>90.2</v>
      </c>
      <c r="AX46" s="17"/>
      <c r="AY46" s="17">
        <v>121.7</v>
      </c>
      <c r="AZ46" s="17"/>
      <c r="BA46" s="17">
        <v>108.3</v>
      </c>
      <c r="BB46" s="17">
        <v>7.3</v>
      </c>
      <c r="BC46" s="17">
        <v>6.5</v>
      </c>
      <c r="BD46" s="17">
        <v>46.5</v>
      </c>
      <c r="BE46" s="17">
        <v>17.100000000000001</v>
      </c>
      <c r="BF46" s="17">
        <v>0</v>
      </c>
      <c r="BG46" s="17">
        <v>37.299999999999997</v>
      </c>
      <c r="BH46" s="17">
        <v>173.3</v>
      </c>
      <c r="BI46" s="17">
        <v>41.5</v>
      </c>
      <c r="BJ46" s="17"/>
      <c r="BK46" s="17"/>
      <c r="BL46" s="17">
        <v>46.4</v>
      </c>
      <c r="BM46" s="17"/>
      <c r="BN46" s="17"/>
      <c r="BO46" s="17"/>
      <c r="BP46" s="17">
        <v>86.3</v>
      </c>
      <c r="BQ46" s="17">
        <v>173</v>
      </c>
      <c r="BR46" s="17"/>
      <c r="BS46" s="17">
        <v>200</v>
      </c>
      <c r="BT46" s="17">
        <v>180.4</v>
      </c>
      <c r="BU46" s="17">
        <v>0</v>
      </c>
      <c r="BV46" s="17"/>
      <c r="BW46" s="17"/>
      <c r="BX46" s="17"/>
      <c r="BY46" s="17"/>
      <c r="BZ46" s="17"/>
      <c r="CA46" s="17"/>
      <c r="CB46" s="17"/>
      <c r="CC46" s="17">
        <v>4.5999999999999996</v>
      </c>
      <c r="CD46" s="17">
        <v>147.19999999999999</v>
      </c>
      <c r="CE46" s="17">
        <v>131.80000000000001</v>
      </c>
      <c r="CF46" s="17">
        <v>65</v>
      </c>
      <c r="CG46" s="17">
        <v>79.5</v>
      </c>
      <c r="CH46" s="17">
        <v>30.1</v>
      </c>
      <c r="CI46" s="17">
        <v>0</v>
      </c>
      <c r="CJ46" s="17"/>
      <c r="CK46" s="17"/>
      <c r="CL46" s="17">
        <v>143</v>
      </c>
      <c r="CM46" s="17">
        <v>145.1</v>
      </c>
      <c r="CN46" s="17">
        <v>147.4</v>
      </c>
      <c r="CO46" s="17">
        <v>102.8</v>
      </c>
      <c r="CP46" s="17"/>
      <c r="CQ46" s="17"/>
      <c r="CR46" s="17"/>
      <c r="CS46" s="17"/>
      <c r="CT46" s="17"/>
      <c r="CU46" s="17"/>
      <c r="CV46" s="17">
        <v>0</v>
      </c>
      <c r="CW46" s="17">
        <v>94.7</v>
      </c>
      <c r="CX46" s="17">
        <v>0</v>
      </c>
      <c r="CY46" s="17">
        <v>0.5</v>
      </c>
      <c r="CZ46" s="17">
        <v>0</v>
      </c>
      <c r="DA46" s="17">
        <v>20.100000000000001</v>
      </c>
      <c r="DB46" s="17">
        <v>10</v>
      </c>
      <c r="DC46" s="17">
        <v>5.4</v>
      </c>
      <c r="DD46" s="17">
        <v>1.2</v>
      </c>
      <c r="DE46" s="17">
        <v>3.4</v>
      </c>
      <c r="DF46" s="17">
        <v>5.0999999999999996</v>
      </c>
      <c r="DG46" s="17">
        <v>20.2</v>
      </c>
      <c r="DH46" s="17">
        <v>20</v>
      </c>
      <c r="DI46" s="17">
        <v>19.100000000000001</v>
      </c>
      <c r="DJ46" s="17">
        <v>3.5</v>
      </c>
      <c r="DK46" s="17">
        <v>9.3000000000000007</v>
      </c>
      <c r="DL46" s="17">
        <v>0</v>
      </c>
      <c r="DM46" s="17">
        <v>0</v>
      </c>
      <c r="DN46" s="17">
        <v>25.6</v>
      </c>
      <c r="DO46" s="17">
        <v>60.5</v>
      </c>
      <c r="DP46" s="17">
        <v>4.5</v>
      </c>
      <c r="DQ46" s="17">
        <v>2.4</v>
      </c>
      <c r="DR46" s="17">
        <v>2.4</v>
      </c>
      <c r="DS46" s="17"/>
      <c r="DT46" s="17">
        <v>0</v>
      </c>
      <c r="DU46" s="17">
        <v>3.3</v>
      </c>
      <c r="DV46" s="17">
        <v>15.9</v>
      </c>
      <c r="DW46" s="17">
        <v>3</v>
      </c>
      <c r="DX46" s="17">
        <v>0</v>
      </c>
      <c r="DY46" s="17">
        <v>19.8</v>
      </c>
      <c r="DZ46" s="17">
        <v>9.6</v>
      </c>
      <c r="EA46" s="17">
        <v>19.399999999999999</v>
      </c>
      <c r="EB46" s="17">
        <v>20.2</v>
      </c>
      <c r="EC46" s="17">
        <v>20</v>
      </c>
      <c r="ED46" s="17">
        <v>29.4</v>
      </c>
      <c r="EE46" s="17">
        <v>80.2</v>
      </c>
      <c r="EF46" s="17">
        <v>0</v>
      </c>
      <c r="EG46" s="17">
        <v>87.8</v>
      </c>
      <c r="EH46" s="17">
        <v>96.2</v>
      </c>
      <c r="EI46" s="17">
        <v>16.8</v>
      </c>
      <c r="EJ46" s="17">
        <v>4.5999999999999996</v>
      </c>
      <c r="EK46" s="17">
        <v>10.4</v>
      </c>
      <c r="EL46" s="17">
        <v>6.9</v>
      </c>
      <c r="EM46" s="17">
        <v>8.1999999999999993</v>
      </c>
      <c r="EN46" s="17">
        <v>20.399999999999999</v>
      </c>
      <c r="EO46" s="17">
        <v>20.399999999999999</v>
      </c>
      <c r="EP46" s="17">
        <v>20.2</v>
      </c>
      <c r="EQ46" s="17">
        <v>0.8</v>
      </c>
      <c r="ER46" s="17">
        <v>0</v>
      </c>
      <c r="ES46" s="17">
        <v>0</v>
      </c>
      <c r="ET46" s="17">
        <v>0</v>
      </c>
      <c r="EU46" s="17">
        <v>0.6</v>
      </c>
      <c r="EV46" s="17">
        <v>110.5</v>
      </c>
      <c r="EW46" s="17">
        <v>104.8</v>
      </c>
      <c r="EX46" s="17">
        <v>0</v>
      </c>
      <c r="EY46" s="17">
        <v>0</v>
      </c>
      <c r="EZ46" s="17">
        <v>8.5</v>
      </c>
      <c r="FA46" s="17">
        <v>20</v>
      </c>
      <c r="FB46" s="17"/>
      <c r="FC46" s="17">
        <v>42.4</v>
      </c>
      <c r="FD46" s="17">
        <v>31.6</v>
      </c>
      <c r="FE46" s="17">
        <v>28.9</v>
      </c>
      <c r="FF46" s="17">
        <v>3</v>
      </c>
      <c r="FG46" s="17">
        <v>16.8</v>
      </c>
      <c r="FH46" s="17"/>
      <c r="FI46" s="17"/>
      <c r="FJ46" s="17">
        <v>7454.4</v>
      </c>
      <c r="FK46" s="15"/>
      <c r="FL46" s="17">
        <v>18.2102</v>
      </c>
      <c r="FM46" s="17">
        <v>8.0739999999999998</v>
      </c>
      <c r="FN46" s="17"/>
      <c r="FO46" s="17">
        <v>13.2</v>
      </c>
      <c r="FP46" s="17"/>
      <c r="FQ46" s="17">
        <v>9.4455500000000008</v>
      </c>
      <c r="FR46" s="17">
        <v>9.6</v>
      </c>
      <c r="FS46" s="17">
        <v>14.2</v>
      </c>
      <c r="FT46" s="17">
        <v>72.729749999999996</v>
      </c>
    </row>
    <row r="47" spans="1:176" ht="24" customHeight="1">
      <c r="A47" s="16" t="s">
        <v>60</v>
      </c>
      <c r="B47" s="16" t="s">
        <v>903</v>
      </c>
      <c r="C47" s="17"/>
      <c r="D47" s="17"/>
      <c r="E47" s="17"/>
      <c r="F47" s="17">
        <v>646.79999999999995</v>
      </c>
      <c r="G47" s="17">
        <v>215.1</v>
      </c>
      <c r="H47" s="17"/>
      <c r="I47" s="17"/>
      <c r="J47" s="17">
        <v>90</v>
      </c>
      <c r="K47" s="17">
        <v>154.1</v>
      </c>
      <c r="L47" s="17"/>
      <c r="M47" s="17"/>
      <c r="N47" s="17">
        <v>162.30000000000001</v>
      </c>
      <c r="O47" s="17">
        <v>162.6</v>
      </c>
      <c r="P47" s="17">
        <v>162.9</v>
      </c>
      <c r="Q47" s="17">
        <v>256.39999999999998</v>
      </c>
      <c r="R47" s="17">
        <v>208.5</v>
      </c>
      <c r="S47" s="17">
        <v>109.4</v>
      </c>
      <c r="T47" s="17">
        <v>560.4</v>
      </c>
      <c r="U47" s="17">
        <v>10.5</v>
      </c>
      <c r="V47" s="17"/>
      <c r="W47" s="17"/>
      <c r="X47" s="17"/>
      <c r="Y47" s="17"/>
      <c r="Z47" s="17">
        <v>165.8</v>
      </c>
      <c r="AA47" s="17">
        <v>7.3</v>
      </c>
      <c r="AB47" s="17">
        <v>3.3</v>
      </c>
      <c r="AC47" s="17">
        <v>0</v>
      </c>
      <c r="AD47" s="17">
        <v>6.5</v>
      </c>
      <c r="AE47" s="17">
        <v>10.1</v>
      </c>
      <c r="AF47" s="17">
        <v>93.6</v>
      </c>
      <c r="AG47" s="17">
        <v>5.9</v>
      </c>
      <c r="AH47" s="17"/>
      <c r="AI47" s="17"/>
      <c r="AJ47" s="17"/>
      <c r="AK47" s="17">
        <v>110.5</v>
      </c>
      <c r="AL47" s="17">
        <v>224.4</v>
      </c>
      <c r="AM47" s="17"/>
      <c r="AN47" s="17"/>
      <c r="AO47" s="17"/>
      <c r="AP47" s="17">
        <v>6.5</v>
      </c>
      <c r="AQ47" s="17">
        <v>459.5</v>
      </c>
      <c r="AR47" s="17">
        <v>81.900000000000006</v>
      </c>
      <c r="AS47" s="17">
        <v>148.19999999999999</v>
      </c>
      <c r="AT47" s="17">
        <v>42.2</v>
      </c>
      <c r="AU47" s="17">
        <v>18.7</v>
      </c>
      <c r="AV47" s="17">
        <v>19.7</v>
      </c>
      <c r="AW47" s="17">
        <v>91.8</v>
      </c>
      <c r="AX47" s="17"/>
      <c r="AY47" s="17">
        <v>122.4</v>
      </c>
      <c r="AZ47" s="17"/>
      <c r="BA47" s="17">
        <v>108.6</v>
      </c>
      <c r="BB47" s="17">
        <v>7.3</v>
      </c>
      <c r="BC47" s="17">
        <v>6.5</v>
      </c>
      <c r="BD47" s="17">
        <v>46.8</v>
      </c>
      <c r="BE47" s="17">
        <v>16</v>
      </c>
      <c r="BF47" s="17">
        <v>0</v>
      </c>
      <c r="BG47" s="17">
        <v>37.799999999999997</v>
      </c>
      <c r="BH47" s="17">
        <v>172.9</v>
      </c>
      <c r="BI47" s="17">
        <v>41.7</v>
      </c>
      <c r="BJ47" s="17"/>
      <c r="BK47" s="17"/>
      <c r="BL47" s="17">
        <v>46.8</v>
      </c>
      <c r="BM47" s="17"/>
      <c r="BN47" s="17"/>
      <c r="BO47" s="17"/>
      <c r="BP47" s="17">
        <v>86.4</v>
      </c>
      <c r="BQ47" s="17">
        <v>173.6</v>
      </c>
      <c r="BR47" s="17"/>
      <c r="BS47" s="17">
        <v>200</v>
      </c>
      <c r="BT47" s="17">
        <v>182.6</v>
      </c>
      <c r="BU47" s="17">
        <v>0</v>
      </c>
      <c r="BV47" s="17"/>
      <c r="BW47" s="17"/>
      <c r="BX47" s="17"/>
      <c r="BY47" s="17"/>
      <c r="BZ47" s="17"/>
      <c r="CA47" s="17"/>
      <c r="CB47" s="17"/>
      <c r="CC47" s="17">
        <v>4.5999999999999996</v>
      </c>
      <c r="CD47" s="17">
        <v>198.2</v>
      </c>
      <c r="CE47" s="17">
        <v>131.69999999999999</v>
      </c>
      <c r="CF47" s="17">
        <v>64.900000000000006</v>
      </c>
      <c r="CG47" s="17">
        <v>79.400000000000006</v>
      </c>
      <c r="CH47" s="17">
        <v>30.1</v>
      </c>
      <c r="CI47" s="17">
        <v>0</v>
      </c>
      <c r="CJ47" s="17"/>
      <c r="CK47" s="17"/>
      <c r="CL47" s="17">
        <v>143.19999999999999</v>
      </c>
      <c r="CM47" s="17">
        <v>145.4</v>
      </c>
      <c r="CN47" s="17">
        <v>147.30000000000001</v>
      </c>
      <c r="CO47" s="17">
        <v>102.9</v>
      </c>
      <c r="CP47" s="17"/>
      <c r="CQ47" s="17"/>
      <c r="CR47" s="17"/>
      <c r="CS47" s="17"/>
      <c r="CT47" s="17"/>
      <c r="CU47" s="17"/>
      <c r="CV47" s="17">
        <v>0</v>
      </c>
      <c r="CW47" s="17">
        <v>94.5</v>
      </c>
      <c r="CX47" s="17">
        <v>0</v>
      </c>
      <c r="CY47" s="17">
        <v>1.4</v>
      </c>
      <c r="CZ47" s="17">
        <v>0</v>
      </c>
      <c r="DA47" s="17">
        <v>20</v>
      </c>
      <c r="DB47" s="17">
        <v>9.9</v>
      </c>
      <c r="DC47" s="17">
        <v>5.4</v>
      </c>
      <c r="DD47" s="17">
        <v>1.2</v>
      </c>
      <c r="DE47" s="17">
        <v>3.3</v>
      </c>
      <c r="DF47" s="17">
        <v>5.0999999999999996</v>
      </c>
      <c r="DG47" s="17">
        <v>20.100000000000001</v>
      </c>
      <c r="DH47" s="17">
        <v>20</v>
      </c>
      <c r="DI47" s="17">
        <v>19.100000000000001</v>
      </c>
      <c r="DJ47" s="17">
        <v>3.5</v>
      </c>
      <c r="DK47" s="17">
        <v>9.3000000000000007</v>
      </c>
      <c r="DL47" s="17">
        <v>0</v>
      </c>
      <c r="DM47" s="17">
        <v>0</v>
      </c>
      <c r="DN47" s="17">
        <v>23.1</v>
      </c>
      <c r="DO47" s="17">
        <v>54.5</v>
      </c>
      <c r="DP47" s="17">
        <v>4.5</v>
      </c>
      <c r="DQ47" s="17">
        <v>2.4</v>
      </c>
      <c r="DR47" s="17">
        <v>2.4</v>
      </c>
      <c r="DS47" s="17"/>
      <c r="DT47" s="17">
        <v>0</v>
      </c>
      <c r="DU47" s="17">
        <v>3.3</v>
      </c>
      <c r="DV47" s="17">
        <v>16</v>
      </c>
      <c r="DW47" s="17">
        <v>3</v>
      </c>
      <c r="DX47" s="17">
        <v>0</v>
      </c>
      <c r="DY47" s="17">
        <v>19.8</v>
      </c>
      <c r="DZ47" s="17">
        <v>9.6</v>
      </c>
      <c r="EA47" s="17">
        <v>19.5</v>
      </c>
      <c r="EB47" s="17">
        <v>20.2</v>
      </c>
      <c r="EC47" s="17">
        <v>20</v>
      </c>
      <c r="ED47" s="17">
        <v>25.8</v>
      </c>
      <c r="EE47" s="17">
        <v>76.3</v>
      </c>
      <c r="EF47" s="17">
        <v>0</v>
      </c>
      <c r="EG47" s="17">
        <v>79</v>
      </c>
      <c r="EH47" s="17">
        <v>99.2</v>
      </c>
      <c r="EI47" s="17">
        <v>11.2</v>
      </c>
      <c r="EJ47" s="17">
        <v>1.8</v>
      </c>
      <c r="EK47" s="17">
        <v>10.5</v>
      </c>
      <c r="EL47" s="17">
        <v>6.9</v>
      </c>
      <c r="EM47" s="17">
        <v>7.2</v>
      </c>
      <c r="EN47" s="17">
        <v>20.399999999999999</v>
      </c>
      <c r="EO47" s="17">
        <v>20.399999999999999</v>
      </c>
      <c r="EP47" s="17">
        <v>20.2</v>
      </c>
      <c r="EQ47" s="17">
        <v>2</v>
      </c>
      <c r="ER47" s="17">
        <v>0</v>
      </c>
      <c r="ES47" s="17">
        <v>0</v>
      </c>
      <c r="ET47" s="17">
        <v>0</v>
      </c>
      <c r="EU47" s="17">
        <v>0.6</v>
      </c>
      <c r="EV47" s="17">
        <v>116.9</v>
      </c>
      <c r="EW47" s="17">
        <v>116.8</v>
      </c>
      <c r="EX47" s="17">
        <v>0</v>
      </c>
      <c r="EY47" s="17">
        <v>0</v>
      </c>
      <c r="EZ47" s="17">
        <v>8.5</v>
      </c>
      <c r="FA47" s="17">
        <v>20.100000000000001</v>
      </c>
      <c r="FB47" s="17"/>
      <c r="FC47" s="17">
        <v>42.7</v>
      </c>
      <c r="FD47" s="17">
        <v>31.5</v>
      </c>
      <c r="FE47" s="17">
        <v>29</v>
      </c>
      <c r="FF47" s="17">
        <v>3.1</v>
      </c>
      <c r="FG47" s="17">
        <v>16.899999999999999</v>
      </c>
      <c r="FH47" s="17"/>
      <c r="FI47" s="17"/>
      <c r="FJ47" s="17">
        <v>7710.1</v>
      </c>
      <c r="FK47" s="15"/>
      <c r="FL47" s="17">
        <v>18.19971</v>
      </c>
      <c r="FM47" s="17">
        <v>8.0619999999999994</v>
      </c>
      <c r="FN47" s="17"/>
      <c r="FO47" s="17">
        <v>13.2</v>
      </c>
      <c r="FP47" s="17"/>
      <c r="FQ47" s="17">
        <v>9.4438300000000002</v>
      </c>
      <c r="FR47" s="17">
        <v>9.6999999999999993</v>
      </c>
      <c r="FS47" s="17">
        <v>14.1</v>
      </c>
      <c r="FT47" s="17">
        <v>72.705539999999999</v>
      </c>
    </row>
    <row r="48" spans="1:176" ht="24" customHeight="1">
      <c r="A48" s="16" t="s">
        <v>60</v>
      </c>
      <c r="B48" s="16" t="s">
        <v>904</v>
      </c>
      <c r="C48" s="17"/>
      <c r="D48" s="17"/>
      <c r="E48" s="17"/>
      <c r="F48" s="17">
        <v>647.6</v>
      </c>
      <c r="G48" s="17">
        <v>214.9</v>
      </c>
      <c r="H48" s="17"/>
      <c r="I48" s="17"/>
      <c r="J48" s="17">
        <v>90.2</v>
      </c>
      <c r="K48" s="17">
        <v>154.69999999999999</v>
      </c>
      <c r="L48" s="17"/>
      <c r="M48" s="17"/>
      <c r="N48" s="17">
        <v>147.30000000000001</v>
      </c>
      <c r="O48" s="17">
        <v>147.5</v>
      </c>
      <c r="P48" s="17">
        <v>147.4</v>
      </c>
      <c r="Q48" s="17">
        <v>249.6</v>
      </c>
      <c r="R48" s="17">
        <v>209</v>
      </c>
      <c r="S48" s="17">
        <v>109.8</v>
      </c>
      <c r="T48" s="17">
        <v>558.20000000000005</v>
      </c>
      <c r="U48" s="17">
        <v>10.5</v>
      </c>
      <c r="V48" s="17"/>
      <c r="W48" s="17"/>
      <c r="X48" s="17"/>
      <c r="Y48" s="17"/>
      <c r="Z48" s="17">
        <v>165.4</v>
      </c>
      <c r="AA48" s="17">
        <v>7.4</v>
      </c>
      <c r="AB48" s="17">
        <v>3.3</v>
      </c>
      <c r="AC48" s="17">
        <v>0</v>
      </c>
      <c r="AD48" s="17">
        <v>6.5</v>
      </c>
      <c r="AE48" s="17">
        <v>10.199999999999999</v>
      </c>
      <c r="AF48" s="17">
        <v>93.7</v>
      </c>
      <c r="AG48" s="17">
        <v>6.1</v>
      </c>
      <c r="AH48" s="17"/>
      <c r="AI48" s="17"/>
      <c r="AJ48" s="17"/>
      <c r="AK48" s="17">
        <v>111</v>
      </c>
      <c r="AL48" s="17">
        <v>223.2</v>
      </c>
      <c r="AM48" s="17"/>
      <c r="AN48" s="17"/>
      <c r="AO48" s="17"/>
      <c r="AP48" s="17">
        <v>6.5</v>
      </c>
      <c r="AQ48" s="17">
        <v>461.2</v>
      </c>
      <c r="AR48" s="17">
        <v>81.900000000000006</v>
      </c>
      <c r="AS48" s="17">
        <v>148.69999999999999</v>
      </c>
      <c r="AT48" s="17">
        <v>42.2</v>
      </c>
      <c r="AU48" s="17">
        <v>18.7</v>
      </c>
      <c r="AV48" s="17">
        <v>19.7</v>
      </c>
      <c r="AW48" s="17">
        <v>92.7</v>
      </c>
      <c r="AX48" s="17"/>
      <c r="AY48" s="17">
        <v>123.4</v>
      </c>
      <c r="AZ48" s="17"/>
      <c r="BA48" s="17">
        <v>108.7</v>
      </c>
      <c r="BB48" s="17">
        <v>7.3</v>
      </c>
      <c r="BC48" s="17">
        <v>6.6</v>
      </c>
      <c r="BD48" s="17">
        <v>46.8</v>
      </c>
      <c r="BE48" s="17">
        <v>16.2</v>
      </c>
      <c r="BF48" s="17">
        <v>0</v>
      </c>
      <c r="BG48" s="17">
        <v>38</v>
      </c>
      <c r="BH48" s="17">
        <v>173.9</v>
      </c>
      <c r="BI48" s="17">
        <v>81</v>
      </c>
      <c r="BJ48" s="17"/>
      <c r="BK48" s="17"/>
      <c r="BL48" s="17">
        <v>47.1</v>
      </c>
      <c r="BM48" s="17"/>
      <c r="BN48" s="17"/>
      <c r="BO48" s="17"/>
      <c r="BP48" s="17">
        <v>86.4</v>
      </c>
      <c r="BQ48" s="17">
        <v>173.4</v>
      </c>
      <c r="BR48" s="17"/>
      <c r="BS48" s="17">
        <v>200</v>
      </c>
      <c r="BT48" s="17">
        <v>182.7</v>
      </c>
      <c r="BU48" s="17">
        <v>0</v>
      </c>
      <c r="BV48" s="17"/>
      <c r="BW48" s="17"/>
      <c r="BX48" s="17"/>
      <c r="BY48" s="17"/>
      <c r="BZ48" s="17"/>
      <c r="CA48" s="17"/>
      <c r="CB48" s="17"/>
      <c r="CC48" s="17">
        <v>4.5999999999999996</v>
      </c>
      <c r="CD48" s="17">
        <v>184.6</v>
      </c>
      <c r="CE48" s="17">
        <v>132.5</v>
      </c>
      <c r="CF48" s="17">
        <v>65</v>
      </c>
      <c r="CG48" s="17">
        <v>79.5</v>
      </c>
      <c r="CH48" s="17">
        <v>30.3</v>
      </c>
      <c r="CI48" s="17">
        <v>0</v>
      </c>
      <c r="CJ48" s="17"/>
      <c r="CK48" s="17"/>
      <c r="CL48" s="17">
        <v>143.5</v>
      </c>
      <c r="CM48" s="17">
        <v>145.5</v>
      </c>
      <c r="CN48" s="17">
        <v>147.69999999999999</v>
      </c>
      <c r="CO48" s="17">
        <v>186.1</v>
      </c>
      <c r="CP48" s="17"/>
      <c r="CQ48" s="17"/>
      <c r="CR48" s="17"/>
      <c r="CS48" s="17"/>
      <c r="CT48" s="17"/>
      <c r="CU48" s="17"/>
      <c r="CV48" s="17">
        <v>0</v>
      </c>
      <c r="CW48" s="17">
        <v>80.599999999999994</v>
      </c>
      <c r="CX48" s="17">
        <v>0</v>
      </c>
      <c r="CY48" s="17">
        <v>1.1000000000000001</v>
      </c>
      <c r="CZ48" s="17">
        <v>0</v>
      </c>
      <c r="DA48" s="17">
        <v>20</v>
      </c>
      <c r="DB48" s="17">
        <v>9.9</v>
      </c>
      <c r="DC48" s="17">
        <v>5.4</v>
      </c>
      <c r="DD48" s="17">
        <v>1.2</v>
      </c>
      <c r="DE48" s="17">
        <v>3.3</v>
      </c>
      <c r="DF48" s="17">
        <v>5.0999999999999996</v>
      </c>
      <c r="DG48" s="17">
        <v>20.399999999999999</v>
      </c>
      <c r="DH48" s="17">
        <v>20</v>
      </c>
      <c r="DI48" s="17">
        <v>19.100000000000001</v>
      </c>
      <c r="DJ48" s="17">
        <v>3.4</v>
      </c>
      <c r="DK48" s="17">
        <v>9.3000000000000007</v>
      </c>
      <c r="DL48" s="17">
        <v>0</v>
      </c>
      <c r="DM48" s="17">
        <v>0</v>
      </c>
      <c r="DN48" s="17">
        <v>19.899999999999999</v>
      </c>
      <c r="DO48" s="17">
        <v>56.6</v>
      </c>
      <c r="DP48" s="17">
        <v>4.5</v>
      </c>
      <c r="DQ48" s="17">
        <v>2.4</v>
      </c>
      <c r="DR48" s="17">
        <v>2.4</v>
      </c>
      <c r="DS48" s="17"/>
      <c r="DT48" s="17">
        <v>0</v>
      </c>
      <c r="DU48" s="17">
        <v>3.3</v>
      </c>
      <c r="DV48" s="17">
        <v>18.8</v>
      </c>
      <c r="DW48" s="17">
        <v>3</v>
      </c>
      <c r="DX48" s="17">
        <v>0</v>
      </c>
      <c r="DY48" s="17">
        <v>19.8</v>
      </c>
      <c r="DZ48" s="17">
        <v>9.6999999999999993</v>
      </c>
      <c r="EA48" s="17">
        <v>19.5</v>
      </c>
      <c r="EB48" s="17">
        <v>20.2</v>
      </c>
      <c r="EC48" s="17">
        <v>20</v>
      </c>
      <c r="ED48" s="17">
        <v>16.7</v>
      </c>
      <c r="EE48" s="17">
        <v>71.599999999999994</v>
      </c>
      <c r="EF48" s="17">
        <v>0</v>
      </c>
      <c r="EG48" s="17">
        <v>67.8</v>
      </c>
      <c r="EH48" s="17">
        <v>88</v>
      </c>
      <c r="EI48" s="17">
        <v>8</v>
      </c>
      <c r="EJ48" s="17">
        <v>0.6</v>
      </c>
      <c r="EK48" s="17">
        <v>10.5</v>
      </c>
      <c r="EL48" s="17">
        <v>6.9</v>
      </c>
      <c r="EM48" s="17">
        <v>8.1</v>
      </c>
      <c r="EN48" s="17">
        <v>20.399999999999999</v>
      </c>
      <c r="EO48" s="17">
        <v>20.399999999999999</v>
      </c>
      <c r="EP48" s="17">
        <v>20.2</v>
      </c>
      <c r="EQ48" s="17">
        <v>1.8</v>
      </c>
      <c r="ER48" s="17">
        <v>0</v>
      </c>
      <c r="ES48" s="17">
        <v>0</v>
      </c>
      <c r="ET48" s="17">
        <v>0</v>
      </c>
      <c r="EU48" s="17">
        <v>0.6</v>
      </c>
      <c r="EV48" s="17">
        <v>111.2</v>
      </c>
      <c r="EW48" s="17">
        <v>98.2</v>
      </c>
      <c r="EX48" s="17">
        <v>0</v>
      </c>
      <c r="EY48" s="17">
        <v>0</v>
      </c>
      <c r="EZ48" s="17">
        <v>8.5</v>
      </c>
      <c r="FA48" s="17">
        <v>20</v>
      </c>
      <c r="FB48" s="17"/>
      <c r="FC48" s="17">
        <v>41.5</v>
      </c>
      <c r="FD48" s="17">
        <v>31.7</v>
      </c>
      <c r="FE48" s="17">
        <v>29</v>
      </c>
      <c r="FF48" s="17">
        <v>3.2</v>
      </c>
      <c r="FG48" s="17">
        <v>17</v>
      </c>
      <c r="FH48" s="17"/>
      <c r="FI48" s="17"/>
      <c r="FJ48" s="17">
        <v>7696.7</v>
      </c>
      <c r="FK48" s="15"/>
      <c r="FL48" s="17">
        <v>18.403739999999999</v>
      </c>
      <c r="FM48" s="17">
        <v>8.0739999999999998</v>
      </c>
      <c r="FN48" s="17"/>
      <c r="FO48" s="17">
        <v>13.2</v>
      </c>
      <c r="FP48" s="17"/>
      <c r="FQ48" s="17">
        <v>9.4430399999999999</v>
      </c>
      <c r="FR48" s="17">
        <v>9.8000000000000007</v>
      </c>
      <c r="FS48" s="17">
        <v>15.1</v>
      </c>
      <c r="FT48" s="17">
        <v>74.020780000000002</v>
      </c>
    </row>
    <row r="49" spans="1:176" ht="24" customHeight="1">
      <c r="A49" s="16" t="s">
        <v>60</v>
      </c>
      <c r="B49" s="16" t="s">
        <v>905</v>
      </c>
      <c r="C49" s="17"/>
      <c r="D49" s="17"/>
      <c r="E49" s="17"/>
      <c r="F49" s="17">
        <v>650.5</v>
      </c>
      <c r="G49" s="17">
        <v>215.3</v>
      </c>
      <c r="H49" s="17"/>
      <c r="I49" s="17"/>
      <c r="J49" s="17">
        <v>89.6</v>
      </c>
      <c r="K49" s="17">
        <v>231.4</v>
      </c>
      <c r="L49" s="17"/>
      <c r="M49" s="17"/>
      <c r="N49" s="17">
        <v>150.9</v>
      </c>
      <c r="O49" s="17">
        <v>151.1</v>
      </c>
      <c r="P49" s="17">
        <v>151.4</v>
      </c>
      <c r="Q49" s="17">
        <v>242.8</v>
      </c>
      <c r="R49" s="17">
        <v>207.1</v>
      </c>
      <c r="S49" s="17">
        <v>109.4</v>
      </c>
      <c r="T49" s="17">
        <v>562.20000000000005</v>
      </c>
      <c r="U49" s="17">
        <v>10.5</v>
      </c>
      <c r="V49" s="17"/>
      <c r="W49" s="17"/>
      <c r="X49" s="17"/>
      <c r="Y49" s="17"/>
      <c r="Z49" s="17">
        <v>163.5</v>
      </c>
      <c r="AA49" s="17">
        <v>7.4</v>
      </c>
      <c r="AB49" s="17">
        <v>3.3</v>
      </c>
      <c r="AC49" s="17">
        <v>0</v>
      </c>
      <c r="AD49" s="17">
        <v>6.5</v>
      </c>
      <c r="AE49" s="17">
        <v>10.199999999999999</v>
      </c>
      <c r="AF49" s="17">
        <v>93.8</v>
      </c>
      <c r="AG49" s="17">
        <v>6.1</v>
      </c>
      <c r="AH49" s="17"/>
      <c r="AI49" s="17"/>
      <c r="AJ49" s="17"/>
      <c r="AK49" s="17">
        <v>111.1</v>
      </c>
      <c r="AL49" s="17">
        <v>224</v>
      </c>
      <c r="AM49" s="17"/>
      <c r="AN49" s="17"/>
      <c r="AO49" s="17"/>
      <c r="AP49" s="17">
        <v>6.5</v>
      </c>
      <c r="AQ49" s="17">
        <v>461.6</v>
      </c>
      <c r="AR49" s="17">
        <v>81.900000000000006</v>
      </c>
      <c r="AS49" s="17">
        <v>148.9</v>
      </c>
      <c r="AT49" s="17">
        <v>42.2</v>
      </c>
      <c r="AU49" s="17">
        <v>18.7</v>
      </c>
      <c r="AV49" s="17">
        <v>19.7</v>
      </c>
      <c r="AW49" s="17">
        <v>89.9</v>
      </c>
      <c r="AX49" s="17"/>
      <c r="AY49" s="17">
        <v>122.1</v>
      </c>
      <c r="AZ49" s="17"/>
      <c r="BA49" s="17">
        <v>108.8</v>
      </c>
      <c r="BB49" s="17">
        <v>7.3</v>
      </c>
      <c r="BC49" s="17">
        <v>6.6</v>
      </c>
      <c r="BD49" s="17">
        <v>46.6</v>
      </c>
      <c r="BE49" s="17">
        <v>16.100000000000001</v>
      </c>
      <c r="BF49" s="17">
        <v>0</v>
      </c>
      <c r="BG49" s="17">
        <v>37.5</v>
      </c>
      <c r="BH49" s="17">
        <v>174.6</v>
      </c>
      <c r="BI49" s="17">
        <v>81.2</v>
      </c>
      <c r="BJ49" s="17"/>
      <c r="BK49" s="17"/>
      <c r="BL49" s="17">
        <v>47.1</v>
      </c>
      <c r="BM49" s="17"/>
      <c r="BN49" s="17"/>
      <c r="BO49" s="17"/>
      <c r="BP49" s="17">
        <v>86.5</v>
      </c>
      <c r="BQ49" s="17">
        <v>174.2</v>
      </c>
      <c r="BR49" s="17"/>
      <c r="BS49" s="17">
        <v>200</v>
      </c>
      <c r="BT49" s="17">
        <v>181.6</v>
      </c>
      <c r="BU49" s="17">
        <v>0</v>
      </c>
      <c r="BV49" s="17"/>
      <c r="BW49" s="17"/>
      <c r="BX49" s="17"/>
      <c r="BY49" s="17"/>
      <c r="BZ49" s="17"/>
      <c r="CA49" s="17"/>
      <c r="CB49" s="17"/>
      <c r="CC49" s="17">
        <v>4.5999999999999996</v>
      </c>
      <c r="CD49" s="17">
        <v>193.1</v>
      </c>
      <c r="CE49" s="17">
        <v>133.5</v>
      </c>
      <c r="CF49" s="17">
        <v>65.099999999999994</v>
      </c>
      <c r="CG49" s="17">
        <v>79.8</v>
      </c>
      <c r="CH49" s="17">
        <v>30.3</v>
      </c>
      <c r="CI49" s="17">
        <v>0</v>
      </c>
      <c r="CJ49" s="17"/>
      <c r="CK49" s="17"/>
      <c r="CL49" s="17">
        <v>144.19999999999999</v>
      </c>
      <c r="CM49" s="17">
        <v>146.69999999999999</v>
      </c>
      <c r="CN49" s="17">
        <v>147.9</v>
      </c>
      <c r="CO49" s="17">
        <v>187</v>
      </c>
      <c r="CP49" s="17"/>
      <c r="CQ49" s="17"/>
      <c r="CR49" s="17"/>
      <c r="CS49" s="17"/>
      <c r="CT49" s="17"/>
      <c r="CU49" s="17"/>
      <c r="CV49" s="17">
        <v>0</v>
      </c>
      <c r="CW49" s="17">
        <v>69.2</v>
      </c>
      <c r="CX49" s="17">
        <v>0</v>
      </c>
      <c r="CY49" s="17">
        <v>1.2</v>
      </c>
      <c r="CZ49" s="17">
        <v>0</v>
      </c>
      <c r="DA49" s="17">
        <v>20</v>
      </c>
      <c r="DB49" s="17">
        <v>9.9</v>
      </c>
      <c r="DC49" s="17">
        <v>5.3</v>
      </c>
      <c r="DD49" s="17">
        <v>1.2</v>
      </c>
      <c r="DE49" s="17">
        <v>3.4</v>
      </c>
      <c r="DF49" s="17">
        <v>5</v>
      </c>
      <c r="DG49" s="17">
        <v>20.399999999999999</v>
      </c>
      <c r="DH49" s="17">
        <v>20</v>
      </c>
      <c r="DI49" s="17">
        <v>19.100000000000001</v>
      </c>
      <c r="DJ49" s="17">
        <v>3.4</v>
      </c>
      <c r="DK49" s="17">
        <v>9.3000000000000007</v>
      </c>
      <c r="DL49" s="17">
        <v>0</v>
      </c>
      <c r="DM49" s="17">
        <v>0</v>
      </c>
      <c r="DN49" s="17">
        <v>16.7</v>
      </c>
      <c r="DO49" s="17">
        <v>46.3</v>
      </c>
      <c r="DP49" s="17">
        <v>4.5999999999999996</v>
      </c>
      <c r="DQ49" s="17">
        <v>2.4</v>
      </c>
      <c r="DR49" s="17">
        <v>2.4</v>
      </c>
      <c r="DS49" s="17"/>
      <c r="DT49" s="17">
        <v>0</v>
      </c>
      <c r="DU49" s="17">
        <v>3.3</v>
      </c>
      <c r="DV49" s="17">
        <v>20.399999999999999</v>
      </c>
      <c r="DW49" s="17">
        <v>3</v>
      </c>
      <c r="DX49" s="17">
        <v>0</v>
      </c>
      <c r="DY49" s="17">
        <v>19.8</v>
      </c>
      <c r="DZ49" s="17">
        <v>9.6999999999999993</v>
      </c>
      <c r="EA49" s="17">
        <v>19.3</v>
      </c>
      <c r="EB49" s="17">
        <v>20.3</v>
      </c>
      <c r="EC49" s="17">
        <v>20</v>
      </c>
      <c r="ED49" s="17">
        <v>17.3</v>
      </c>
      <c r="EE49" s="17">
        <v>63.5</v>
      </c>
      <c r="EF49" s="17">
        <v>0</v>
      </c>
      <c r="EG49" s="17">
        <v>54.3</v>
      </c>
      <c r="EH49" s="17">
        <v>81.8</v>
      </c>
      <c r="EI49" s="17">
        <v>5.6</v>
      </c>
      <c r="EJ49" s="17">
        <v>0.7</v>
      </c>
      <c r="EK49" s="17">
        <v>10.5</v>
      </c>
      <c r="EL49" s="17">
        <v>6.9</v>
      </c>
      <c r="EM49" s="17">
        <v>8.4</v>
      </c>
      <c r="EN49" s="17">
        <v>20.399999999999999</v>
      </c>
      <c r="EO49" s="17">
        <v>20.399999999999999</v>
      </c>
      <c r="EP49" s="17">
        <v>20.2</v>
      </c>
      <c r="EQ49" s="17">
        <v>3</v>
      </c>
      <c r="ER49" s="17">
        <v>0</v>
      </c>
      <c r="ES49" s="17">
        <v>0</v>
      </c>
      <c r="ET49" s="17">
        <v>0</v>
      </c>
      <c r="EU49" s="17">
        <v>0.6</v>
      </c>
      <c r="EV49" s="17">
        <v>96.1</v>
      </c>
      <c r="EW49" s="17">
        <v>72.099999999999994</v>
      </c>
      <c r="EX49" s="17">
        <v>0</v>
      </c>
      <c r="EY49" s="17">
        <v>0</v>
      </c>
      <c r="EZ49" s="17">
        <v>8.5</v>
      </c>
      <c r="FA49" s="17">
        <v>20</v>
      </c>
      <c r="FB49" s="17"/>
      <c r="FC49" s="17">
        <v>41</v>
      </c>
      <c r="FD49" s="17">
        <v>31.3</v>
      </c>
      <c r="FE49" s="17">
        <v>29.2</v>
      </c>
      <c r="FF49" s="17">
        <v>3.3</v>
      </c>
      <c r="FG49" s="17">
        <v>17.3</v>
      </c>
      <c r="FH49" s="17"/>
      <c r="FI49" s="17"/>
      <c r="FJ49" s="17">
        <v>7697.9</v>
      </c>
      <c r="FK49" s="15"/>
      <c r="FL49" s="17">
        <v>18.822500000000002</v>
      </c>
      <c r="FM49" s="17">
        <v>8.0549999999999997</v>
      </c>
      <c r="FN49" s="17"/>
      <c r="FO49" s="17">
        <v>13.2</v>
      </c>
      <c r="FP49" s="17"/>
      <c r="FQ49" s="17">
        <v>9.4420000000000002</v>
      </c>
      <c r="FR49" s="17">
        <v>10</v>
      </c>
      <c r="FS49" s="17">
        <v>15</v>
      </c>
      <c r="FT49" s="17">
        <v>74.519499999999994</v>
      </c>
    </row>
    <row r="50" spans="1:176" ht="24" customHeight="1">
      <c r="A50" s="18" t="s">
        <v>60</v>
      </c>
      <c r="B50" s="18" t="s">
        <v>906</v>
      </c>
      <c r="C50" s="19"/>
      <c r="D50" s="19"/>
      <c r="E50" s="19"/>
      <c r="F50" s="19">
        <v>650</v>
      </c>
      <c r="G50" s="19">
        <v>215.1</v>
      </c>
      <c r="H50" s="19"/>
      <c r="I50" s="19"/>
      <c r="J50" s="19">
        <v>90.5</v>
      </c>
      <c r="K50" s="19">
        <v>232.2</v>
      </c>
      <c r="L50" s="19"/>
      <c r="M50" s="19"/>
      <c r="N50" s="19">
        <v>164.6</v>
      </c>
      <c r="O50" s="19">
        <v>164.8</v>
      </c>
      <c r="P50" s="19">
        <v>164.9</v>
      </c>
      <c r="Q50" s="19">
        <v>255.7</v>
      </c>
      <c r="R50" s="19">
        <v>207.8</v>
      </c>
      <c r="S50" s="19">
        <v>109.5</v>
      </c>
      <c r="T50" s="19">
        <v>560.29999999999995</v>
      </c>
      <c r="U50" s="19">
        <v>10.5</v>
      </c>
      <c r="V50" s="19"/>
      <c r="W50" s="19"/>
      <c r="X50" s="19"/>
      <c r="Y50" s="19"/>
      <c r="Z50" s="19">
        <v>168.7</v>
      </c>
      <c r="AA50" s="19">
        <v>7.7</v>
      </c>
      <c r="AB50" s="19">
        <v>3.6</v>
      </c>
      <c r="AC50" s="19">
        <v>0</v>
      </c>
      <c r="AD50" s="19">
        <v>6.5</v>
      </c>
      <c r="AE50" s="19">
        <v>10.199999999999999</v>
      </c>
      <c r="AF50" s="19">
        <v>93.5</v>
      </c>
      <c r="AG50" s="19">
        <v>6.3</v>
      </c>
      <c r="AH50" s="19"/>
      <c r="AI50" s="19"/>
      <c r="AJ50" s="19"/>
      <c r="AK50" s="19">
        <v>111</v>
      </c>
      <c r="AL50" s="19">
        <v>224.1</v>
      </c>
      <c r="AM50" s="19"/>
      <c r="AN50" s="19"/>
      <c r="AO50" s="19"/>
      <c r="AP50" s="19">
        <v>6.5</v>
      </c>
      <c r="AQ50" s="19">
        <v>461.8</v>
      </c>
      <c r="AR50" s="19">
        <v>81.900000000000006</v>
      </c>
      <c r="AS50" s="19">
        <v>149.19999999999999</v>
      </c>
      <c r="AT50" s="19">
        <v>42.2</v>
      </c>
      <c r="AU50" s="19">
        <v>18.7</v>
      </c>
      <c r="AV50" s="19">
        <v>19.7</v>
      </c>
      <c r="AW50" s="19">
        <v>90.5</v>
      </c>
      <c r="AX50" s="19"/>
      <c r="AY50" s="19">
        <v>124.7</v>
      </c>
      <c r="AZ50" s="19"/>
      <c r="BA50" s="19">
        <v>109.3</v>
      </c>
      <c r="BB50" s="19">
        <v>7.3</v>
      </c>
      <c r="BC50" s="19">
        <v>6.6</v>
      </c>
      <c r="BD50" s="19">
        <v>47.2</v>
      </c>
      <c r="BE50" s="19">
        <v>17.3</v>
      </c>
      <c r="BF50" s="19">
        <v>0</v>
      </c>
      <c r="BG50" s="19">
        <v>38.200000000000003</v>
      </c>
      <c r="BH50" s="19">
        <v>175.5</v>
      </c>
      <c r="BI50" s="19">
        <v>81.8</v>
      </c>
      <c r="BJ50" s="19"/>
      <c r="BK50" s="19"/>
      <c r="BL50" s="19">
        <v>47</v>
      </c>
      <c r="BM50" s="19"/>
      <c r="BN50" s="19"/>
      <c r="BO50" s="19"/>
      <c r="BP50" s="19">
        <v>86.5</v>
      </c>
      <c r="BQ50" s="19">
        <v>173.4</v>
      </c>
      <c r="BR50" s="19"/>
      <c r="BS50" s="19">
        <v>200</v>
      </c>
      <c r="BT50" s="19">
        <v>181.6</v>
      </c>
      <c r="BU50" s="19">
        <v>0</v>
      </c>
      <c r="BV50" s="19"/>
      <c r="BW50" s="19"/>
      <c r="BX50" s="19"/>
      <c r="BY50" s="19"/>
      <c r="BZ50" s="19"/>
      <c r="CA50" s="19"/>
      <c r="CB50" s="19"/>
      <c r="CC50" s="19">
        <v>4.5999999999999996</v>
      </c>
      <c r="CD50" s="19">
        <v>236.8</v>
      </c>
      <c r="CE50" s="19">
        <v>134.30000000000001</v>
      </c>
      <c r="CF50" s="19">
        <v>65.3</v>
      </c>
      <c r="CG50" s="19">
        <v>79.599999999999994</v>
      </c>
      <c r="CH50" s="19">
        <v>30.5</v>
      </c>
      <c r="CI50" s="19">
        <v>0</v>
      </c>
      <c r="CJ50" s="19"/>
      <c r="CK50" s="19"/>
      <c r="CL50" s="19">
        <v>143.69999999999999</v>
      </c>
      <c r="CM50" s="19">
        <v>145.9</v>
      </c>
      <c r="CN50" s="19">
        <v>147.5</v>
      </c>
      <c r="CO50" s="19">
        <v>185.1</v>
      </c>
      <c r="CP50" s="19"/>
      <c r="CQ50" s="19"/>
      <c r="CR50" s="19"/>
      <c r="CS50" s="19"/>
      <c r="CT50" s="19"/>
      <c r="CU50" s="19"/>
      <c r="CV50" s="19">
        <v>0</v>
      </c>
      <c r="CW50" s="19">
        <v>65.400000000000006</v>
      </c>
      <c r="CX50" s="19">
        <v>0</v>
      </c>
      <c r="CY50" s="19">
        <v>0.8</v>
      </c>
      <c r="CZ50" s="19">
        <v>0</v>
      </c>
      <c r="DA50" s="19">
        <v>20</v>
      </c>
      <c r="DB50" s="19">
        <v>9.9</v>
      </c>
      <c r="DC50" s="19">
        <v>5.3</v>
      </c>
      <c r="DD50" s="19">
        <v>1.2</v>
      </c>
      <c r="DE50" s="19">
        <v>3.2</v>
      </c>
      <c r="DF50" s="19">
        <v>5</v>
      </c>
      <c r="DG50" s="19">
        <v>20.5</v>
      </c>
      <c r="DH50" s="19">
        <v>20</v>
      </c>
      <c r="DI50" s="19">
        <v>19.100000000000001</v>
      </c>
      <c r="DJ50" s="19">
        <v>3.4</v>
      </c>
      <c r="DK50" s="19">
        <v>9.3000000000000007</v>
      </c>
      <c r="DL50" s="19">
        <v>0</v>
      </c>
      <c r="DM50" s="19">
        <v>0</v>
      </c>
      <c r="DN50" s="19">
        <v>15.3</v>
      </c>
      <c r="DO50" s="19">
        <v>40.4</v>
      </c>
      <c r="DP50" s="19">
        <v>4.5999999999999996</v>
      </c>
      <c r="DQ50" s="19">
        <v>2.4</v>
      </c>
      <c r="DR50" s="19">
        <v>2.4</v>
      </c>
      <c r="DS50" s="19"/>
      <c r="DT50" s="19">
        <v>0</v>
      </c>
      <c r="DU50" s="19">
        <v>3.3</v>
      </c>
      <c r="DV50" s="19">
        <v>20.399999999999999</v>
      </c>
      <c r="DW50" s="19">
        <v>3</v>
      </c>
      <c r="DX50" s="19">
        <v>0</v>
      </c>
      <c r="DY50" s="19">
        <v>19.8</v>
      </c>
      <c r="DZ50" s="19">
        <v>9.6</v>
      </c>
      <c r="EA50" s="19">
        <v>19.3</v>
      </c>
      <c r="EB50" s="19">
        <v>20.3</v>
      </c>
      <c r="EC50" s="19">
        <v>20</v>
      </c>
      <c r="ED50" s="19">
        <v>18.2</v>
      </c>
      <c r="EE50" s="19">
        <v>56.8</v>
      </c>
      <c r="EF50" s="19">
        <v>0</v>
      </c>
      <c r="EG50" s="19">
        <v>39.6</v>
      </c>
      <c r="EH50" s="19">
        <v>63</v>
      </c>
      <c r="EI50" s="19">
        <v>3.6</v>
      </c>
      <c r="EJ50" s="19">
        <v>0.2</v>
      </c>
      <c r="EK50" s="19">
        <v>10.5</v>
      </c>
      <c r="EL50" s="19">
        <v>6.9</v>
      </c>
      <c r="EM50" s="19">
        <v>8.4</v>
      </c>
      <c r="EN50" s="19">
        <v>20.399999999999999</v>
      </c>
      <c r="EO50" s="19">
        <v>20.399999999999999</v>
      </c>
      <c r="EP50" s="19">
        <v>20.2</v>
      </c>
      <c r="EQ50" s="19">
        <v>2</v>
      </c>
      <c r="ER50" s="19">
        <v>0</v>
      </c>
      <c r="ES50" s="19">
        <v>0</v>
      </c>
      <c r="ET50" s="19">
        <v>0</v>
      </c>
      <c r="EU50" s="19">
        <v>0.6</v>
      </c>
      <c r="EV50" s="19">
        <v>56.5</v>
      </c>
      <c r="EW50" s="19">
        <v>43.7</v>
      </c>
      <c r="EX50" s="19">
        <v>0</v>
      </c>
      <c r="EY50" s="19">
        <v>0</v>
      </c>
      <c r="EZ50" s="19">
        <v>8.5</v>
      </c>
      <c r="FA50" s="19">
        <v>20</v>
      </c>
      <c r="FB50" s="19"/>
      <c r="FC50" s="19">
        <v>42</v>
      </c>
      <c r="FD50" s="19">
        <v>31.3</v>
      </c>
      <c r="FE50" s="19">
        <v>29.1</v>
      </c>
      <c r="FF50" s="19">
        <v>3.3</v>
      </c>
      <c r="FG50" s="19">
        <v>17</v>
      </c>
      <c r="FH50" s="19"/>
      <c r="FI50" s="19"/>
      <c r="FJ50" s="19">
        <v>7683.8</v>
      </c>
      <c r="FK50" s="15"/>
      <c r="FL50" s="19">
        <v>19.14555</v>
      </c>
      <c r="FM50" s="19">
        <v>8.06</v>
      </c>
      <c r="FN50" s="19"/>
      <c r="FO50" s="19">
        <v>13.2</v>
      </c>
      <c r="FP50" s="19"/>
      <c r="FQ50" s="19">
        <v>9.4405400000000004</v>
      </c>
      <c r="FR50" s="19">
        <v>10.1</v>
      </c>
      <c r="FS50" s="19">
        <v>15</v>
      </c>
      <c r="FT50" s="19">
        <v>74.946089999999998</v>
      </c>
    </row>
    <row r="51" spans="1:176" ht="24" customHeight="1">
      <c r="A51" s="13" t="s">
        <v>60</v>
      </c>
      <c r="B51" s="13" t="s">
        <v>907</v>
      </c>
      <c r="C51" s="14"/>
      <c r="D51" s="14"/>
      <c r="E51" s="14"/>
      <c r="F51" s="14">
        <v>647.9</v>
      </c>
      <c r="G51" s="14">
        <v>214.5</v>
      </c>
      <c r="H51" s="14"/>
      <c r="I51" s="14"/>
      <c r="J51" s="14">
        <v>90.2</v>
      </c>
      <c r="K51" s="14">
        <v>231.1</v>
      </c>
      <c r="L51" s="14"/>
      <c r="M51" s="14"/>
      <c r="N51" s="14">
        <v>166.8</v>
      </c>
      <c r="O51" s="14">
        <v>167.4</v>
      </c>
      <c r="P51" s="14">
        <v>167</v>
      </c>
      <c r="Q51" s="14">
        <v>261.3</v>
      </c>
      <c r="R51" s="14">
        <v>207.4</v>
      </c>
      <c r="S51" s="14">
        <v>109.6</v>
      </c>
      <c r="T51" s="14">
        <v>559.79999999999995</v>
      </c>
      <c r="U51" s="14">
        <v>10.4</v>
      </c>
      <c r="V51" s="14"/>
      <c r="W51" s="14"/>
      <c r="X51" s="14"/>
      <c r="Y51" s="14"/>
      <c r="Z51" s="14">
        <v>166.2</v>
      </c>
      <c r="AA51" s="14">
        <v>7.4</v>
      </c>
      <c r="AB51" s="14">
        <v>3.5</v>
      </c>
      <c r="AC51" s="14">
        <v>0</v>
      </c>
      <c r="AD51" s="14">
        <v>6.5</v>
      </c>
      <c r="AE51" s="14">
        <v>10.199999999999999</v>
      </c>
      <c r="AF51" s="14">
        <v>93.3</v>
      </c>
      <c r="AG51" s="14">
        <v>6.1</v>
      </c>
      <c r="AH51" s="14"/>
      <c r="AI51" s="14"/>
      <c r="AJ51" s="14"/>
      <c r="AK51" s="14">
        <v>111.1</v>
      </c>
      <c r="AL51" s="14">
        <v>223.7</v>
      </c>
      <c r="AM51" s="14"/>
      <c r="AN51" s="14"/>
      <c r="AO51" s="14"/>
      <c r="AP51" s="14">
        <v>6.5</v>
      </c>
      <c r="AQ51" s="14">
        <v>460.5</v>
      </c>
      <c r="AR51" s="14">
        <v>81.900000000000006</v>
      </c>
      <c r="AS51" s="14">
        <v>149.1</v>
      </c>
      <c r="AT51" s="14">
        <v>42.2</v>
      </c>
      <c r="AU51" s="14">
        <v>18.7</v>
      </c>
      <c r="AV51" s="14">
        <v>19.7</v>
      </c>
      <c r="AW51" s="14">
        <v>90.1</v>
      </c>
      <c r="AX51" s="14"/>
      <c r="AY51" s="14">
        <v>123.3</v>
      </c>
      <c r="AZ51" s="14"/>
      <c r="BA51" s="14">
        <v>108.8</v>
      </c>
      <c r="BB51" s="14">
        <v>7.3</v>
      </c>
      <c r="BC51" s="14">
        <v>6.6</v>
      </c>
      <c r="BD51" s="14">
        <v>46.9</v>
      </c>
      <c r="BE51" s="14">
        <v>19.2</v>
      </c>
      <c r="BF51" s="14">
        <v>0</v>
      </c>
      <c r="BG51" s="14">
        <v>38.200000000000003</v>
      </c>
      <c r="BH51" s="14">
        <v>173.9</v>
      </c>
      <c r="BI51" s="14">
        <v>80.8</v>
      </c>
      <c r="BJ51" s="14"/>
      <c r="BK51" s="14"/>
      <c r="BL51" s="14">
        <v>47.1</v>
      </c>
      <c r="BM51" s="14"/>
      <c r="BN51" s="14"/>
      <c r="BO51" s="14"/>
      <c r="BP51" s="14">
        <v>86.4</v>
      </c>
      <c r="BQ51" s="14">
        <v>173.5</v>
      </c>
      <c r="BR51" s="14"/>
      <c r="BS51" s="14">
        <v>200</v>
      </c>
      <c r="BT51" s="14">
        <v>183.4</v>
      </c>
      <c r="BU51" s="14">
        <v>0</v>
      </c>
      <c r="BV51" s="14"/>
      <c r="BW51" s="14"/>
      <c r="BX51" s="14"/>
      <c r="BY51" s="14"/>
      <c r="BZ51" s="14"/>
      <c r="CA51" s="14"/>
      <c r="CB51" s="14"/>
      <c r="CC51" s="14">
        <v>4.5999999999999996</v>
      </c>
      <c r="CD51" s="14">
        <v>233.8</v>
      </c>
      <c r="CE51" s="14">
        <v>133.6</v>
      </c>
      <c r="CF51" s="14">
        <v>63</v>
      </c>
      <c r="CG51" s="14">
        <v>79.5</v>
      </c>
      <c r="CH51" s="14">
        <v>30.3</v>
      </c>
      <c r="CI51" s="14">
        <v>0</v>
      </c>
      <c r="CJ51" s="14"/>
      <c r="CK51" s="14"/>
      <c r="CL51" s="14">
        <v>144</v>
      </c>
      <c r="CM51" s="14">
        <v>146.19999999999999</v>
      </c>
      <c r="CN51" s="14">
        <v>147.6</v>
      </c>
      <c r="CO51" s="14">
        <v>185.3</v>
      </c>
      <c r="CP51" s="14"/>
      <c r="CQ51" s="14"/>
      <c r="CR51" s="14"/>
      <c r="CS51" s="14"/>
      <c r="CT51" s="14"/>
      <c r="CU51" s="14"/>
      <c r="CV51" s="14">
        <v>0</v>
      </c>
      <c r="CW51" s="14">
        <v>75</v>
      </c>
      <c r="CX51" s="14">
        <v>0</v>
      </c>
      <c r="CY51" s="14">
        <v>1.1000000000000001</v>
      </c>
      <c r="CZ51" s="14">
        <v>0</v>
      </c>
      <c r="DA51" s="14">
        <v>20</v>
      </c>
      <c r="DB51" s="14">
        <v>9.9</v>
      </c>
      <c r="DC51" s="14">
        <v>5.4</v>
      </c>
      <c r="DD51" s="14">
        <v>1.2</v>
      </c>
      <c r="DE51" s="14">
        <v>3.2</v>
      </c>
      <c r="DF51" s="14">
        <v>5</v>
      </c>
      <c r="DG51" s="14">
        <v>20.399999999999999</v>
      </c>
      <c r="DH51" s="14">
        <v>20</v>
      </c>
      <c r="DI51" s="14">
        <v>19.100000000000001</v>
      </c>
      <c r="DJ51" s="14">
        <v>3.4</v>
      </c>
      <c r="DK51" s="14">
        <v>9.3000000000000007</v>
      </c>
      <c r="DL51" s="14">
        <v>0</v>
      </c>
      <c r="DM51" s="14">
        <v>0</v>
      </c>
      <c r="DN51" s="14">
        <v>19.5</v>
      </c>
      <c r="DO51" s="14">
        <v>36.799999999999997</v>
      </c>
      <c r="DP51" s="14">
        <v>4.5999999999999996</v>
      </c>
      <c r="DQ51" s="14">
        <v>2.4</v>
      </c>
      <c r="DR51" s="14">
        <v>2.4</v>
      </c>
      <c r="DS51" s="14"/>
      <c r="DT51" s="14">
        <v>0</v>
      </c>
      <c r="DU51" s="14">
        <v>3.3</v>
      </c>
      <c r="DV51" s="14">
        <v>20.399999999999999</v>
      </c>
      <c r="DW51" s="14">
        <v>3</v>
      </c>
      <c r="DX51" s="14">
        <v>0</v>
      </c>
      <c r="DY51" s="14">
        <v>19.8</v>
      </c>
      <c r="DZ51" s="14">
        <v>9.6</v>
      </c>
      <c r="EA51" s="14">
        <v>19.2</v>
      </c>
      <c r="EB51" s="14">
        <v>20.2</v>
      </c>
      <c r="EC51" s="14">
        <v>20</v>
      </c>
      <c r="ED51" s="14">
        <v>16.100000000000001</v>
      </c>
      <c r="EE51" s="14">
        <v>69.3</v>
      </c>
      <c r="EF51" s="14">
        <v>0</v>
      </c>
      <c r="EG51" s="14">
        <v>32.4</v>
      </c>
      <c r="EH51" s="14">
        <v>55</v>
      </c>
      <c r="EI51" s="14">
        <v>2.7</v>
      </c>
      <c r="EJ51" s="14">
        <v>0.6</v>
      </c>
      <c r="EK51" s="14">
        <v>10.4</v>
      </c>
      <c r="EL51" s="14">
        <v>6.9</v>
      </c>
      <c r="EM51" s="14">
        <v>8.6</v>
      </c>
      <c r="EN51" s="14">
        <v>20.399999999999999</v>
      </c>
      <c r="EO51" s="14">
        <v>20.399999999999999</v>
      </c>
      <c r="EP51" s="14">
        <v>20.2</v>
      </c>
      <c r="EQ51" s="14">
        <v>1.3</v>
      </c>
      <c r="ER51" s="14">
        <v>0</v>
      </c>
      <c r="ES51" s="14">
        <v>0</v>
      </c>
      <c r="ET51" s="14">
        <v>0</v>
      </c>
      <c r="EU51" s="14">
        <v>0.6</v>
      </c>
      <c r="EV51" s="14">
        <v>40.4</v>
      </c>
      <c r="EW51" s="14">
        <v>27.5</v>
      </c>
      <c r="EX51" s="14">
        <v>0</v>
      </c>
      <c r="EY51" s="14">
        <v>0</v>
      </c>
      <c r="EZ51" s="14">
        <v>8.5</v>
      </c>
      <c r="FA51" s="14">
        <v>20</v>
      </c>
      <c r="FB51" s="14"/>
      <c r="FC51" s="14">
        <v>42.1</v>
      </c>
      <c r="FD51" s="14">
        <v>31.3</v>
      </c>
      <c r="FE51" s="14">
        <v>29.2</v>
      </c>
      <c r="FF51" s="14">
        <v>3.3</v>
      </c>
      <c r="FG51" s="14">
        <v>17</v>
      </c>
      <c r="FH51" s="14"/>
      <c r="FI51" s="14"/>
      <c r="FJ51" s="14">
        <v>7651.8</v>
      </c>
      <c r="FK51" s="15"/>
      <c r="FL51" s="14">
        <v>19.71491</v>
      </c>
      <c r="FM51" s="14">
        <v>7.96</v>
      </c>
      <c r="FN51" s="14"/>
      <c r="FO51" s="14">
        <v>13.2</v>
      </c>
      <c r="FP51" s="14"/>
      <c r="FQ51" s="14">
        <v>9.4396100000000001</v>
      </c>
      <c r="FR51" s="14">
        <v>10.1</v>
      </c>
      <c r="FS51" s="14">
        <v>15.1</v>
      </c>
      <c r="FT51" s="14">
        <v>75.514520000000005</v>
      </c>
    </row>
    <row r="52" spans="1:176" ht="24" customHeight="1">
      <c r="A52" s="16" t="s">
        <v>60</v>
      </c>
      <c r="B52" s="16" t="s">
        <v>908</v>
      </c>
      <c r="C52" s="17"/>
      <c r="D52" s="17"/>
      <c r="E52" s="17"/>
      <c r="F52" s="17">
        <v>645.6</v>
      </c>
      <c r="G52" s="17">
        <v>214.3</v>
      </c>
      <c r="H52" s="17"/>
      <c r="I52" s="17"/>
      <c r="J52" s="17">
        <v>90.8</v>
      </c>
      <c r="K52" s="17">
        <v>231.2</v>
      </c>
      <c r="L52" s="17"/>
      <c r="M52" s="17"/>
      <c r="N52" s="17">
        <v>157.5</v>
      </c>
      <c r="O52" s="17">
        <v>157.6</v>
      </c>
      <c r="P52" s="17">
        <v>157.80000000000001</v>
      </c>
      <c r="Q52" s="17">
        <v>256.39999999999998</v>
      </c>
      <c r="R52" s="17">
        <v>203.8</v>
      </c>
      <c r="S52" s="17">
        <v>107.4</v>
      </c>
      <c r="T52" s="17">
        <v>556.70000000000005</v>
      </c>
      <c r="U52" s="17">
        <v>10.7</v>
      </c>
      <c r="V52" s="17"/>
      <c r="W52" s="17"/>
      <c r="X52" s="17"/>
      <c r="Y52" s="17"/>
      <c r="Z52" s="17">
        <v>169.2</v>
      </c>
      <c r="AA52" s="17">
        <v>7.3</v>
      </c>
      <c r="AB52" s="17">
        <v>3.5</v>
      </c>
      <c r="AC52" s="17">
        <v>0</v>
      </c>
      <c r="AD52" s="17">
        <v>6.5</v>
      </c>
      <c r="AE52" s="17">
        <v>10.199999999999999</v>
      </c>
      <c r="AF52" s="17">
        <v>93.8</v>
      </c>
      <c r="AG52" s="17">
        <v>6</v>
      </c>
      <c r="AH52" s="17"/>
      <c r="AI52" s="17"/>
      <c r="AJ52" s="17"/>
      <c r="AK52" s="17">
        <v>110.7</v>
      </c>
      <c r="AL52" s="17">
        <v>223.2</v>
      </c>
      <c r="AM52" s="17"/>
      <c r="AN52" s="17"/>
      <c r="AO52" s="17"/>
      <c r="AP52" s="17">
        <v>6.5</v>
      </c>
      <c r="AQ52" s="17">
        <v>458.5</v>
      </c>
      <c r="AR52" s="17">
        <v>81.900000000000006</v>
      </c>
      <c r="AS52" s="17">
        <v>150.1</v>
      </c>
      <c r="AT52" s="17">
        <v>42.1</v>
      </c>
      <c r="AU52" s="17">
        <v>18.7</v>
      </c>
      <c r="AV52" s="17">
        <v>19.7</v>
      </c>
      <c r="AW52" s="17">
        <v>89.5</v>
      </c>
      <c r="AX52" s="17"/>
      <c r="AY52" s="17">
        <v>122.7</v>
      </c>
      <c r="AZ52" s="17"/>
      <c r="BA52" s="17">
        <v>108.6</v>
      </c>
      <c r="BB52" s="17">
        <v>7.3</v>
      </c>
      <c r="BC52" s="17">
        <v>6.5</v>
      </c>
      <c r="BD52" s="17">
        <v>47.6</v>
      </c>
      <c r="BE52" s="17">
        <v>22.1</v>
      </c>
      <c r="BF52" s="17">
        <v>0</v>
      </c>
      <c r="BG52" s="17">
        <v>38.9</v>
      </c>
      <c r="BH52" s="17">
        <v>173.6</v>
      </c>
      <c r="BI52" s="17">
        <v>81.099999999999994</v>
      </c>
      <c r="BJ52" s="17"/>
      <c r="BK52" s="17"/>
      <c r="BL52" s="17">
        <v>46.9</v>
      </c>
      <c r="BM52" s="17"/>
      <c r="BN52" s="17"/>
      <c r="BO52" s="17"/>
      <c r="BP52" s="17">
        <v>86.5</v>
      </c>
      <c r="BQ52" s="17">
        <v>173</v>
      </c>
      <c r="BR52" s="17"/>
      <c r="BS52" s="17">
        <v>200</v>
      </c>
      <c r="BT52" s="17">
        <v>183.3</v>
      </c>
      <c r="BU52" s="17">
        <v>0</v>
      </c>
      <c r="BV52" s="17"/>
      <c r="BW52" s="17"/>
      <c r="BX52" s="17"/>
      <c r="BY52" s="17"/>
      <c r="BZ52" s="17"/>
      <c r="CA52" s="17"/>
      <c r="CB52" s="17"/>
      <c r="CC52" s="17">
        <v>4.5999999999999996</v>
      </c>
      <c r="CD52" s="17">
        <v>229.5</v>
      </c>
      <c r="CE52" s="17">
        <v>133.4</v>
      </c>
      <c r="CF52" s="17">
        <v>63</v>
      </c>
      <c r="CG52" s="17">
        <v>79.400000000000006</v>
      </c>
      <c r="CH52" s="17">
        <v>30.3</v>
      </c>
      <c r="CI52" s="17">
        <v>0</v>
      </c>
      <c r="CJ52" s="17"/>
      <c r="CK52" s="17"/>
      <c r="CL52" s="17">
        <v>143.30000000000001</v>
      </c>
      <c r="CM52" s="17">
        <v>145.30000000000001</v>
      </c>
      <c r="CN52" s="17">
        <v>146.80000000000001</v>
      </c>
      <c r="CO52" s="17">
        <v>185.2</v>
      </c>
      <c r="CP52" s="17"/>
      <c r="CQ52" s="17"/>
      <c r="CR52" s="17"/>
      <c r="CS52" s="17"/>
      <c r="CT52" s="17"/>
      <c r="CU52" s="17"/>
      <c r="CV52" s="17">
        <v>0</v>
      </c>
      <c r="CW52" s="17">
        <v>81.8</v>
      </c>
      <c r="CX52" s="17">
        <v>0</v>
      </c>
      <c r="CY52" s="17">
        <v>1.2</v>
      </c>
      <c r="CZ52" s="17">
        <v>0</v>
      </c>
      <c r="DA52" s="17">
        <v>20</v>
      </c>
      <c r="DB52" s="17">
        <v>9.9</v>
      </c>
      <c r="DC52" s="17">
        <v>5.3</v>
      </c>
      <c r="DD52" s="17">
        <v>1.2</v>
      </c>
      <c r="DE52" s="17">
        <v>3.2</v>
      </c>
      <c r="DF52" s="17">
        <v>4.9000000000000004</v>
      </c>
      <c r="DG52" s="17">
        <v>20.2</v>
      </c>
      <c r="DH52" s="17">
        <v>20</v>
      </c>
      <c r="DI52" s="17">
        <v>19.100000000000001</v>
      </c>
      <c r="DJ52" s="17">
        <v>3.4</v>
      </c>
      <c r="DK52" s="17">
        <v>9.3000000000000007</v>
      </c>
      <c r="DL52" s="17">
        <v>0</v>
      </c>
      <c r="DM52" s="17">
        <v>0</v>
      </c>
      <c r="DN52" s="17">
        <v>15.7</v>
      </c>
      <c r="DO52" s="17">
        <v>33.299999999999997</v>
      </c>
      <c r="DP52" s="17">
        <v>4.5999999999999996</v>
      </c>
      <c r="DQ52" s="17">
        <v>2.4</v>
      </c>
      <c r="DR52" s="17">
        <v>2.4</v>
      </c>
      <c r="DS52" s="17"/>
      <c r="DT52" s="17">
        <v>0</v>
      </c>
      <c r="DU52" s="17">
        <v>2.9</v>
      </c>
      <c r="DV52" s="17">
        <v>20.399999999999999</v>
      </c>
      <c r="DW52" s="17">
        <v>3</v>
      </c>
      <c r="DX52" s="17">
        <v>0</v>
      </c>
      <c r="DY52" s="17">
        <v>19.8</v>
      </c>
      <c r="DZ52" s="17">
        <v>9.6</v>
      </c>
      <c r="EA52" s="17">
        <v>19.100000000000001</v>
      </c>
      <c r="EB52" s="17">
        <v>20.2</v>
      </c>
      <c r="EC52" s="17">
        <v>20</v>
      </c>
      <c r="ED52" s="17">
        <v>20.399999999999999</v>
      </c>
      <c r="EE52" s="17">
        <v>64.5</v>
      </c>
      <c r="EF52" s="17">
        <v>0</v>
      </c>
      <c r="EG52" s="17">
        <v>29.8</v>
      </c>
      <c r="EH52" s="17">
        <v>52.1</v>
      </c>
      <c r="EI52" s="17">
        <v>3</v>
      </c>
      <c r="EJ52" s="17">
        <v>0.2</v>
      </c>
      <c r="EK52" s="17">
        <v>10.9</v>
      </c>
      <c r="EL52" s="17">
        <v>6.9</v>
      </c>
      <c r="EM52" s="17">
        <v>8.3000000000000007</v>
      </c>
      <c r="EN52" s="17">
        <v>20.399999999999999</v>
      </c>
      <c r="EO52" s="17">
        <v>20.399999999999999</v>
      </c>
      <c r="EP52" s="17">
        <v>20.2</v>
      </c>
      <c r="EQ52" s="17">
        <v>1.3</v>
      </c>
      <c r="ER52" s="17">
        <v>0</v>
      </c>
      <c r="ES52" s="17">
        <v>0</v>
      </c>
      <c r="ET52" s="17">
        <v>0</v>
      </c>
      <c r="EU52" s="17">
        <v>0.6</v>
      </c>
      <c r="EV52" s="17">
        <v>18.399999999999999</v>
      </c>
      <c r="EW52" s="17">
        <v>17.100000000000001</v>
      </c>
      <c r="EX52" s="17">
        <v>0</v>
      </c>
      <c r="EY52" s="17">
        <v>0</v>
      </c>
      <c r="EZ52" s="17">
        <v>8.5</v>
      </c>
      <c r="FA52" s="17">
        <v>20</v>
      </c>
      <c r="FB52" s="17"/>
      <c r="FC52" s="17">
        <v>41.7</v>
      </c>
      <c r="FD52" s="17">
        <v>31.5</v>
      </c>
      <c r="FE52" s="17">
        <v>29.1</v>
      </c>
      <c r="FF52" s="17">
        <v>3.3</v>
      </c>
      <c r="FG52" s="17">
        <v>17.3</v>
      </c>
      <c r="FH52" s="17"/>
      <c r="FI52" s="17"/>
      <c r="FJ52" s="17">
        <v>7564.9</v>
      </c>
      <c r="FK52" s="15"/>
      <c r="FL52" s="17">
        <v>20.200040000000001</v>
      </c>
      <c r="FM52" s="17">
        <v>7.976</v>
      </c>
      <c r="FN52" s="17"/>
      <c r="FO52" s="17">
        <v>13.2</v>
      </c>
      <c r="FP52" s="17"/>
      <c r="FQ52" s="17">
        <v>9.4391700000000007</v>
      </c>
      <c r="FR52" s="17">
        <v>10.199999999999999</v>
      </c>
      <c r="FS52" s="17">
        <v>15.1</v>
      </c>
      <c r="FT52" s="17">
        <v>76.115210000000005</v>
      </c>
    </row>
    <row r="53" spans="1:176" ht="24" customHeight="1">
      <c r="A53" s="16" t="s">
        <v>60</v>
      </c>
      <c r="B53" s="16" t="s">
        <v>909</v>
      </c>
      <c r="C53" s="17"/>
      <c r="D53" s="17"/>
      <c r="E53" s="17"/>
      <c r="F53" s="17">
        <v>643.79999999999995</v>
      </c>
      <c r="G53" s="17">
        <v>214.2</v>
      </c>
      <c r="H53" s="17"/>
      <c r="I53" s="17"/>
      <c r="J53" s="17">
        <v>89.8</v>
      </c>
      <c r="K53" s="17">
        <v>230.7</v>
      </c>
      <c r="L53" s="17"/>
      <c r="M53" s="17"/>
      <c r="N53" s="17">
        <v>144.4</v>
      </c>
      <c r="O53" s="17">
        <v>144.4</v>
      </c>
      <c r="P53" s="17">
        <v>144.30000000000001</v>
      </c>
      <c r="Q53" s="17">
        <v>248.2</v>
      </c>
      <c r="R53" s="17">
        <v>209.8</v>
      </c>
      <c r="S53" s="17">
        <v>106.8</v>
      </c>
      <c r="T53" s="17">
        <v>556.29999999999995</v>
      </c>
      <c r="U53" s="17">
        <v>10.5</v>
      </c>
      <c r="V53" s="17"/>
      <c r="W53" s="17"/>
      <c r="X53" s="17"/>
      <c r="Y53" s="17"/>
      <c r="Z53" s="17">
        <v>166.1</v>
      </c>
      <c r="AA53" s="17">
        <v>7</v>
      </c>
      <c r="AB53" s="17">
        <v>3.4</v>
      </c>
      <c r="AC53" s="17">
        <v>0</v>
      </c>
      <c r="AD53" s="17">
        <v>6.5</v>
      </c>
      <c r="AE53" s="17">
        <v>10.199999999999999</v>
      </c>
      <c r="AF53" s="17">
        <v>93.6</v>
      </c>
      <c r="AG53" s="17">
        <v>6.1</v>
      </c>
      <c r="AH53" s="17"/>
      <c r="AI53" s="17"/>
      <c r="AJ53" s="17"/>
      <c r="AK53" s="17">
        <v>110.4</v>
      </c>
      <c r="AL53" s="17">
        <v>223.1</v>
      </c>
      <c r="AM53" s="17"/>
      <c r="AN53" s="17"/>
      <c r="AO53" s="17"/>
      <c r="AP53" s="17">
        <v>6.5</v>
      </c>
      <c r="AQ53" s="17">
        <v>459.5</v>
      </c>
      <c r="AR53" s="17">
        <v>81.8</v>
      </c>
      <c r="AS53" s="17">
        <v>148.30000000000001</v>
      </c>
      <c r="AT53" s="17">
        <v>42.1</v>
      </c>
      <c r="AU53" s="17">
        <v>18.7</v>
      </c>
      <c r="AV53" s="17">
        <v>19.7</v>
      </c>
      <c r="AW53" s="17">
        <v>90.2</v>
      </c>
      <c r="AX53" s="17"/>
      <c r="AY53" s="17">
        <v>122.9</v>
      </c>
      <c r="AZ53" s="17"/>
      <c r="BA53" s="17">
        <v>108.3</v>
      </c>
      <c r="BB53" s="17">
        <v>7.3</v>
      </c>
      <c r="BC53" s="17">
        <v>6.6</v>
      </c>
      <c r="BD53" s="17">
        <v>47.1</v>
      </c>
      <c r="BE53" s="17">
        <v>21.9</v>
      </c>
      <c r="BF53" s="17">
        <v>0</v>
      </c>
      <c r="BG53" s="17">
        <v>37.799999999999997</v>
      </c>
      <c r="BH53" s="17">
        <v>173</v>
      </c>
      <c r="BI53" s="17">
        <v>80.400000000000006</v>
      </c>
      <c r="BJ53" s="17"/>
      <c r="BK53" s="17"/>
      <c r="BL53" s="17">
        <v>46.9</v>
      </c>
      <c r="BM53" s="17"/>
      <c r="BN53" s="17"/>
      <c r="BO53" s="17"/>
      <c r="BP53" s="17">
        <v>86.2</v>
      </c>
      <c r="BQ53" s="17">
        <v>173.8</v>
      </c>
      <c r="BR53" s="17"/>
      <c r="BS53" s="17">
        <v>200</v>
      </c>
      <c r="BT53" s="17">
        <v>183.1</v>
      </c>
      <c r="BU53" s="17">
        <v>0</v>
      </c>
      <c r="BV53" s="17"/>
      <c r="BW53" s="17"/>
      <c r="BX53" s="17"/>
      <c r="BY53" s="17"/>
      <c r="BZ53" s="17"/>
      <c r="CA53" s="17"/>
      <c r="CB53" s="17"/>
      <c r="CC53" s="17">
        <v>4.5999999999999996</v>
      </c>
      <c r="CD53" s="17">
        <v>221</v>
      </c>
      <c r="CE53" s="17">
        <v>132.5</v>
      </c>
      <c r="CF53" s="17">
        <v>63.1</v>
      </c>
      <c r="CG53" s="17">
        <v>79.400000000000006</v>
      </c>
      <c r="CH53" s="17">
        <v>30</v>
      </c>
      <c r="CI53" s="17">
        <v>0</v>
      </c>
      <c r="CJ53" s="17"/>
      <c r="CK53" s="17"/>
      <c r="CL53" s="17">
        <v>143.9</v>
      </c>
      <c r="CM53" s="17">
        <v>145.9</v>
      </c>
      <c r="CN53" s="17">
        <v>147.4</v>
      </c>
      <c r="CO53" s="17">
        <v>185.6</v>
      </c>
      <c r="CP53" s="17"/>
      <c r="CQ53" s="17"/>
      <c r="CR53" s="17"/>
      <c r="CS53" s="17"/>
      <c r="CT53" s="17"/>
      <c r="CU53" s="17"/>
      <c r="CV53" s="17">
        <v>0</v>
      </c>
      <c r="CW53" s="17">
        <v>102.8</v>
      </c>
      <c r="CX53" s="17">
        <v>0</v>
      </c>
      <c r="CY53" s="17">
        <v>0.1</v>
      </c>
      <c r="CZ53" s="17">
        <v>0</v>
      </c>
      <c r="DA53" s="17">
        <v>20</v>
      </c>
      <c r="DB53" s="17">
        <v>9.9</v>
      </c>
      <c r="DC53" s="17">
        <v>5.4</v>
      </c>
      <c r="DD53" s="17">
        <v>1.2</v>
      </c>
      <c r="DE53" s="17">
        <v>3.2</v>
      </c>
      <c r="DF53" s="17">
        <v>4.9000000000000004</v>
      </c>
      <c r="DG53" s="17">
        <v>20</v>
      </c>
      <c r="DH53" s="17">
        <v>20</v>
      </c>
      <c r="DI53" s="17">
        <v>19.100000000000001</v>
      </c>
      <c r="DJ53" s="17">
        <v>3.4</v>
      </c>
      <c r="DK53" s="17">
        <v>9.3000000000000007</v>
      </c>
      <c r="DL53" s="17">
        <v>0</v>
      </c>
      <c r="DM53" s="17">
        <v>0</v>
      </c>
      <c r="DN53" s="17">
        <v>18.2</v>
      </c>
      <c r="DO53" s="17">
        <v>44.7</v>
      </c>
      <c r="DP53" s="17">
        <v>4.5999999999999996</v>
      </c>
      <c r="DQ53" s="17">
        <v>2.4</v>
      </c>
      <c r="DR53" s="17">
        <v>2.4</v>
      </c>
      <c r="DS53" s="17"/>
      <c r="DT53" s="17">
        <v>0</v>
      </c>
      <c r="DU53" s="17">
        <v>2.9</v>
      </c>
      <c r="DV53" s="17">
        <v>20.399999999999999</v>
      </c>
      <c r="DW53" s="17">
        <v>3</v>
      </c>
      <c r="DX53" s="17">
        <v>0</v>
      </c>
      <c r="DY53" s="17">
        <v>19.8</v>
      </c>
      <c r="DZ53" s="17">
        <v>9.6</v>
      </c>
      <c r="EA53" s="17">
        <v>18.899999999999999</v>
      </c>
      <c r="EB53" s="17">
        <v>20.2</v>
      </c>
      <c r="EC53" s="17">
        <v>20</v>
      </c>
      <c r="ED53" s="17">
        <v>22.8</v>
      </c>
      <c r="EE53" s="17">
        <v>60.7</v>
      </c>
      <c r="EF53" s="17">
        <v>0</v>
      </c>
      <c r="EG53" s="17">
        <v>25.8</v>
      </c>
      <c r="EH53" s="17">
        <v>53.3</v>
      </c>
      <c r="EI53" s="17">
        <v>4.3</v>
      </c>
      <c r="EJ53" s="17">
        <v>0.9</v>
      </c>
      <c r="EK53" s="17">
        <v>21</v>
      </c>
      <c r="EL53" s="17">
        <v>6.9</v>
      </c>
      <c r="EM53" s="17">
        <v>7.4</v>
      </c>
      <c r="EN53" s="17">
        <v>20.399999999999999</v>
      </c>
      <c r="EO53" s="17">
        <v>20.399999999999999</v>
      </c>
      <c r="EP53" s="17">
        <v>20.2</v>
      </c>
      <c r="EQ53" s="17">
        <v>0.5</v>
      </c>
      <c r="ER53" s="17">
        <v>0</v>
      </c>
      <c r="ES53" s="17">
        <v>0</v>
      </c>
      <c r="ET53" s="17">
        <v>0</v>
      </c>
      <c r="EU53" s="17">
        <v>0.6</v>
      </c>
      <c r="EV53" s="17">
        <v>10.8</v>
      </c>
      <c r="EW53" s="17">
        <v>6.2</v>
      </c>
      <c r="EX53" s="17">
        <v>0</v>
      </c>
      <c r="EY53" s="17">
        <v>0</v>
      </c>
      <c r="EZ53" s="17">
        <v>8.5</v>
      </c>
      <c r="FA53" s="17">
        <v>20</v>
      </c>
      <c r="FB53" s="17"/>
      <c r="FC53" s="17">
        <v>41.9</v>
      </c>
      <c r="FD53" s="17">
        <v>31.2</v>
      </c>
      <c r="FE53" s="17">
        <v>29.1</v>
      </c>
      <c r="FF53" s="17">
        <v>3.2</v>
      </c>
      <c r="FG53" s="17">
        <v>17.100000000000001</v>
      </c>
      <c r="FH53" s="17"/>
      <c r="FI53" s="17"/>
      <c r="FJ53" s="17">
        <v>7524.7</v>
      </c>
      <c r="FK53" s="15"/>
      <c r="FL53" s="17">
        <v>20.636520000000001</v>
      </c>
      <c r="FM53" s="17">
        <v>7.9589999999999996</v>
      </c>
      <c r="FN53" s="17"/>
      <c r="FO53" s="17">
        <v>13.2</v>
      </c>
      <c r="FP53" s="17"/>
      <c r="FQ53" s="17">
        <v>9.4387399999999992</v>
      </c>
      <c r="FR53" s="17">
        <v>10.199999999999999</v>
      </c>
      <c r="FS53" s="17">
        <v>15</v>
      </c>
      <c r="FT53" s="17">
        <v>76.434259999999995</v>
      </c>
    </row>
    <row r="54" spans="1:176" ht="24" customHeight="1">
      <c r="A54" s="16" t="s">
        <v>60</v>
      </c>
      <c r="B54" s="16" t="s">
        <v>910</v>
      </c>
      <c r="C54" s="17"/>
      <c r="D54" s="17"/>
      <c r="E54" s="17"/>
      <c r="F54" s="17">
        <v>646.1</v>
      </c>
      <c r="G54" s="17">
        <v>214.3</v>
      </c>
      <c r="H54" s="17"/>
      <c r="I54" s="17"/>
      <c r="J54" s="17">
        <v>90.1</v>
      </c>
      <c r="K54" s="17">
        <v>230.7</v>
      </c>
      <c r="L54" s="17"/>
      <c r="M54" s="17"/>
      <c r="N54" s="17">
        <v>123.6</v>
      </c>
      <c r="O54" s="17">
        <v>123.2</v>
      </c>
      <c r="P54" s="17">
        <v>123.1</v>
      </c>
      <c r="Q54" s="17">
        <v>225.8</v>
      </c>
      <c r="R54" s="17">
        <v>208.5</v>
      </c>
      <c r="S54" s="17">
        <v>109.8</v>
      </c>
      <c r="T54" s="17">
        <v>557.6</v>
      </c>
      <c r="U54" s="17">
        <v>10.5</v>
      </c>
      <c r="V54" s="17"/>
      <c r="W54" s="17"/>
      <c r="X54" s="17"/>
      <c r="Y54" s="17"/>
      <c r="Z54" s="17">
        <v>164.9</v>
      </c>
      <c r="AA54" s="17">
        <v>7</v>
      </c>
      <c r="AB54" s="17">
        <v>3.5</v>
      </c>
      <c r="AC54" s="17">
        <v>0</v>
      </c>
      <c r="AD54" s="17">
        <v>6.5</v>
      </c>
      <c r="AE54" s="17">
        <v>10.199999999999999</v>
      </c>
      <c r="AF54" s="17">
        <v>93.6</v>
      </c>
      <c r="AG54" s="17">
        <v>6.2</v>
      </c>
      <c r="AH54" s="17"/>
      <c r="AI54" s="17"/>
      <c r="AJ54" s="17"/>
      <c r="AK54" s="17">
        <v>110.5</v>
      </c>
      <c r="AL54" s="17">
        <v>223</v>
      </c>
      <c r="AM54" s="17"/>
      <c r="AN54" s="17"/>
      <c r="AO54" s="17"/>
      <c r="AP54" s="17">
        <v>6.5</v>
      </c>
      <c r="AQ54" s="17">
        <v>457</v>
      </c>
      <c r="AR54" s="17">
        <v>81.900000000000006</v>
      </c>
      <c r="AS54" s="17">
        <v>147.80000000000001</v>
      </c>
      <c r="AT54" s="17">
        <v>42.2</v>
      </c>
      <c r="AU54" s="17">
        <v>18.7</v>
      </c>
      <c r="AV54" s="17">
        <v>19.7</v>
      </c>
      <c r="AW54" s="17">
        <v>90.6</v>
      </c>
      <c r="AX54" s="17"/>
      <c r="AY54" s="17">
        <v>122.2</v>
      </c>
      <c r="AZ54" s="17"/>
      <c r="BA54" s="17">
        <v>108.4</v>
      </c>
      <c r="BB54" s="17">
        <v>7.3</v>
      </c>
      <c r="BC54" s="17">
        <v>6.7</v>
      </c>
      <c r="BD54" s="17">
        <v>46.9</v>
      </c>
      <c r="BE54" s="17">
        <v>22</v>
      </c>
      <c r="BF54" s="17">
        <v>0</v>
      </c>
      <c r="BG54" s="17">
        <v>37.4</v>
      </c>
      <c r="BH54" s="17">
        <v>173.1</v>
      </c>
      <c r="BI54" s="17">
        <v>80.2</v>
      </c>
      <c r="BJ54" s="17"/>
      <c r="BK54" s="17"/>
      <c r="BL54" s="17">
        <v>47</v>
      </c>
      <c r="BM54" s="17"/>
      <c r="BN54" s="17"/>
      <c r="BO54" s="17"/>
      <c r="BP54" s="17">
        <v>86.2</v>
      </c>
      <c r="BQ54" s="17">
        <v>173.6</v>
      </c>
      <c r="BR54" s="17"/>
      <c r="BS54" s="17">
        <v>200</v>
      </c>
      <c r="BT54" s="17">
        <v>183.3</v>
      </c>
      <c r="BU54" s="17">
        <v>0</v>
      </c>
      <c r="BV54" s="17"/>
      <c r="BW54" s="17"/>
      <c r="BX54" s="17"/>
      <c r="BY54" s="17"/>
      <c r="BZ54" s="17"/>
      <c r="CA54" s="17"/>
      <c r="CB54" s="17"/>
      <c r="CC54" s="17">
        <v>4.5999999999999996</v>
      </c>
      <c r="CD54" s="17">
        <v>202.4</v>
      </c>
      <c r="CE54" s="17">
        <v>132.30000000000001</v>
      </c>
      <c r="CF54" s="17">
        <v>63.1</v>
      </c>
      <c r="CG54" s="17">
        <v>79.400000000000006</v>
      </c>
      <c r="CH54" s="17">
        <v>29.9</v>
      </c>
      <c r="CI54" s="17">
        <v>0</v>
      </c>
      <c r="CJ54" s="17"/>
      <c r="CK54" s="17"/>
      <c r="CL54" s="17">
        <v>143.80000000000001</v>
      </c>
      <c r="CM54" s="17">
        <v>146.1</v>
      </c>
      <c r="CN54" s="17">
        <v>147.19999999999999</v>
      </c>
      <c r="CO54" s="17">
        <v>186.3</v>
      </c>
      <c r="CP54" s="17"/>
      <c r="CQ54" s="17"/>
      <c r="CR54" s="17"/>
      <c r="CS54" s="17"/>
      <c r="CT54" s="17"/>
      <c r="CU54" s="17"/>
      <c r="CV54" s="17">
        <v>0</v>
      </c>
      <c r="CW54" s="17">
        <v>104.2</v>
      </c>
      <c r="CX54" s="17">
        <v>0</v>
      </c>
      <c r="CY54" s="17">
        <v>0.8</v>
      </c>
      <c r="CZ54" s="17">
        <v>0</v>
      </c>
      <c r="DA54" s="17">
        <v>20</v>
      </c>
      <c r="DB54" s="17">
        <v>9.9</v>
      </c>
      <c r="DC54" s="17">
        <v>5.4</v>
      </c>
      <c r="DD54" s="17">
        <v>1.2</v>
      </c>
      <c r="DE54" s="17">
        <v>3.2</v>
      </c>
      <c r="DF54" s="17">
        <v>5</v>
      </c>
      <c r="DG54" s="17">
        <v>20</v>
      </c>
      <c r="DH54" s="17">
        <v>20</v>
      </c>
      <c r="DI54" s="17">
        <v>19.100000000000001</v>
      </c>
      <c r="DJ54" s="17">
        <v>3.5</v>
      </c>
      <c r="DK54" s="17">
        <v>9.3000000000000007</v>
      </c>
      <c r="DL54" s="17">
        <v>0</v>
      </c>
      <c r="DM54" s="17">
        <v>0</v>
      </c>
      <c r="DN54" s="17">
        <v>23</v>
      </c>
      <c r="DO54" s="17">
        <v>51.6</v>
      </c>
      <c r="DP54" s="17">
        <v>4.5999999999999996</v>
      </c>
      <c r="DQ54" s="17">
        <v>2.4</v>
      </c>
      <c r="DR54" s="17">
        <v>2.4</v>
      </c>
      <c r="DS54" s="17"/>
      <c r="DT54" s="17">
        <v>0</v>
      </c>
      <c r="DU54" s="17">
        <v>3.3</v>
      </c>
      <c r="DV54" s="17">
        <v>20.399999999999999</v>
      </c>
      <c r="DW54" s="17">
        <v>3</v>
      </c>
      <c r="DX54" s="17">
        <v>0</v>
      </c>
      <c r="DY54" s="17">
        <v>19.8</v>
      </c>
      <c r="DZ54" s="17">
        <v>9.6</v>
      </c>
      <c r="EA54" s="17">
        <v>18.8</v>
      </c>
      <c r="EB54" s="17">
        <v>20.2</v>
      </c>
      <c r="EC54" s="17">
        <v>20</v>
      </c>
      <c r="ED54" s="17">
        <v>19.600000000000001</v>
      </c>
      <c r="EE54" s="17">
        <v>58.7</v>
      </c>
      <c r="EF54" s="17">
        <v>0</v>
      </c>
      <c r="EG54" s="17">
        <v>44.8</v>
      </c>
      <c r="EH54" s="17">
        <v>72.400000000000006</v>
      </c>
      <c r="EI54" s="17">
        <v>6</v>
      </c>
      <c r="EJ54" s="17">
        <v>1.6</v>
      </c>
      <c r="EK54" s="17">
        <v>21</v>
      </c>
      <c r="EL54" s="17">
        <v>6.9</v>
      </c>
      <c r="EM54" s="17">
        <v>6.8</v>
      </c>
      <c r="EN54" s="17">
        <v>20.399999999999999</v>
      </c>
      <c r="EO54" s="17">
        <v>20.399999999999999</v>
      </c>
      <c r="EP54" s="17">
        <v>20.2</v>
      </c>
      <c r="EQ54" s="17">
        <v>1.2</v>
      </c>
      <c r="ER54" s="17">
        <v>0</v>
      </c>
      <c r="ES54" s="17">
        <v>0</v>
      </c>
      <c r="ET54" s="17">
        <v>0</v>
      </c>
      <c r="EU54" s="17">
        <v>0.6</v>
      </c>
      <c r="EV54" s="17">
        <v>6.1</v>
      </c>
      <c r="EW54" s="17">
        <v>3.9</v>
      </c>
      <c r="EX54" s="17">
        <v>0</v>
      </c>
      <c r="EY54" s="17">
        <v>0</v>
      </c>
      <c r="EZ54" s="17">
        <v>8.5</v>
      </c>
      <c r="FA54" s="17">
        <v>20</v>
      </c>
      <c r="FB54" s="17"/>
      <c r="FC54" s="17">
        <v>42.1</v>
      </c>
      <c r="FD54" s="17">
        <v>31.4</v>
      </c>
      <c r="FE54" s="17">
        <v>29.1</v>
      </c>
      <c r="FF54" s="17">
        <v>3.3</v>
      </c>
      <c r="FG54" s="17">
        <v>16.899999999999999</v>
      </c>
      <c r="FH54" s="17"/>
      <c r="FI54" s="17"/>
      <c r="FJ54" s="17">
        <v>7465.1</v>
      </c>
      <c r="FK54" s="15"/>
      <c r="FL54" s="17">
        <v>21.161819999999999</v>
      </c>
      <c r="FM54" s="17">
        <v>7.9660000000000002</v>
      </c>
      <c r="FN54" s="17"/>
      <c r="FO54" s="17">
        <v>13.2</v>
      </c>
      <c r="FP54" s="17"/>
      <c r="FQ54" s="17">
        <v>9.4375499999999999</v>
      </c>
      <c r="FR54" s="17">
        <v>10</v>
      </c>
      <c r="FS54" s="17">
        <v>15.3</v>
      </c>
      <c r="FT54" s="17">
        <v>77.065370000000001</v>
      </c>
    </row>
    <row r="55" spans="1:176" ht="24" customHeight="1">
      <c r="A55" s="16" t="s">
        <v>60</v>
      </c>
      <c r="B55" s="16" t="s">
        <v>911</v>
      </c>
      <c r="C55" s="17"/>
      <c r="D55" s="17"/>
      <c r="E55" s="17"/>
      <c r="F55" s="17">
        <v>647.79999999999995</v>
      </c>
      <c r="G55" s="17">
        <v>215.5</v>
      </c>
      <c r="H55" s="17"/>
      <c r="I55" s="17"/>
      <c r="J55" s="17">
        <v>90</v>
      </c>
      <c r="K55" s="17">
        <v>230.9</v>
      </c>
      <c r="L55" s="17"/>
      <c r="M55" s="17"/>
      <c r="N55" s="17">
        <v>120.6</v>
      </c>
      <c r="O55" s="17">
        <v>120.1</v>
      </c>
      <c r="P55" s="17">
        <v>120.1</v>
      </c>
      <c r="Q55" s="17">
        <v>220.5</v>
      </c>
      <c r="R55" s="17">
        <v>208.5</v>
      </c>
      <c r="S55" s="17">
        <v>109.6</v>
      </c>
      <c r="T55" s="17">
        <v>559.29999999999995</v>
      </c>
      <c r="U55" s="17">
        <v>10.4</v>
      </c>
      <c r="V55" s="17"/>
      <c r="W55" s="17"/>
      <c r="X55" s="17"/>
      <c r="Y55" s="17"/>
      <c r="Z55" s="17">
        <v>164.7</v>
      </c>
      <c r="AA55" s="17">
        <v>7.2</v>
      </c>
      <c r="AB55" s="17">
        <v>3.5</v>
      </c>
      <c r="AC55" s="17">
        <v>0</v>
      </c>
      <c r="AD55" s="17">
        <v>6.5</v>
      </c>
      <c r="AE55" s="17">
        <v>10.199999999999999</v>
      </c>
      <c r="AF55" s="17">
        <v>93.3</v>
      </c>
      <c r="AG55" s="17">
        <v>6.2</v>
      </c>
      <c r="AH55" s="17"/>
      <c r="AI55" s="17"/>
      <c r="AJ55" s="17"/>
      <c r="AK55" s="17">
        <v>110.9</v>
      </c>
      <c r="AL55" s="17">
        <v>223.1</v>
      </c>
      <c r="AM55" s="17"/>
      <c r="AN55" s="17"/>
      <c r="AO55" s="17"/>
      <c r="AP55" s="17">
        <v>6.5</v>
      </c>
      <c r="AQ55" s="17">
        <v>458.4</v>
      </c>
      <c r="AR55" s="17">
        <v>81.900000000000006</v>
      </c>
      <c r="AS55" s="17">
        <v>139</v>
      </c>
      <c r="AT55" s="17">
        <v>42.2</v>
      </c>
      <c r="AU55" s="17">
        <v>18.7</v>
      </c>
      <c r="AV55" s="17">
        <v>19.7</v>
      </c>
      <c r="AW55" s="17">
        <v>90</v>
      </c>
      <c r="AX55" s="17"/>
      <c r="AY55" s="17">
        <v>122.9</v>
      </c>
      <c r="AZ55" s="17"/>
      <c r="BA55" s="17">
        <v>108.4</v>
      </c>
      <c r="BB55" s="17">
        <v>7.3</v>
      </c>
      <c r="BC55" s="17">
        <v>6.5</v>
      </c>
      <c r="BD55" s="17">
        <v>46.9</v>
      </c>
      <c r="BE55" s="17">
        <v>22</v>
      </c>
      <c r="BF55" s="17">
        <v>0</v>
      </c>
      <c r="BG55" s="17">
        <v>38</v>
      </c>
      <c r="BH55" s="17">
        <v>174.3</v>
      </c>
      <c r="BI55" s="17">
        <v>80.599999999999994</v>
      </c>
      <c r="BJ55" s="17"/>
      <c r="BK55" s="17"/>
      <c r="BL55" s="17">
        <v>32.1</v>
      </c>
      <c r="BM55" s="17"/>
      <c r="BN55" s="17"/>
      <c r="BO55" s="17"/>
      <c r="BP55" s="17">
        <v>86.4</v>
      </c>
      <c r="BQ55" s="17">
        <v>172.7</v>
      </c>
      <c r="BR55" s="17"/>
      <c r="BS55" s="17">
        <v>200</v>
      </c>
      <c r="BT55" s="17">
        <v>182.2</v>
      </c>
      <c r="BU55" s="17">
        <v>0</v>
      </c>
      <c r="BV55" s="17"/>
      <c r="BW55" s="17"/>
      <c r="BX55" s="17"/>
      <c r="BY55" s="17"/>
      <c r="BZ55" s="17"/>
      <c r="CA55" s="17"/>
      <c r="CB55" s="17"/>
      <c r="CC55" s="17">
        <v>4.5999999999999996</v>
      </c>
      <c r="CD55" s="17">
        <v>199.6</v>
      </c>
      <c r="CE55" s="17">
        <v>123.1</v>
      </c>
      <c r="CF55" s="17">
        <v>63.4</v>
      </c>
      <c r="CG55" s="17">
        <v>79.5</v>
      </c>
      <c r="CH55" s="17">
        <v>30.1</v>
      </c>
      <c r="CI55" s="17">
        <v>0</v>
      </c>
      <c r="CJ55" s="17"/>
      <c r="CK55" s="17"/>
      <c r="CL55" s="17">
        <v>143.9</v>
      </c>
      <c r="CM55" s="17">
        <v>146.5</v>
      </c>
      <c r="CN55" s="17">
        <v>147.4</v>
      </c>
      <c r="CO55" s="17">
        <v>31.5</v>
      </c>
      <c r="CP55" s="17"/>
      <c r="CQ55" s="17"/>
      <c r="CR55" s="17"/>
      <c r="CS55" s="17"/>
      <c r="CT55" s="17"/>
      <c r="CU55" s="17"/>
      <c r="CV55" s="17">
        <v>0</v>
      </c>
      <c r="CW55" s="17">
        <v>105.4</v>
      </c>
      <c r="CX55" s="17">
        <v>0</v>
      </c>
      <c r="CY55" s="17">
        <v>0.1</v>
      </c>
      <c r="CZ55" s="17">
        <v>0</v>
      </c>
      <c r="DA55" s="17">
        <v>19.899999999999999</v>
      </c>
      <c r="DB55" s="17">
        <v>9.9</v>
      </c>
      <c r="DC55" s="17">
        <v>5.4</v>
      </c>
      <c r="DD55" s="17">
        <v>1.2</v>
      </c>
      <c r="DE55" s="17">
        <v>3.3</v>
      </c>
      <c r="DF55" s="17">
        <v>5</v>
      </c>
      <c r="DG55" s="17">
        <v>20.3</v>
      </c>
      <c r="DH55" s="17">
        <v>20</v>
      </c>
      <c r="DI55" s="17">
        <v>19</v>
      </c>
      <c r="DJ55" s="17">
        <v>3.5</v>
      </c>
      <c r="DK55" s="17">
        <v>9.3000000000000007</v>
      </c>
      <c r="DL55" s="17">
        <v>0</v>
      </c>
      <c r="DM55" s="17">
        <v>0</v>
      </c>
      <c r="DN55" s="17">
        <v>22.6</v>
      </c>
      <c r="DO55" s="17">
        <v>57.1</v>
      </c>
      <c r="DP55" s="17">
        <v>4.5999999999999996</v>
      </c>
      <c r="DQ55" s="17">
        <v>2.4</v>
      </c>
      <c r="DR55" s="17">
        <v>2.4</v>
      </c>
      <c r="DS55" s="17"/>
      <c r="DT55" s="17">
        <v>0</v>
      </c>
      <c r="DU55" s="17">
        <v>3.3</v>
      </c>
      <c r="DV55" s="17">
        <v>20.399999999999999</v>
      </c>
      <c r="DW55" s="17">
        <v>3</v>
      </c>
      <c r="DX55" s="17">
        <v>0</v>
      </c>
      <c r="DY55" s="17">
        <v>19.8</v>
      </c>
      <c r="DZ55" s="17">
        <v>9.6999999999999993</v>
      </c>
      <c r="EA55" s="17">
        <v>18.600000000000001</v>
      </c>
      <c r="EB55" s="17">
        <v>20.2</v>
      </c>
      <c r="EC55" s="17">
        <v>20</v>
      </c>
      <c r="ED55" s="17">
        <v>23.4</v>
      </c>
      <c r="EE55" s="17">
        <v>50.2</v>
      </c>
      <c r="EF55" s="17">
        <v>0</v>
      </c>
      <c r="EG55" s="17">
        <v>56.2</v>
      </c>
      <c r="EH55" s="17">
        <v>89.7</v>
      </c>
      <c r="EI55" s="17">
        <v>8.1999999999999993</v>
      </c>
      <c r="EJ55" s="17">
        <v>0.3</v>
      </c>
      <c r="EK55" s="17">
        <v>20.9</v>
      </c>
      <c r="EL55" s="17">
        <v>6.9</v>
      </c>
      <c r="EM55" s="17">
        <v>6.5</v>
      </c>
      <c r="EN55" s="17">
        <v>20.399999999999999</v>
      </c>
      <c r="EO55" s="17">
        <v>20.399999999999999</v>
      </c>
      <c r="EP55" s="17">
        <v>20.2</v>
      </c>
      <c r="EQ55" s="17">
        <v>0.5</v>
      </c>
      <c r="ER55" s="17">
        <v>0</v>
      </c>
      <c r="ES55" s="17">
        <v>0</v>
      </c>
      <c r="ET55" s="17">
        <v>0</v>
      </c>
      <c r="EU55" s="17">
        <v>0.6</v>
      </c>
      <c r="EV55" s="17">
        <v>3.6</v>
      </c>
      <c r="EW55" s="17">
        <v>2.8</v>
      </c>
      <c r="EX55" s="17">
        <v>0</v>
      </c>
      <c r="EY55" s="17">
        <v>0</v>
      </c>
      <c r="EZ55" s="17">
        <v>8.6</v>
      </c>
      <c r="FA55" s="17">
        <v>20</v>
      </c>
      <c r="FB55" s="17"/>
      <c r="FC55" s="17">
        <v>42.6</v>
      </c>
      <c r="FD55" s="17">
        <v>31.4</v>
      </c>
      <c r="FE55" s="17">
        <v>29.1</v>
      </c>
      <c r="FF55" s="17">
        <v>3.4</v>
      </c>
      <c r="FG55" s="17">
        <v>16.8</v>
      </c>
      <c r="FH55" s="17"/>
      <c r="FI55" s="17"/>
      <c r="FJ55" s="17">
        <v>7294.3</v>
      </c>
      <c r="FK55" s="15"/>
      <c r="FL55" s="17">
        <v>21.6814</v>
      </c>
      <c r="FM55" s="17">
        <v>7.968</v>
      </c>
      <c r="FN55" s="17"/>
      <c r="FO55" s="17">
        <v>6.6</v>
      </c>
      <c r="FP55" s="17"/>
      <c r="FQ55" s="17">
        <v>9.4368999999999996</v>
      </c>
      <c r="FR55" s="17">
        <v>10.199999999999999</v>
      </c>
      <c r="FS55" s="17">
        <v>15.5</v>
      </c>
      <c r="FT55" s="17">
        <v>71.386300000000006</v>
      </c>
    </row>
    <row r="56" spans="1:176" ht="24" customHeight="1">
      <c r="A56" s="16" t="s">
        <v>60</v>
      </c>
      <c r="B56" s="16" t="s">
        <v>912</v>
      </c>
      <c r="C56" s="17"/>
      <c r="D56" s="17"/>
      <c r="E56" s="17"/>
      <c r="F56" s="17">
        <v>639.5</v>
      </c>
      <c r="G56" s="17">
        <v>213.1</v>
      </c>
      <c r="H56" s="17"/>
      <c r="I56" s="17"/>
      <c r="J56" s="17">
        <v>88.5</v>
      </c>
      <c r="K56" s="17">
        <v>229.4</v>
      </c>
      <c r="L56" s="17"/>
      <c r="M56" s="17"/>
      <c r="N56" s="17">
        <v>105.8</v>
      </c>
      <c r="O56" s="17">
        <v>106</v>
      </c>
      <c r="P56" s="17">
        <v>106.3</v>
      </c>
      <c r="Q56" s="17">
        <v>208.9</v>
      </c>
      <c r="R56" s="17">
        <v>164.9</v>
      </c>
      <c r="S56" s="17">
        <v>98.9</v>
      </c>
      <c r="T56" s="17">
        <v>547.9</v>
      </c>
      <c r="U56" s="17">
        <v>10.3</v>
      </c>
      <c r="V56" s="17"/>
      <c r="W56" s="17"/>
      <c r="X56" s="17"/>
      <c r="Y56" s="17"/>
      <c r="Z56" s="17">
        <v>165.9</v>
      </c>
      <c r="AA56" s="17">
        <v>6.9</v>
      </c>
      <c r="AB56" s="17">
        <v>3.3</v>
      </c>
      <c r="AC56" s="17">
        <v>0</v>
      </c>
      <c r="AD56" s="17">
        <v>6.6</v>
      </c>
      <c r="AE56" s="17">
        <v>10.199999999999999</v>
      </c>
      <c r="AF56" s="17">
        <v>90.8</v>
      </c>
      <c r="AG56" s="17">
        <v>6</v>
      </c>
      <c r="AH56" s="17"/>
      <c r="AI56" s="17"/>
      <c r="AJ56" s="17"/>
      <c r="AK56" s="17">
        <v>109.7</v>
      </c>
      <c r="AL56" s="17">
        <v>219.2</v>
      </c>
      <c r="AM56" s="17"/>
      <c r="AN56" s="17"/>
      <c r="AO56" s="17"/>
      <c r="AP56" s="17">
        <v>6.5</v>
      </c>
      <c r="AQ56" s="17">
        <v>457.8</v>
      </c>
      <c r="AR56" s="17">
        <v>81.599999999999994</v>
      </c>
      <c r="AS56" s="17">
        <v>129.1</v>
      </c>
      <c r="AT56" s="17">
        <v>42.2</v>
      </c>
      <c r="AU56" s="17">
        <v>18.5</v>
      </c>
      <c r="AV56" s="17">
        <v>19.7</v>
      </c>
      <c r="AW56" s="17">
        <v>90.1</v>
      </c>
      <c r="AX56" s="17"/>
      <c r="AY56" s="17">
        <v>120.4</v>
      </c>
      <c r="AZ56" s="17"/>
      <c r="BA56" s="17">
        <v>108.1</v>
      </c>
      <c r="BB56" s="17">
        <v>7.3</v>
      </c>
      <c r="BC56" s="17">
        <v>6.7</v>
      </c>
      <c r="BD56" s="17">
        <v>46.2</v>
      </c>
      <c r="BE56" s="17">
        <v>22.2</v>
      </c>
      <c r="BF56" s="17">
        <v>0</v>
      </c>
      <c r="BG56" s="17">
        <v>37.4</v>
      </c>
      <c r="BH56" s="17">
        <v>171</v>
      </c>
      <c r="BI56" s="17">
        <v>79.900000000000006</v>
      </c>
      <c r="BJ56" s="17"/>
      <c r="BK56" s="17"/>
      <c r="BL56" s="17">
        <v>47.1</v>
      </c>
      <c r="BM56" s="17"/>
      <c r="BN56" s="17"/>
      <c r="BO56" s="17"/>
      <c r="BP56" s="17">
        <v>85.6</v>
      </c>
      <c r="BQ56" s="17">
        <v>173.6</v>
      </c>
      <c r="BR56" s="17"/>
      <c r="BS56" s="17">
        <v>200</v>
      </c>
      <c r="BT56" s="17">
        <v>183.7</v>
      </c>
      <c r="BU56" s="17">
        <v>0</v>
      </c>
      <c r="BV56" s="17"/>
      <c r="BW56" s="17"/>
      <c r="BX56" s="17"/>
      <c r="BY56" s="17"/>
      <c r="BZ56" s="17"/>
      <c r="CA56" s="17"/>
      <c r="CB56" s="17"/>
      <c r="CC56" s="17">
        <v>4.5999999999999996</v>
      </c>
      <c r="CD56" s="17">
        <v>188</v>
      </c>
      <c r="CE56" s="17">
        <v>113.3</v>
      </c>
      <c r="CF56" s="17">
        <v>62.4</v>
      </c>
      <c r="CG56" s="17">
        <v>79.2</v>
      </c>
      <c r="CH56" s="17">
        <v>29.7</v>
      </c>
      <c r="CI56" s="17">
        <v>0</v>
      </c>
      <c r="CJ56" s="17"/>
      <c r="CK56" s="17"/>
      <c r="CL56" s="17">
        <v>107.4</v>
      </c>
      <c r="CM56" s="17">
        <v>107.2</v>
      </c>
      <c r="CN56" s="17">
        <v>126.9</v>
      </c>
      <c r="CO56" s="17">
        <v>0</v>
      </c>
      <c r="CP56" s="17"/>
      <c r="CQ56" s="17"/>
      <c r="CR56" s="17"/>
      <c r="CS56" s="17"/>
      <c r="CT56" s="17"/>
      <c r="CU56" s="17"/>
      <c r="CV56" s="17">
        <v>0</v>
      </c>
      <c r="CW56" s="17">
        <v>102.5</v>
      </c>
      <c r="CX56" s="17">
        <v>0</v>
      </c>
      <c r="CY56" s="17">
        <v>0</v>
      </c>
      <c r="CZ56" s="17">
        <v>0</v>
      </c>
      <c r="DA56" s="17">
        <v>20</v>
      </c>
      <c r="DB56" s="17">
        <v>9.9</v>
      </c>
      <c r="DC56" s="17">
        <v>5.3</v>
      </c>
      <c r="DD56" s="17">
        <v>1.2</v>
      </c>
      <c r="DE56" s="17">
        <v>3.2</v>
      </c>
      <c r="DF56" s="17">
        <v>5</v>
      </c>
      <c r="DG56" s="17">
        <v>19.899999999999999</v>
      </c>
      <c r="DH56" s="17">
        <v>20</v>
      </c>
      <c r="DI56" s="17">
        <v>19.100000000000001</v>
      </c>
      <c r="DJ56" s="17">
        <v>3.5</v>
      </c>
      <c r="DK56" s="17">
        <v>9.3000000000000007</v>
      </c>
      <c r="DL56" s="17">
        <v>0</v>
      </c>
      <c r="DM56" s="17">
        <v>0</v>
      </c>
      <c r="DN56" s="17">
        <v>23.2</v>
      </c>
      <c r="DO56" s="17">
        <v>53.5</v>
      </c>
      <c r="DP56" s="17">
        <v>4.5999999999999996</v>
      </c>
      <c r="DQ56" s="17">
        <v>2.4</v>
      </c>
      <c r="DR56" s="17">
        <v>2.4</v>
      </c>
      <c r="DS56" s="17"/>
      <c r="DT56" s="17">
        <v>0</v>
      </c>
      <c r="DU56" s="17">
        <v>3.3</v>
      </c>
      <c r="DV56" s="17">
        <v>20.3</v>
      </c>
      <c r="DW56" s="17">
        <v>3</v>
      </c>
      <c r="DX56" s="17">
        <v>0</v>
      </c>
      <c r="DY56" s="17">
        <v>19.8</v>
      </c>
      <c r="DZ56" s="17">
        <v>9.6</v>
      </c>
      <c r="EA56" s="17">
        <v>18.7</v>
      </c>
      <c r="EB56" s="17">
        <v>20.2</v>
      </c>
      <c r="EC56" s="17">
        <v>19.600000000000001</v>
      </c>
      <c r="ED56" s="17">
        <v>26.7</v>
      </c>
      <c r="EE56" s="17">
        <v>48</v>
      </c>
      <c r="EF56" s="17">
        <v>0</v>
      </c>
      <c r="EG56" s="17">
        <v>72.900000000000006</v>
      </c>
      <c r="EH56" s="17">
        <v>91.1</v>
      </c>
      <c r="EI56" s="17">
        <v>8.5</v>
      </c>
      <c r="EJ56" s="17">
        <v>0</v>
      </c>
      <c r="EK56" s="17">
        <v>21</v>
      </c>
      <c r="EL56" s="17">
        <v>6.9</v>
      </c>
      <c r="EM56" s="17">
        <v>6.5</v>
      </c>
      <c r="EN56" s="17">
        <v>20.399999999999999</v>
      </c>
      <c r="EO56" s="17">
        <v>20.399999999999999</v>
      </c>
      <c r="EP56" s="17">
        <v>20.2</v>
      </c>
      <c r="EQ56" s="17">
        <v>0</v>
      </c>
      <c r="ER56" s="17">
        <v>0</v>
      </c>
      <c r="ES56" s="17">
        <v>0</v>
      </c>
      <c r="ET56" s="17">
        <v>0</v>
      </c>
      <c r="EU56" s="17">
        <v>0.6</v>
      </c>
      <c r="EV56" s="17">
        <v>0.6</v>
      </c>
      <c r="EW56" s="17">
        <v>3.6</v>
      </c>
      <c r="EX56" s="17">
        <v>0</v>
      </c>
      <c r="EY56" s="17">
        <v>0</v>
      </c>
      <c r="EZ56" s="17">
        <v>8.3000000000000007</v>
      </c>
      <c r="FA56" s="17">
        <v>19.600000000000001</v>
      </c>
      <c r="FB56" s="17"/>
      <c r="FC56" s="17">
        <v>42.4</v>
      </c>
      <c r="FD56" s="17">
        <v>31.6</v>
      </c>
      <c r="FE56" s="17">
        <v>29.1</v>
      </c>
      <c r="FF56" s="17">
        <v>3.4</v>
      </c>
      <c r="FG56" s="17">
        <v>16</v>
      </c>
      <c r="FH56" s="17"/>
      <c r="FI56" s="17"/>
      <c r="FJ56" s="17">
        <v>7008.8</v>
      </c>
      <c r="FK56" s="15"/>
      <c r="FL56" s="17">
        <v>22.195910000000001</v>
      </c>
      <c r="FM56" s="17">
        <v>7.9450000000000003</v>
      </c>
      <c r="FN56" s="17"/>
      <c r="FO56" s="17">
        <v>13.2</v>
      </c>
      <c r="FP56" s="17"/>
      <c r="FQ56" s="17">
        <v>9.4366299999999992</v>
      </c>
      <c r="FR56" s="17">
        <v>10.199999999999999</v>
      </c>
      <c r="FS56" s="17">
        <v>15.5</v>
      </c>
      <c r="FT56" s="17">
        <v>78.477540000000005</v>
      </c>
    </row>
    <row r="57" spans="1:176" ht="24" customHeight="1">
      <c r="A57" s="16" t="s">
        <v>60</v>
      </c>
      <c r="B57" s="16" t="s">
        <v>913</v>
      </c>
      <c r="C57" s="17"/>
      <c r="D57" s="17"/>
      <c r="E57" s="17"/>
      <c r="F57" s="17">
        <v>643.70000000000005</v>
      </c>
      <c r="G57" s="17">
        <v>214.1</v>
      </c>
      <c r="H57" s="17"/>
      <c r="I57" s="17"/>
      <c r="J57" s="17">
        <v>90.3</v>
      </c>
      <c r="K57" s="17">
        <v>231.6</v>
      </c>
      <c r="L57" s="17"/>
      <c r="M57" s="17"/>
      <c r="N57" s="17">
        <v>106.2</v>
      </c>
      <c r="O57" s="17">
        <v>106.3</v>
      </c>
      <c r="P57" s="17">
        <v>106.3</v>
      </c>
      <c r="Q57" s="17">
        <v>213.5</v>
      </c>
      <c r="R57" s="17">
        <v>107</v>
      </c>
      <c r="S57" s="17">
        <v>68.7</v>
      </c>
      <c r="T57" s="17">
        <v>552.4</v>
      </c>
      <c r="U57" s="17">
        <v>10.5</v>
      </c>
      <c r="V57" s="17"/>
      <c r="W57" s="17"/>
      <c r="X57" s="17"/>
      <c r="Y57" s="17"/>
      <c r="Z57" s="17">
        <v>167.7</v>
      </c>
      <c r="AA57" s="17">
        <v>7.9</v>
      </c>
      <c r="AB57" s="17">
        <v>3.5</v>
      </c>
      <c r="AC57" s="17">
        <v>0</v>
      </c>
      <c r="AD57" s="17">
        <v>6.6</v>
      </c>
      <c r="AE57" s="17">
        <v>10.1</v>
      </c>
      <c r="AF57" s="17">
        <v>92.9</v>
      </c>
      <c r="AG57" s="17">
        <v>6.2</v>
      </c>
      <c r="AH57" s="17"/>
      <c r="AI57" s="17"/>
      <c r="AJ57" s="17"/>
      <c r="AK57" s="17">
        <v>110.5</v>
      </c>
      <c r="AL57" s="17">
        <v>221</v>
      </c>
      <c r="AM57" s="17"/>
      <c r="AN57" s="17"/>
      <c r="AO57" s="17"/>
      <c r="AP57" s="17">
        <v>6.5</v>
      </c>
      <c r="AQ57" s="17">
        <v>316</v>
      </c>
      <c r="AR57" s="17">
        <v>81.599999999999994</v>
      </c>
      <c r="AS57" s="17">
        <v>128.1</v>
      </c>
      <c r="AT57" s="17">
        <v>42.2</v>
      </c>
      <c r="AU57" s="17">
        <v>18.5</v>
      </c>
      <c r="AV57" s="17">
        <v>19.7</v>
      </c>
      <c r="AW57" s="17">
        <v>91.2</v>
      </c>
      <c r="AX57" s="17"/>
      <c r="AY57" s="17">
        <v>123.6</v>
      </c>
      <c r="AZ57" s="17"/>
      <c r="BA57" s="17">
        <v>109.1</v>
      </c>
      <c r="BB57" s="17">
        <v>7.3</v>
      </c>
      <c r="BC57" s="17">
        <v>6.5</v>
      </c>
      <c r="BD57" s="17">
        <v>47.2</v>
      </c>
      <c r="BE57" s="17">
        <v>22.1</v>
      </c>
      <c r="BF57" s="17">
        <v>0</v>
      </c>
      <c r="BG57" s="17">
        <v>38.1</v>
      </c>
      <c r="BH57" s="17">
        <v>173</v>
      </c>
      <c r="BI57" s="17">
        <v>80.400000000000006</v>
      </c>
      <c r="BJ57" s="17"/>
      <c r="BK57" s="17"/>
      <c r="BL57" s="17">
        <v>47.2</v>
      </c>
      <c r="BM57" s="17"/>
      <c r="BN57" s="17"/>
      <c r="BO57" s="17"/>
      <c r="BP57" s="17">
        <v>86.2</v>
      </c>
      <c r="BQ57" s="17">
        <v>148.4</v>
      </c>
      <c r="BR57" s="17"/>
      <c r="BS57" s="17">
        <v>192.3</v>
      </c>
      <c r="BT57" s="17">
        <v>176.9</v>
      </c>
      <c r="BU57" s="17">
        <v>0</v>
      </c>
      <c r="BV57" s="17"/>
      <c r="BW57" s="17"/>
      <c r="BX57" s="17"/>
      <c r="BY57" s="17"/>
      <c r="BZ57" s="17"/>
      <c r="CA57" s="17"/>
      <c r="CB57" s="17"/>
      <c r="CC57" s="17">
        <v>4.5999999999999996</v>
      </c>
      <c r="CD57" s="17">
        <v>231.4</v>
      </c>
      <c r="CE57" s="17">
        <v>113.2</v>
      </c>
      <c r="CF57" s="17">
        <v>63.1</v>
      </c>
      <c r="CG57" s="17">
        <v>79.3</v>
      </c>
      <c r="CH57" s="17">
        <v>30.1</v>
      </c>
      <c r="CI57" s="17">
        <v>0</v>
      </c>
      <c r="CJ57" s="17"/>
      <c r="CK57" s="17"/>
      <c r="CL57" s="17">
        <v>103.5</v>
      </c>
      <c r="CM57" s="17">
        <v>103.1</v>
      </c>
      <c r="CN57" s="17">
        <v>119.8</v>
      </c>
      <c r="CO57" s="17">
        <v>0</v>
      </c>
      <c r="CP57" s="17"/>
      <c r="CQ57" s="17"/>
      <c r="CR57" s="17"/>
      <c r="CS57" s="17"/>
      <c r="CT57" s="17"/>
      <c r="CU57" s="17"/>
      <c r="CV57" s="17">
        <v>0</v>
      </c>
      <c r="CW57" s="17">
        <v>104.7</v>
      </c>
      <c r="CX57" s="17">
        <v>0</v>
      </c>
      <c r="CY57" s="17">
        <v>0</v>
      </c>
      <c r="CZ57" s="17">
        <v>0</v>
      </c>
      <c r="DA57" s="17">
        <v>20</v>
      </c>
      <c r="DB57" s="17">
        <v>9.9</v>
      </c>
      <c r="DC57" s="17">
        <v>5.2</v>
      </c>
      <c r="DD57" s="17">
        <v>1.2</v>
      </c>
      <c r="DE57" s="17">
        <v>3.2</v>
      </c>
      <c r="DF57" s="17">
        <v>5</v>
      </c>
      <c r="DG57" s="17">
        <v>20.2</v>
      </c>
      <c r="DH57" s="17">
        <v>20</v>
      </c>
      <c r="DI57" s="17">
        <v>19.100000000000001</v>
      </c>
      <c r="DJ57" s="17">
        <v>3.6</v>
      </c>
      <c r="DK57" s="17">
        <v>9.3000000000000007</v>
      </c>
      <c r="DL57" s="17">
        <v>0</v>
      </c>
      <c r="DM57" s="17">
        <v>0</v>
      </c>
      <c r="DN57" s="17">
        <v>23.4</v>
      </c>
      <c r="DO57" s="17">
        <v>53.1</v>
      </c>
      <c r="DP57" s="17">
        <v>4.5999999999999996</v>
      </c>
      <c r="DQ57" s="17">
        <v>2.4</v>
      </c>
      <c r="DR57" s="17">
        <v>2.4</v>
      </c>
      <c r="DS57" s="17"/>
      <c r="DT57" s="17">
        <v>0</v>
      </c>
      <c r="DU57" s="17">
        <v>3.3</v>
      </c>
      <c r="DV57" s="17">
        <v>20.3</v>
      </c>
      <c r="DW57" s="17">
        <v>3</v>
      </c>
      <c r="DX57" s="17">
        <v>0</v>
      </c>
      <c r="DY57" s="17">
        <v>19.8</v>
      </c>
      <c r="DZ57" s="17">
        <v>9.6</v>
      </c>
      <c r="EA57" s="17">
        <v>18.7</v>
      </c>
      <c r="EB57" s="17">
        <v>20.2</v>
      </c>
      <c r="EC57" s="17">
        <v>19.8</v>
      </c>
      <c r="ED57" s="17">
        <v>23.6</v>
      </c>
      <c r="EE57" s="17">
        <v>33.799999999999997</v>
      </c>
      <c r="EF57" s="17">
        <v>0</v>
      </c>
      <c r="EG57" s="17">
        <v>67.7</v>
      </c>
      <c r="EH57" s="17">
        <v>92.3</v>
      </c>
      <c r="EI57" s="17">
        <v>9.5</v>
      </c>
      <c r="EJ57" s="17">
        <v>0.1</v>
      </c>
      <c r="EK57" s="17">
        <v>21</v>
      </c>
      <c r="EL57" s="17">
        <v>6.9</v>
      </c>
      <c r="EM57" s="17">
        <v>5.2</v>
      </c>
      <c r="EN57" s="17">
        <v>20.399999999999999</v>
      </c>
      <c r="EO57" s="17">
        <v>20.399999999999999</v>
      </c>
      <c r="EP57" s="17">
        <v>20.2</v>
      </c>
      <c r="EQ57" s="17">
        <v>0</v>
      </c>
      <c r="ER57" s="17">
        <v>0</v>
      </c>
      <c r="ES57" s="17">
        <v>0</v>
      </c>
      <c r="ET57" s="17">
        <v>0</v>
      </c>
      <c r="EU57" s="17">
        <v>0.6</v>
      </c>
      <c r="EV57" s="17">
        <v>11.6</v>
      </c>
      <c r="EW57" s="17">
        <v>22.4</v>
      </c>
      <c r="EX57" s="17">
        <v>0</v>
      </c>
      <c r="EY57" s="17">
        <v>0</v>
      </c>
      <c r="EZ57" s="17">
        <v>8.5</v>
      </c>
      <c r="FA57" s="17">
        <v>19.8</v>
      </c>
      <c r="FB57" s="17"/>
      <c r="FC57" s="17">
        <v>42.6</v>
      </c>
      <c r="FD57" s="17">
        <v>31.3</v>
      </c>
      <c r="FE57" s="17">
        <v>29</v>
      </c>
      <c r="FF57" s="17">
        <v>3.4</v>
      </c>
      <c r="FG57" s="17">
        <v>15.5</v>
      </c>
      <c r="FH57" s="17"/>
      <c r="FI57" s="17"/>
      <c r="FJ57" s="17">
        <v>6815</v>
      </c>
      <c r="FK57" s="15"/>
      <c r="FL57" s="17">
        <v>22.599329999999998</v>
      </c>
      <c r="FM57" s="17">
        <v>7.9560000000000004</v>
      </c>
      <c r="FN57" s="17"/>
      <c r="FO57" s="17">
        <v>13.2</v>
      </c>
      <c r="FP57" s="17"/>
      <c r="FQ57" s="17">
        <v>9.4359300000000008</v>
      </c>
      <c r="FR57" s="17">
        <v>10</v>
      </c>
      <c r="FS57" s="17">
        <v>15.4</v>
      </c>
      <c r="FT57" s="17">
        <v>78.591260000000005</v>
      </c>
    </row>
    <row r="58" spans="1:176" ht="24" customHeight="1">
      <c r="A58" s="18" t="s">
        <v>914</v>
      </c>
      <c r="B58" s="18" t="s">
        <v>61</v>
      </c>
      <c r="C58" s="19"/>
      <c r="D58" s="19"/>
      <c r="E58" s="19"/>
      <c r="F58" s="19">
        <v>634</v>
      </c>
      <c r="G58" s="19">
        <v>212.9</v>
      </c>
      <c r="H58" s="19"/>
      <c r="I58" s="19"/>
      <c r="J58" s="19">
        <v>87.9</v>
      </c>
      <c r="K58" s="19">
        <v>229.1</v>
      </c>
      <c r="L58" s="19"/>
      <c r="M58" s="19"/>
      <c r="N58" s="19">
        <v>105.5</v>
      </c>
      <c r="O58" s="19">
        <v>106.1</v>
      </c>
      <c r="P58" s="19">
        <v>106</v>
      </c>
      <c r="Q58" s="19">
        <v>207.8</v>
      </c>
      <c r="R58" s="19">
        <v>107.8</v>
      </c>
      <c r="S58" s="19">
        <v>67.5</v>
      </c>
      <c r="T58" s="19">
        <v>537</v>
      </c>
      <c r="U58" s="19">
        <v>10.199999999999999</v>
      </c>
      <c r="V58" s="19"/>
      <c r="W58" s="19"/>
      <c r="X58" s="19"/>
      <c r="Y58" s="19"/>
      <c r="Z58" s="19">
        <v>164.4</v>
      </c>
      <c r="AA58" s="19">
        <v>7.3</v>
      </c>
      <c r="AB58" s="19">
        <v>3.1</v>
      </c>
      <c r="AC58" s="19">
        <v>0</v>
      </c>
      <c r="AD58" s="19">
        <v>6.7</v>
      </c>
      <c r="AE58" s="19">
        <v>10.199999999999999</v>
      </c>
      <c r="AF58" s="19">
        <v>89.7</v>
      </c>
      <c r="AG58" s="19">
        <v>6</v>
      </c>
      <c r="AH58" s="19"/>
      <c r="AI58" s="19"/>
      <c r="AJ58" s="19"/>
      <c r="AK58" s="19">
        <v>108.9</v>
      </c>
      <c r="AL58" s="19">
        <v>219.9</v>
      </c>
      <c r="AM58" s="19"/>
      <c r="AN58" s="19"/>
      <c r="AO58" s="19"/>
      <c r="AP58" s="19">
        <v>6.5</v>
      </c>
      <c r="AQ58" s="19">
        <v>298.39999999999998</v>
      </c>
      <c r="AR58" s="19">
        <v>81.8</v>
      </c>
      <c r="AS58" s="19">
        <v>123.4</v>
      </c>
      <c r="AT58" s="19">
        <v>42.1</v>
      </c>
      <c r="AU58" s="19">
        <v>18.5</v>
      </c>
      <c r="AV58" s="19">
        <v>19.7</v>
      </c>
      <c r="AW58" s="19">
        <v>88</v>
      </c>
      <c r="AX58" s="19"/>
      <c r="AY58" s="19">
        <v>119.3</v>
      </c>
      <c r="AZ58" s="19"/>
      <c r="BA58" s="19">
        <v>107.6</v>
      </c>
      <c r="BB58" s="19">
        <v>7.3</v>
      </c>
      <c r="BC58" s="19">
        <v>6.6</v>
      </c>
      <c r="BD58" s="19">
        <v>45.7</v>
      </c>
      <c r="BE58" s="19">
        <v>22.1</v>
      </c>
      <c r="BF58" s="19">
        <v>0</v>
      </c>
      <c r="BG58" s="19">
        <v>37.299999999999997</v>
      </c>
      <c r="BH58" s="19">
        <v>169.4</v>
      </c>
      <c r="BI58" s="19">
        <v>39.700000000000003</v>
      </c>
      <c r="BJ58" s="19"/>
      <c r="BK58" s="19"/>
      <c r="BL58" s="19">
        <v>47.2</v>
      </c>
      <c r="BM58" s="19"/>
      <c r="BN58" s="19"/>
      <c r="BO58" s="19"/>
      <c r="BP58" s="19">
        <v>84.8</v>
      </c>
      <c r="BQ58" s="19">
        <v>128.6</v>
      </c>
      <c r="BR58" s="19"/>
      <c r="BS58" s="19">
        <v>128</v>
      </c>
      <c r="BT58" s="19">
        <v>143.6</v>
      </c>
      <c r="BU58" s="19">
        <v>0</v>
      </c>
      <c r="BV58" s="19"/>
      <c r="BW58" s="19"/>
      <c r="BX58" s="19"/>
      <c r="BY58" s="19"/>
      <c r="BZ58" s="19"/>
      <c r="CA58" s="19"/>
      <c r="CB58" s="19"/>
      <c r="CC58" s="19">
        <v>4.5999999999999996</v>
      </c>
      <c r="CD58" s="19">
        <v>181.4</v>
      </c>
      <c r="CE58" s="19">
        <v>130.1</v>
      </c>
      <c r="CF58" s="19">
        <v>61.5</v>
      </c>
      <c r="CG58" s="19">
        <v>78.599999999999994</v>
      </c>
      <c r="CH58" s="19">
        <v>29.3</v>
      </c>
      <c r="CI58" s="19">
        <v>0</v>
      </c>
      <c r="CJ58" s="19"/>
      <c r="CK58" s="19"/>
      <c r="CL58" s="19">
        <v>104.3</v>
      </c>
      <c r="CM58" s="19">
        <v>103.9</v>
      </c>
      <c r="CN58" s="19">
        <v>121</v>
      </c>
      <c r="CO58" s="19">
        <v>0</v>
      </c>
      <c r="CP58" s="19"/>
      <c r="CQ58" s="19"/>
      <c r="CR58" s="19"/>
      <c r="CS58" s="19"/>
      <c r="CT58" s="19"/>
      <c r="CU58" s="19"/>
      <c r="CV58" s="19">
        <v>0</v>
      </c>
      <c r="CW58" s="19">
        <v>106.5</v>
      </c>
      <c r="CX58" s="19">
        <v>0</v>
      </c>
      <c r="CY58" s="19">
        <v>0</v>
      </c>
      <c r="CZ58" s="19">
        <v>0</v>
      </c>
      <c r="DA58" s="19">
        <v>20</v>
      </c>
      <c r="DB58" s="19">
        <v>9.9</v>
      </c>
      <c r="DC58" s="19">
        <v>5.5</v>
      </c>
      <c r="DD58" s="19">
        <v>1.2</v>
      </c>
      <c r="DE58" s="19">
        <v>3.3</v>
      </c>
      <c r="DF58" s="19">
        <v>4.9000000000000004</v>
      </c>
      <c r="DG58" s="19">
        <v>19.8</v>
      </c>
      <c r="DH58" s="19">
        <v>20</v>
      </c>
      <c r="DI58" s="19">
        <v>19.100000000000001</v>
      </c>
      <c r="DJ58" s="19">
        <v>3.6</v>
      </c>
      <c r="DK58" s="19">
        <v>9.3000000000000007</v>
      </c>
      <c r="DL58" s="19">
        <v>0</v>
      </c>
      <c r="DM58" s="19">
        <v>0</v>
      </c>
      <c r="DN58" s="19">
        <v>24.3</v>
      </c>
      <c r="DO58" s="19">
        <v>59</v>
      </c>
      <c r="DP58" s="19">
        <v>4.5999999999999996</v>
      </c>
      <c r="DQ58" s="19">
        <v>2.4</v>
      </c>
      <c r="DR58" s="19">
        <v>2.4</v>
      </c>
      <c r="DS58" s="19"/>
      <c r="DT58" s="19">
        <v>0</v>
      </c>
      <c r="DU58" s="19">
        <v>3.3</v>
      </c>
      <c r="DV58" s="19">
        <v>19.2</v>
      </c>
      <c r="DW58" s="19">
        <v>3</v>
      </c>
      <c r="DX58" s="19">
        <v>0</v>
      </c>
      <c r="DY58" s="19">
        <v>19.8</v>
      </c>
      <c r="DZ58" s="19">
        <v>9.6</v>
      </c>
      <c r="EA58" s="19">
        <v>18.600000000000001</v>
      </c>
      <c r="EB58" s="19">
        <v>20.2</v>
      </c>
      <c r="EC58" s="19">
        <v>19.8</v>
      </c>
      <c r="ED58" s="19">
        <v>16.5</v>
      </c>
      <c r="EE58" s="19">
        <v>33.700000000000003</v>
      </c>
      <c r="EF58" s="19">
        <v>0</v>
      </c>
      <c r="EG58" s="19">
        <v>80.099999999999994</v>
      </c>
      <c r="EH58" s="19">
        <v>98.5</v>
      </c>
      <c r="EI58" s="19">
        <v>10.1</v>
      </c>
      <c r="EJ58" s="19">
        <v>1.8</v>
      </c>
      <c r="EK58" s="19">
        <v>21</v>
      </c>
      <c r="EL58" s="19">
        <v>6.9</v>
      </c>
      <c r="EM58" s="19">
        <v>5.0999999999999996</v>
      </c>
      <c r="EN58" s="19">
        <v>20.399999999999999</v>
      </c>
      <c r="EO58" s="19">
        <v>20.399999999999999</v>
      </c>
      <c r="EP58" s="19">
        <v>20.2</v>
      </c>
      <c r="EQ58" s="19">
        <v>0</v>
      </c>
      <c r="ER58" s="19">
        <v>0</v>
      </c>
      <c r="ES58" s="19">
        <v>0</v>
      </c>
      <c r="ET58" s="19">
        <v>0</v>
      </c>
      <c r="EU58" s="19">
        <v>0.6</v>
      </c>
      <c r="EV58" s="19">
        <v>56.4</v>
      </c>
      <c r="EW58" s="19">
        <v>69.599999999999994</v>
      </c>
      <c r="EX58" s="19">
        <v>0</v>
      </c>
      <c r="EY58" s="19">
        <v>0</v>
      </c>
      <c r="EZ58" s="19">
        <v>8.5</v>
      </c>
      <c r="FA58" s="19">
        <v>19.899999999999999</v>
      </c>
      <c r="FB58" s="19"/>
      <c r="FC58" s="19">
        <v>42.8</v>
      </c>
      <c r="FD58" s="19">
        <v>31.3</v>
      </c>
      <c r="FE58" s="19">
        <v>29</v>
      </c>
      <c r="FF58" s="19">
        <v>3.4</v>
      </c>
      <c r="FG58" s="19">
        <v>15.5</v>
      </c>
      <c r="FH58" s="19"/>
      <c r="FI58" s="19"/>
      <c r="FJ58" s="19">
        <v>6649.3</v>
      </c>
      <c r="FK58" s="15"/>
      <c r="FL58" s="19">
        <v>23.145440000000001</v>
      </c>
      <c r="FM58" s="19">
        <v>0.39400000000000002</v>
      </c>
      <c r="FN58" s="19"/>
      <c r="FO58" s="19">
        <v>13.2</v>
      </c>
      <c r="FP58" s="19"/>
      <c r="FQ58" s="19">
        <v>9.4350699999999996</v>
      </c>
      <c r="FR58" s="19">
        <v>10</v>
      </c>
      <c r="FS58" s="19">
        <v>15.4</v>
      </c>
      <c r="FT58" s="19">
        <v>71.574510000000004</v>
      </c>
    </row>
    <row r="59" spans="1:176" ht="25.05" customHeight="1">
      <c r="A59" s="175" t="s">
        <v>915</v>
      </c>
      <c r="B59" s="176"/>
      <c r="C59" s="20">
        <v>0</v>
      </c>
      <c r="D59" s="20">
        <v>0</v>
      </c>
      <c r="E59" s="20">
        <v>0</v>
      </c>
      <c r="F59" s="20">
        <v>15534.35</v>
      </c>
      <c r="G59" s="20">
        <v>5156.8</v>
      </c>
      <c r="H59" s="20">
        <v>0</v>
      </c>
      <c r="I59" s="20">
        <v>0</v>
      </c>
      <c r="J59" s="20">
        <v>2111.4499999999998</v>
      </c>
      <c r="K59" s="20">
        <v>4081.35</v>
      </c>
      <c r="L59" s="20">
        <v>0</v>
      </c>
      <c r="M59" s="20">
        <v>0</v>
      </c>
      <c r="N59" s="20">
        <v>3394.8</v>
      </c>
      <c r="O59" s="20">
        <v>3399.45</v>
      </c>
      <c r="P59" s="20">
        <v>3402.4</v>
      </c>
      <c r="Q59" s="20">
        <v>5761.25</v>
      </c>
      <c r="R59" s="20">
        <v>3795</v>
      </c>
      <c r="S59" s="20">
        <v>1779.15</v>
      </c>
      <c r="T59" s="20">
        <v>13410.15</v>
      </c>
      <c r="U59" s="20">
        <v>250.5</v>
      </c>
      <c r="V59" s="20">
        <v>0</v>
      </c>
      <c r="W59" s="20">
        <v>0</v>
      </c>
      <c r="X59" s="20">
        <v>0</v>
      </c>
      <c r="Y59" s="20">
        <v>0</v>
      </c>
      <c r="Z59" s="20">
        <v>3970.25</v>
      </c>
      <c r="AA59" s="20">
        <v>176.5</v>
      </c>
      <c r="AB59" s="20">
        <v>81.45</v>
      </c>
      <c r="AC59" s="20">
        <v>118.45</v>
      </c>
      <c r="AD59" s="20">
        <v>158.35</v>
      </c>
      <c r="AE59" s="20">
        <v>244.55</v>
      </c>
      <c r="AF59" s="20">
        <v>2856.75</v>
      </c>
      <c r="AG59" s="20">
        <v>166.6</v>
      </c>
      <c r="AH59" s="20">
        <v>0</v>
      </c>
      <c r="AI59" s="20">
        <v>0</v>
      </c>
      <c r="AJ59" s="20">
        <v>0</v>
      </c>
      <c r="AK59" s="20">
        <v>2654.3</v>
      </c>
      <c r="AL59" s="20">
        <v>4666.1499999999996</v>
      </c>
      <c r="AM59" s="20">
        <v>0</v>
      </c>
      <c r="AN59" s="20">
        <v>0</v>
      </c>
      <c r="AO59" s="20">
        <v>0</v>
      </c>
      <c r="AP59" s="20">
        <v>155.55000000000001</v>
      </c>
      <c r="AQ59" s="20">
        <v>10752.3</v>
      </c>
      <c r="AR59" s="20">
        <v>1965.65</v>
      </c>
      <c r="AS59" s="20">
        <v>3490.05</v>
      </c>
      <c r="AT59" s="20">
        <v>1011.95</v>
      </c>
      <c r="AU59" s="20">
        <v>445.75</v>
      </c>
      <c r="AV59" s="20">
        <v>472.8</v>
      </c>
      <c r="AW59" s="20">
        <v>2163.75</v>
      </c>
      <c r="AX59" s="20">
        <v>0</v>
      </c>
      <c r="AY59" s="20">
        <v>2807.25</v>
      </c>
      <c r="AZ59" s="20">
        <v>0</v>
      </c>
      <c r="BA59" s="20">
        <v>2607.4499999999998</v>
      </c>
      <c r="BB59" s="20">
        <v>132.15</v>
      </c>
      <c r="BC59" s="20">
        <v>148.1</v>
      </c>
      <c r="BD59" s="20">
        <v>1119.05</v>
      </c>
      <c r="BE59" s="20">
        <v>421.15</v>
      </c>
      <c r="BF59" s="20">
        <v>55.1</v>
      </c>
      <c r="BG59" s="20">
        <v>840.4</v>
      </c>
      <c r="BH59" s="20">
        <v>4173.3</v>
      </c>
      <c r="BI59" s="20">
        <v>1351.75</v>
      </c>
      <c r="BJ59" s="20">
        <v>0</v>
      </c>
      <c r="BK59" s="20">
        <v>0</v>
      </c>
      <c r="BL59" s="20">
        <v>1107.45</v>
      </c>
      <c r="BM59" s="20">
        <v>0</v>
      </c>
      <c r="BN59" s="20">
        <v>0</v>
      </c>
      <c r="BO59" s="20">
        <v>0</v>
      </c>
      <c r="BP59" s="20">
        <v>2071.9</v>
      </c>
      <c r="BQ59" s="20">
        <v>3981.4</v>
      </c>
      <c r="BR59" s="20">
        <v>0</v>
      </c>
      <c r="BS59" s="20">
        <v>3554.8</v>
      </c>
      <c r="BT59" s="20">
        <v>3570.5</v>
      </c>
      <c r="BU59" s="20">
        <v>421.5</v>
      </c>
      <c r="BV59" s="20">
        <v>0</v>
      </c>
      <c r="BW59" s="20">
        <v>0</v>
      </c>
      <c r="BX59" s="20">
        <v>0</v>
      </c>
      <c r="BY59" s="20">
        <v>0</v>
      </c>
      <c r="BZ59" s="20">
        <v>0</v>
      </c>
      <c r="CA59" s="20">
        <v>0</v>
      </c>
      <c r="CB59" s="20">
        <v>0</v>
      </c>
      <c r="CC59" s="20">
        <v>111.55</v>
      </c>
      <c r="CD59" s="20">
        <v>4051.05</v>
      </c>
      <c r="CE59" s="20">
        <v>3096.85</v>
      </c>
      <c r="CF59" s="20">
        <v>1528.95</v>
      </c>
      <c r="CG59" s="20">
        <v>1905.7</v>
      </c>
      <c r="CH59" s="20">
        <v>723</v>
      </c>
      <c r="CI59" s="20">
        <v>129.69999999999999</v>
      </c>
      <c r="CJ59" s="20">
        <v>0</v>
      </c>
      <c r="CK59" s="20">
        <v>0</v>
      </c>
      <c r="CL59" s="20">
        <v>3387.25</v>
      </c>
      <c r="CM59" s="20">
        <v>3436.45</v>
      </c>
      <c r="CN59" s="20">
        <v>3547.35</v>
      </c>
      <c r="CO59" s="20">
        <v>1875.8</v>
      </c>
      <c r="CP59" s="20">
        <v>0</v>
      </c>
      <c r="CQ59" s="20">
        <v>0</v>
      </c>
      <c r="CR59" s="20">
        <v>0</v>
      </c>
      <c r="CS59" s="20">
        <v>0</v>
      </c>
      <c r="CT59" s="20">
        <v>0</v>
      </c>
      <c r="CU59" s="20">
        <v>0</v>
      </c>
      <c r="CV59" s="20">
        <v>7</v>
      </c>
      <c r="CW59" s="20">
        <v>1699.75</v>
      </c>
      <c r="CX59" s="20">
        <v>258.85000000000002</v>
      </c>
      <c r="CY59" s="20">
        <v>92.4</v>
      </c>
      <c r="CZ59" s="20">
        <v>2.15</v>
      </c>
      <c r="DA59" s="20">
        <v>414.15</v>
      </c>
      <c r="DB59" s="20">
        <v>237.5</v>
      </c>
      <c r="DC59" s="20">
        <v>128.6</v>
      </c>
      <c r="DD59" s="20">
        <v>27.8</v>
      </c>
      <c r="DE59" s="20">
        <v>78.5</v>
      </c>
      <c r="DF59" s="20">
        <v>119.25</v>
      </c>
      <c r="DG59" s="20">
        <v>487</v>
      </c>
      <c r="DH59" s="20">
        <v>480</v>
      </c>
      <c r="DI59" s="20">
        <v>458.35</v>
      </c>
      <c r="DJ59" s="20">
        <v>84.45</v>
      </c>
      <c r="DK59" s="20">
        <v>223.2</v>
      </c>
      <c r="DL59" s="20">
        <v>37.950000000000003</v>
      </c>
      <c r="DM59" s="20">
        <v>44.6</v>
      </c>
      <c r="DN59" s="20">
        <v>322.89999999999998</v>
      </c>
      <c r="DO59" s="20">
        <v>734.2</v>
      </c>
      <c r="DP59" s="20">
        <v>107.95</v>
      </c>
      <c r="DQ59" s="20">
        <v>38.299999999999997</v>
      </c>
      <c r="DR59" s="20">
        <v>55.65</v>
      </c>
      <c r="DS59" s="20">
        <v>0</v>
      </c>
      <c r="DT59" s="20">
        <v>41.6</v>
      </c>
      <c r="DU59" s="20">
        <v>76.3</v>
      </c>
      <c r="DV59" s="20">
        <v>402.6</v>
      </c>
      <c r="DW59" s="20">
        <v>72</v>
      </c>
      <c r="DX59" s="20">
        <v>1.75</v>
      </c>
      <c r="DY59" s="20">
        <v>475.35</v>
      </c>
      <c r="DZ59" s="20">
        <v>231.5</v>
      </c>
      <c r="EA59" s="20">
        <v>471.75</v>
      </c>
      <c r="EB59" s="20">
        <v>485.8</v>
      </c>
      <c r="EC59" s="20">
        <v>478.85</v>
      </c>
      <c r="ED59" s="20">
        <v>437.5</v>
      </c>
      <c r="EE59" s="20">
        <v>1077.45</v>
      </c>
      <c r="EF59" s="20">
        <v>81.05</v>
      </c>
      <c r="EG59" s="20">
        <v>654.95000000000005</v>
      </c>
      <c r="EH59" s="20">
        <v>957.25</v>
      </c>
      <c r="EI59" s="20">
        <v>87.6</v>
      </c>
      <c r="EJ59" s="20">
        <v>25.2</v>
      </c>
      <c r="EK59" s="20">
        <v>293.10000000000002</v>
      </c>
      <c r="EL59" s="20">
        <v>179.15</v>
      </c>
      <c r="EM59" s="20">
        <v>199.7</v>
      </c>
      <c r="EN59" s="20">
        <v>489.6</v>
      </c>
      <c r="EO59" s="20">
        <v>489.6</v>
      </c>
      <c r="EP59" s="20">
        <v>484.8</v>
      </c>
      <c r="EQ59" s="20">
        <v>79.75</v>
      </c>
      <c r="ER59" s="20">
        <v>903.51499999999999</v>
      </c>
      <c r="ES59" s="20">
        <v>65.05</v>
      </c>
      <c r="ET59" s="20">
        <v>449</v>
      </c>
      <c r="EU59" s="20">
        <v>14.4</v>
      </c>
      <c r="EV59" s="20">
        <v>830.3</v>
      </c>
      <c r="EW59" s="20">
        <v>824.7</v>
      </c>
      <c r="EX59" s="20">
        <v>338.95</v>
      </c>
      <c r="EY59" s="20">
        <v>61.5</v>
      </c>
      <c r="EZ59" s="20">
        <v>203.05</v>
      </c>
      <c r="FA59" s="20">
        <v>479.75</v>
      </c>
      <c r="FB59" s="20">
        <v>0</v>
      </c>
      <c r="FC59" s="20">
        <v>1004.6</v>
      </c>
      <c r="FD59" s="20">
        <v>740.05</v>
      </c>
      <c r="FE59" s="20">
        <v>692.95</v>
      </c>
      <c r="FF59" s="20">
        <v>78.25</v>
      </c>
      <c r="FG59" s="20">
        <v>398.15</v>
      </c>
      <c r="FH59" s="20">
        <v>0</v>
      </c>
      <c r="FI59" s="20">
        <v>0</v>
      </c>
      <c r="FJ59" s="20">
        <v>171283.61499999999</v>
      </c>
      <c r="FK59" s="21"/>
      <c r="FL59" s="20">
        <v>450.66823499999998</v>
      </c>
      <c r="FM59" s="20">
        <v>81.006</v>
      </c>
      <c r="FN59" s="20">
        <v>0</v>
      </c>
      <c r="FO59" s="20">
        <v>313.5</v>
      </c>
      <c r="FP59" s="20">
        <v>0</v>
      </c>
      <c r="FQ59" s="20">
        <v>226.57232999999999</v>
      </c>
      <c r="FR59" s="20">
        <v>241.45</v>
      </c>
      <c r="FS59" s="20">
        <v>365.25</v>
      </c>
      <c r="FT59" s="20">
        <v>1678.446565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5" width="20" customWidth="1"/>
  </cols>
  <sheetData>
    <row r="1" spans="1:17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c r="A5" s="171" t="s">
        <v>916</v>
      </c>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c r="EF5" s="172"/>
      <c r="EG5" s="172"/>
      <c r="EH5" s="172"/>
      <c r="EI5" s="172"/>
      <c r="EJ5" s="172"/>
      <c r="EK5" s="172"/>
      <c r="EL5" s="172"/>
      <c r="EM5" s="172"/>
      <c r="EN5" s="172"/>
      <c r="EO5" s="172"/>
      <c r="EP5" s="172"/>
      <c r="EQ5" s="172"/>
      <c r="ER5" s="172"/>
      <c r="ES5" s="172"/>
      <c r="ET5" s="172"/>
      <c r="EU5" s="172"/>
      <c r="EV5" s="172"/>
      <c r="EW5" s="172"/>
      <c r="EX5" s="172"/>
      <c r="EY5" s="172"/>
      <c r="EZ5" s="172"/>
      <c r="FA5" s="172"/>
      <c r="FB5" s="172"/>
      <c r="FC5" s="172"/>
      <c r="FD5" s="172"/>
      <c r="FE5" s="172"/>
      <c r="FF5" s="172"/>
      <c r="FG5" s="172"/>
      <c r="FH5" s="172"/>
      <c r="FI5" s="172"/>
      <c r="FJ5" s="1"/>
      <c r="FK5" s="174" t="s">
        <v>641</v>
      </c>
      <c r="FL5" s="173"/>
      <c r="FM5" s="173"/>
      <c r="FN5" s="173"/>
      <c r="FO5" s="173"/>
      <c r="FP5" s="173"/>
      <c r="FQ5" s="173"/>
      <c r="FR5" s="173"/>
      <c r="FS5" s="173"/>
    </row>
    <row r="6" spans="1:175" ht="22.05" hidden="1" customHeight="1">
      <c r="A6" s="170" t="s">
        <v>56</v>
      </c>
      <c r="B6" s="170" t="s">
        <v>642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70" t="s">
        <v>643</v>
      </c>
      <c r="FJ6" s="1"/>
      <c r="FK6" s="10">
        <v>221</v>
      </c>
      <c r="FL6" s="10">
        <v>222</v>
      </c>
      <c r="FM6" s="10">
        <v>224</v>
      </c>
      <c r="FN6" s="10">
        <v>2187</v>
      </c>
      <c r="FO6" s="10">
        <v>227</v>
      </c>
      <c r="FP6" s="10">
        <v>49400</v>
      </c>
      <c r="FQ6" s="10">
        <v>199</v>
      </c>
      <c r="FR6" s="10">
        <v>200</v>
      </c>
      <c r="FS6" s="173" t="s">
        <v>644</v>
      </c>
    </row>
    <row r="7" spans="1:175" ht="15" hidden="1" customHeight="1">
      <c r="A7" s="170"/>
      <c r="B7" s="170"/>
      <c r="C7" s="9" t="s">
        <v>645</v>
      </c>
      <c r="D7" s="9" t="s">
        <v>645</v>
      </c>
      <c r="E7" s="9" t="s">
        <v>646</v>
      </c>
      <c r="F7" s="9" t="s">
        <v>645</v>
      </c>
      <c r="G7" s="9" t="s">
        <v>645</v>
      </c>
      <c r="H7" s="9" t="s">
        <v>647</v>
      </c>
      <c r="I7" s="9" t="s">
        <v>647</v>
      </c>
      <c r="J7" s="9" t="s">
        <v>647</v>
      </c>
      <c r="K7" s="9" t="s">
        <v>647</v>
      </c>
      <c r="L7" s="9" t="s">
        <v>645</v>
      </c>
      <c r="M7" s="9" t="s">
        <v>645</v>
      </c>
      <c r="N7" s="9" t="s">
        <v>645</v>
      </c>
      <c r="O7" s="9" t="s">
        <v>645</v>
      </c>
      <c r="P7" s="9" t="s">
        <v>645</v>
      </c>
      <c r="Q7" s="9" t="s">
        <v>645</v>
      </c>
      <c r="R7" s="9" t="s">
        <v>645</v>
      </c>
      <c r="S7" s="9" t="s">
        <v>645</v>
      </c>
      <c r="T7" s="9" t="s">
        <v>645</v>
      </c>
      <c r="U7" s="9" t="s">
        <v>645</v>
      </c>
      <c r="V7" s="9" t="s">
        <v>645</v>
      </c>
      <c r="W7" s="9" t="s">
        <v>645</v>
      </c>
      <c r="X7" s="9" t="s">
        <v>645</v>
      </c>
      <c r="Y7" s="9" t="s">
        <v>645</v>
      </c>
      <c r="Z7" s="9" t="s">
        <v>646</v>
      </c>
      <c r="AA7" s="9" t="s">
        <v>646</v>
      </c>
      <c r="AB7" s="9" t="s">
        <v>645</v>
      </c>
      <c r="AC7" s="9" t="s">
        <v>646</v>
      </c>
      <c r="AD7" s="9" t="s">
        <v>646</v>
      </c>
      <c r="AE7" s="9" t="s">
        <v>646</v>
      </c>
      <c r="AF7" s="9" t="s">
        <v>646</v>
      </c>
      <c r="AG7" s="9" t="s">
        <v>646</v>
      </c>
      <c r="AH7" s="9" t="s">
        <v>646</v>
      </c>
      <c r="AI7" s="9" t="s">
        <v>646</v>
      </c>
      <c r="AJ7" s="9" t="s">
        <v>646</v>
      </c>
      <c r="AK7" s="9" t="s">
        <v>645</v>
      </c>
      <c r="AL7" s="9" t="s">
        <v>647</v>
      </c>
      <c r="AM7" s="9" t="s">
        <v>647</v>
      </c>
      <c r="AN7" s="9" t="s">
        <v>647</v>
      </c>
      <c r="AO7" s="9" t="s">
        <v>645</v>
      </c>
      <c r="AP7" s="9" t="s">
        <v>645</v>
      </c>
      <c r="AQ7" s="9" t="s">
        <v>645</v>
      </c>
      <c r="AR7" s="9" t="s">
        <v>645</v>
      </c>
      <c r="AS7" s="9" t="s">
        <v>645</v>
      </c>
      <c r="AT7" s="9" t="s">
        <v>645</v>
      </c>
      <c r="AU7" s="9" t="s">
        <v>645</v>
      </c>
      <c r="AV7" s="9" t="s">
        <v>646</v>
      </c>
      <c r="AW7" s="9" t="s">
        <v>645</v>
      </c>
      <c r="AX7" s="9" t="s">
        <v>645</v>
      </c>
      <c r="AY7" s="9" t="s">
        <v>645</v>
      </c>
      <c r="AZ7" s="9" t="s">
        <v>645</v>
      </c>
      <c r="BA7" s="9" t="s">
        <v>645</v>
      </c>
      <c r="BB7" s="9" t="s">
        <v>645</v>
      </c>
      <c r="BC7" s="9" t="s">
        <v>645</v>
      </c>
      <c r="BD7" s="9" t="s">
        <v>645</v>
      </c>
      <c r="BE7" s="9" t="s">
        <v>646</v>
      </c>
      <c r="BF7" s="9" t="s">
        <v>647</v>
      </c>
      <c r="BG7" s="9" t="s">
        <v>645</v>
      </c>
      <c r="BH7" s="9" t="s">
        <v>645</v>
      </c>
      <c r="BI7" s="9" t="s">
        <v>647</v>
      </c>
      <c r="BJ7" s="9" t="s">
        <v>647</v>
      </c>
      <c r="BK7" s="9" t="s">
        <v>647</v>
      </c>
      <c r="BL7" s="9" t="s">
        <v>646</v>
      </c>
      <c r="BM7" s="9" t="s">
        <v>646</v>
      </c>
      <c r="BN7" s="9" t="s">
        <v>646</v>
      </c>
      <c r="BO7" s="9" t="s">
        <v>645</v>
      </c>
      <c r="BP7" s="9" t="s">
        <v>645</v>
      </c>
      <c r="BQ7" s="9" t="s">
        <v>645</v>
      </c>
      <c r="BR7" s="9" t="s">
        <v>645</v>
      </c>
      <c r="BS7" s="9" t="s">
        <v>645</v>
      </c>
      <c r="BT7" s="9" t="s">
        <v>645</v>
      </c>
      <c r="BU7" s="9" t="s">
        <v>645</v>
      </c>
      <c r="BV7" s="9" t="s">
        <v>646</v>
      </c>
      <c r="BW7" s="9" t="s">
        <v>646</v>
      </c>
      <c r="BX7" s="9" t="s">
        <v>646</v>
      </c>
      <c r="BY7" s="9" t="s">
        <v>647</v>
      </c>
      <c r="BZ7" s="9" t="s">
        <v>646</v>
      </c>
      <c r="CA7" s="9" t="s">
        <v>645</v>
      </c>
      <c r="CB7" s="9" t="s">
        <v>647</v>
      </c>
      <c r="CC7" s="9" t="s">
        <v>645</v>
      </c>
      <c r="CD7" s="9" t="s">
        <v>645</v>
      </c>
      <c r="CE7" s="9" t="s">
        <v>645</v>
      </c>
      <c r="CF7" s="9" t="s">
        <v>645</v>
      </c>
      <c r="CG7" s="9" t="s">
        <v>645</v>
      </c>
      <c r="CH7" s="9" t="s">
        <v>645</v>
      </c>
      <c r="CI7" s="9" t="s">
        <v>645</v>
      </c>
      <c r="CJ7" s="9" t="s">
        <v>645</v>
      </c>
      <c r="CK7" s="9" t="s">
        <v>645</v>
      </c>
      <c r="CL7" s="9" t="s">
        <v>645</v>
      </c>
      <c r="CM7" s="9" t="s">
        <v>645</v>
      </c>
      <c r="CN7" s="9" t="s">
        <v>645</v>
      </c>
      <c r="CO7" s="9" t="s">
        <v>646</v>
      </c>
      <c r="CP7" s="9" t="s">
        <v>646</v>
      </c>
      <c r="CQ7" s="9" t="s">
        <v>646</v>
      </c>
      <c r="CR7" s="9" t="s">
        <v>646</v>
      </c>
      <c r="CS7" s="9" t="s">
        <v>645</v>
      </c>
      <c r="CT7" s="9" t="s">
        <v>645</v>
      </c>
      <c r="CU7" s="9" t="s">
        <v>645</v>
      </c>
      <c r="CV7" s="9" t="s">
        <v>645</v>
      </c>
      <c r="CW7" s="9" t="s">
        <v>646</v>
      </c>
      <c r="CX7" s="9" t="s">
        <v>647</v>
      </c>
      <c r="CY7" s="9" t="s">
        <v>647</v>
      </c>
      <c r="CZ7" s="9" t="s">
        <v>647</v>
      </c>
      <c r="DA7" s="9" t="s">
        <v>647</v>
      </c>
      <c r="DB7" s="9" t="s">
        <v>647</v>
      </c>
      <c r="DC7" s="9" t="s">
        <v>646</v>
      </c>
      <c r="DD7" s="9" t="s">
        <v>645</v>
      </c>
      <c r="DE7" s="9" t="s">
        <v>645</v>
      </c>
      <c r="DF7" s="9" t="s">
        <v>645</v>
      </c>
      <c r="DG7" s="9" t="s">
        <v>647</v>
      </c>
      <c r="DH7" s="9" t="s">
        <v>647</v>
      </c>
      <c r="DI7" s="9" t="s">
        <v>645</v>
      </c>
      <c r="DJ7" s="9" t="s">
        <v>645</v>
      </c>
      <c r="DK7" s="9" t="s">
        <v>646</v>
      </c>
      <c r="DL7" s="9" t="s">
        <v>646</v>
      </c>
      <c r="DM7" s="9" t="s">
        <v>645</v>
      </c>
      <c r="DN7" s="9" t="s">
        <v>645</v>
      </c>
      <c r="DO7" s="9" t="s">
        <v>645</v>
      </c>
      <c r="DP7" s="9" t="s">
        <v>645</v>
      </c>
      <c r="DQ7" s="9" t="s">
        <v>645</v>
      </c>
      <c r="DR7" s="9" t="s">
        <v>645</v>
      </c>
      <c r="DS7" s="9" t="s">
        <v>646</v>
      </c>
      <c r="DT7" s="9" t="s">
        <v>645</v>
      </c>
      <c r="DU7" s="9" t="s">
        <v>645</v>
      </c>
      <c r="DV7" s="9" t="s">
        <v>647</v>
      </c>
      <c r="DW7" s="9" t="s">
        <v>645</v>
      </c>
      <c r="DX7" s="9" t="s">
        <v>645</v>
      </c>
      <c r="DY7" s="9" t="s">
        <v>647</v>
      </c>
      <c r="DZ7" s="9" t="s">
        <v>645</v>
      </c>
      <c r="EA7" s="9" t="s">
        <v>645</v>
      </c>
      <c r="EB7" s="9" t="s">
        <v>645</v>
      </c>
      <c r="EC7" s="9" t="s">
        <v>647</v>
      </c>
      <c r="ED7" s="9" t="s">
        <v>647</v>
      </c>
      <c r="EE7" s="9" t="s">
        <v>646</v>
      </c>
      <c r="EF7" s="9" t="s">
        <v>645</v>
      </c>
      <c r="EG7" s="9" t="s">
        <v>645</v>
      </c>
      <c r="EH7" s="9" t="s">
        <v>645</v>
      </c>
      <c r="EI7" s="9" t="s">
        <v>645</v>
      </c>
      <c r="EJ7" s="9" t="s">
        <v>645</v>
      </c>
      <c r="EK7" s="9" t="s">
        <v>645</v>
      </c>
      <c r="EL7" s="9" t="s">
        <v>646</v>
      </c>
      <c r="EM7" s="9" t="s">
        <v>646</v>
      </c>
      <c r="EN7" s="9" t="s">
        <v>646</v>
      </c>
      <c r="EO7" s="9" t="s">
        <v>646</v>
      </c>
      <c r="EP7" s="9" t="s">
        <v>647</v>
      </c>
      <c r="EQ7" s="9" t="s">
        <v>646</v>
      </c>
      <c r="ER7" s="9" t="s">
        <v>646</v>
      </c>
      <c r="ES7" s="9" t="s">
        <v>646</v>
      </c>
      <c r="ET7" s="9" t="s">
        <v>645</v>
      </c>
      <c r="EU7" s="9" t="s">
        <v>645</v>
      </c>
      <c r="EV7" s="9" t="s">
        <v>645</v>
      </c>
      <c r="EW7" s="9" t="s">
        <v>646</v>
      </c>
      <c r="EX7" s="9" t="s">
        <v>646</v>
      </c>
      <c r="EY7" s="9" t="s">
        <v>647</v>
      </c>
      <c r="EZ7" s="9" t="s">
        <v>645</v>
      </c>
      <c r="FA7" s="9" t="s">
        <v>647</v>
      </c>
      <c r="FB7" s="9" t="s">
        <v>647</v>
      </c>
      <c r="FC7" s="9" t="s">
        <v>647</v>
      </c>
      <c r="FD7" s="9" t="s">
        <v>645</v>
      </c>
      <c r="FE7" s="9" t="s">
        <v>645</v>
      </c>
      <c r="FF7" s="9" t="s">
        <v>645</v>
      </c>
      <c r="FG7" s="9" t="s">
        <v>647</v>
      </c>
      <c r="FH7" s="9" t="s">
        <v>647</v>
      </c>
      <c r="FI7" s="170"/>
      <c r="FJ7" s="1"/>
      <c r="FK7" s="10" t="s">
        <v>647</v>
      </c>
      <c r="FL7" s="10" t="s">
        <v>645</v>
      </c>
      <c r="FM7" s="10" t="s">
        <v>647</v>
      </c>
      <c r="FN7" s="10" t="s">
        <v>647</v>
      </c>
      <c r="FO7" s="10" t="s">
        <v>647</v>
      </c>
      <c r="FP7" s="10" t="s">
        <v>647</v>
      </c>
      <c r="FQ7" s="10" t="s">
        <v>647</v>
      </c>
      <c r="FR7" s="10" t="s">
        <v>647</v>
      </c>
      <c r="FS7" s="173"/>
    </row>
    <row r="8" spans="1:175" ht="15" hidden="1" customHeight="1">
      <c r="A8" s="170"/>
      <c r="B8" s="170"/>
      <c r="C8" s="9" t="s">
        <v>648</v>
      </c>
      <c r="D8" s="9" t="s">
        <v>648</v>
      </c>
      <c r="E8" s="9" t="s">
        <v>648</v>
      </c>
      <c r="F8" s="9" t="s">
        <v>648</v>
      </c>
      <c r="G8" s="9" t="s">
        <v>648</v>
      </c>
      <c r="H8" s="9" t="s">
        <v>649</v>
      </c>
      <c r="I8" s="9" t="s">
        <v>649</v>
      </c>
      <c r="J8" s="9" t="s">
        <v>648</v>
      </c>
      <c r="K8" s="9" t="s">
        <v>648</v>
      </c>
      <c r="L8" s="9" t="s">
        <v>649</v>
      </c>
      <c r="M8" s="9" t="s">
        <v>649</v>
      </c>
      <c r="N8" s="9" t="s">
        <v>649</v>
      </c>
      <c r="O8" s="9" t="s">
        <v>649</v>
      </c>
      <c r="P8" s="9" t="s">
        <v>649</v>
      </c>
      <c r="Q8" s="9" t="s">
        <v>649</v>
      </c>
      <c r="R8" s="9" t="s">
        <v>649</v>
      </c>
      <c r="S8" s="9" t="s">
        <v>649</v>
      </c>
      <c r="T8" s="9" t="s">
        <v>648</v>
      </c>
      <c r="U8" s="9" t="s">
        <v>648</v>
      </c>
      <c r="V8" s="9" t="s">
        <v>649</v>
      </c>
      <c r="W8" s="9" t="s">
        <v>649</v>
      </c>
      <c r="X8" s="9" t="s">
        <v>649</v>
      </c>
      <c r="Y8" s="9" t="s">
        <v>649</v>
      </c>
      <c r="Z8" s="9" t="s">
        <v>648</v>
      </c>
      <c r="AA8" s="9" t="s">
        <v>648</v>
      </c>
      <c r="AB8" s="9" t="s">
        <v>649</v>
      </c>
      <c r="AC8" s="9" t="s">
        <v>648</v>
      </c>
      <c r="AD8" s="9" t="s">
        <v>648</v>
      </c>
      <c r="AE8" s="9" t="s">
        <v>648</v>
      </c>
      <c r="AF8" s="9" t="s">
        <v>648</v>
      </c>
      <c r="AG8" s="9" t="s">
        <v>649</v>
      </c>
      <c r="AH8" s="9" t="s">
        <v>649</v>
      </c>
      <c r="AI8" s="9" t="s">
        <v>649</v>
      </c>
      <c r="AJ8" s="9" t="s">
        <v>648</v>
      </c>
      <c r="AK8" s="9" t="s">
        <v>648</v>
      </c>
      <c r="AL8" s="9" t="s">
        <v>649</v>
      </c>
      <c r="AM8" s="9" t="s">
        <v>649</v>
      </c>
      <c r="AN8" s="9" t="s">
        <v>649</v>
      </c>
      <c r="AO8" s="9" t="s">
        <v>648</v>
      </c>
      <c r="AP8" s="9" t="s">
        <v>648</v>
      </c>
      <c r="AQ8" s="9" t="s">
        <v>648</v>
      </c>
      <c r="AR8" s="9" t="s">
        <v>648</v>
      </c>
      <c r="AS8" s="9" t="s">
        <v>648</v>
      </c>
      <c r="AT8" s="9" t="s">
        <v>648</v>
      </c>
      <c r="AU8" s="9" t="s">
        <v>648</v>
      </c>
      <c r="AV8" s="9" t="s">
        <v>648</v>
      </c>
      <c r="AW8" s="9" t="s">
        <v>649</v>
      </c>
      <c r="AX8" s="9" t="s">
        <v>649</v>
      </c>
      <c r="AY8" s="9" t="s">
        <v>649</v>
      </c>
      <c r="AZ8" s="9" t="s">
        <v>648</v>
      </c>
      <c r="BA8" s="9" t="s">
        <v>648</v>
      </c>
      <c r="BB8" s="9" t="s">
        <v>648</v>
      </c>
      <c r="BC8" s="9" t="s">
        <v>648</v>
      </c>
      <c r="BD8" s="9" t="s">
        <v>648</v>
      </c>
      <c r="BE8" s="9" t="s">
        <v>648</v>
      </c>
      <c r="BF8" s="9" t="s">
        <v>648</v>
      </c>
      <c r="BG8" s="9" t="s">
        <v>648</v>
      </c>
      <c r="BH8" s="9" t="s">
        <v>648</v>
      </c>
      <c r="BI8" s="9" t="s">
        <v>649</v>
      </c>
      <c r="BJ8" s="9" t="s">
        <v>649</v>
      </c>
      <c r="BK8" s="9" t="s">
        <v>649</v>
      </c>
      <c r="BL8" s="9" t="s">
        <v>649</v>
      </c>
      <c r="BM8" s="9" t="s">
        <v>649</v>
      </c>
      <c r="BN8" s="9" t="s">
        <v>649</v>
      </c>
      <c r="BO8" s="9" t="s">
        <v>648</v>
      </c>
      <c r="BP8" s="9" t="s">
        <v>649</v>
      </c>
      <c r="BQ8" s="9" t="s">
        <v>649</v>
      </c>
      <c r="BR8" s="9" t="s">
        <v>649</v>
      </c>
      <c r="BS8" s="9" t="s">
        <v>649</v>
      </c>
      <c r="BT8" s="9" t="s">
        <v>649</v>
      </c>
      <c r="BU8" s="9" t="s">
        <v>649</v>
      </c>
      <c r="BV8" s="9" t="s">
        <v>649</v>
      </c>
      <c r="BW8" s="9" t="s">
        <v>649</v>
      </c>
      <c r="BX8" s="9" t="s">
        <v>649</v>
      </c>
      <c r="BY8" s="9" t="s">
        <v>648</v>
      </c>
      <c r="BZ8" s="9" t="s">
        <v>649</v>
      </c>
      <c r="CA8" s="9" t="s">
        <v>649</v>
      </c>
      <c r="CB8" s="9" t="s">
        <v>648</v>
      </c>
      <c r="CC8" s="9" t="s">
        <v>648</v>
      </c>
      <c r="CD8" s="9" t="s">
        <v>648</v>
      </c>
      <c r="CE8" s="9" t="s">
        <v>648</v>
      </c>
      <c r="CF8" s="9" t="s">
        <v>648</v>
      </c>
      <c r="CG8" s="9" t="s">
        <v>648</v>
      </c>
      <c r="CH8" s="9" t="s">
        <v>649</v>
      </c>
      <c r="CI8" s="9" t="s">
        <v>649</v>
      </c>
      <c r="CJ8" s="9" t="s">
        <v>649</v>
      </c>
      <c r="CK8" s="9" t="s">
        <v>649</v>
      </c>
      <c r="CL8" s="9" t="s">
        <v>649</v>
      </c>
      <c r="CM8" s="9" t="s">
        <v>649</v>
      </c>
      <c r="CN8" s="9" t="s">
        <v>649</v>
      </c>
      <c r="CO8" s="9" t="s">
        <v>649</v>
      </c>
      <c r="CP8" s="9" t="s">
        <v>649</v>
      </c>
      <c r="CQ8" s="9" t="s">
        <v>649</v>
      </c>
      <c r="CR8" s="9" t="s">
        <v>649</v>
      </c>
      <c r="CS8" s="9" t="s">
        <v>649</v>
      </c>
      <c r="CT8" s="9" t="s">
        <v>649</v>
      </c>
      <c r="CU8" s="9" t="s">
        <v>650</v>
      </c>
      <c r="CV8" s="9" t="s">
        <v>651</v>
      </c>
      <c r="CW8" s="9" t="s">
        <v>650</v>
      </c>
      <c r="CX8" s="9" t="s">
        <v>651</v>
      </c>
      <c r="CY8" s="9" t="s">
        <v>650</v>
      </c>
      <c r="CZ8" s="9" t="s">
        <v>648</v>
      </c>
      <c r="DA8" s="9" t="s">
        <v>648</v>
      </c>
      <c r="DB8" s="9" t="s">
        <v>648</v>
      </c>
      <c r="DC8" s="9" t="s">
        <v>648</v>
      </c>
      <c r="DD8" s="9" t="s">
        <v>648</v>
      </c>
      <c r="DE8" s="9" t="s">
        <v>648</v>
      </c>
      <c r="DF8" s="9" t="s">
        <v>648</v>
      </c>
      <c r="DG8" s="9" t="s">
        <v>648</v>
      </c>
      <c r="DH8" s="9" t="s">
        <v>648</v>
      </c>
      <c r="DI8" s="9" t="s">
        <v>648</v>
      </c>
      <c r="DJ8" s="9" t="s">
        <v>648</v>
      </c>
      <c r="DK8" s="9" t="s">
        <v>650</v>
      </c>
      <c r="DL8" s="9" t="s">
        <v>650</v>
      </c>
      <c r="DM8" s="9" t="s">
        <v>651</v>
      </c>
      <c r="DN8" s="9" t="s">
        <v>651</v>
      </c>
      <c r="DO8" s="9" t="s">
        <v>649</v>
      </c>
      <c r="DP8" s="9" t="s">
        <v>649</v>
      </c>
      <c r="DQ8" s="9" t="s">
        <v>649</v>
      </c>
      <c r="DR8" s="9" t="s">
        <v>649</v>
      </c>
      <c r="DS8" s="9" t="s">
        <v>650</v>
      </c>
      <c r="DT8" s="9" t="s">
        <v>648</v>
      </c>
      <c r="DU8" s="9" t="s">
        <v>648</v>
      </c>
      <c r="DV8" s="9" t="s">
        <v>648</v>
      </c>
      <c r="DW8" s="9" t="s">
        <v>648</v>
      </c>
      <c r="DX8" s="9" t="s">
        <v>648</v>
      </c>
      <c r="DY8" s="9" t="s">
        <v>648</v>
      </c>
      <c r="DZ8" s="9" t="s">
        <v>648</v>
      </c>
      <c r="EA8" s="9" t="s">
        <v>648</v>
      </c>
      <c r="EB8" s="9" t="s">
        <v>648</v>
      </c>
      <c r="EC8" s="9" t="s">
        <v>651</v>
      </c>
      <c r="ED8" s="9" t="s">
        <v>651</v>
      </c>
      <c r="EE8" s="9" t="s">
        <v>650</v>
      </c>
      <c r="EF8" s="9" t="s">
        <v>651</v>
      </c>
      <c r="EG8" s="9" t="s">
        <v>651</v>
      </c>
      <c r="EH8" s="9" t="s">
        <v>651</v>
      </c>
      <c r="EI8" s="9" t="s">
        <v>651</v>
      </c>
      <c r="EJ8" s="9" t="s">
        <v>648</v>
      </c>
      <c r="EK8" s="9" t="s">
        <v>648</v>
      </c>
      <c r="EL8" s="9" t="s">
        <v>648</v>
      </c>
      <c r="EM8" s="9" t="s">
        <v>648</v>
      </c>
      <c r="EN8" s="9" t="s">
        <v>648</v>
      </c>
      <c r="EO8" s="9" t="s">
        <v>648</v>
      </c>
      <c r="EP8" s="9" t="s">
        <v>651</v>
      </c>
      <c r="EQ8" s="9" t="s">
        <v>650</v>
      </c>
      <c r="ER8" s="9" t="s">
        <v>650</v>
      </c>
      <c r="ES8" s="9" t="s">
        <v>650</v>
      </c>
      <c r="ET8" s="9" t="s">
        <v>648</v>
      </c>
      <c r="EU8" s="9" t="s">
        <v>651</v>
      </c>
      <c r="EV8" s="9" t="s">
        <v>651</v>
      </c>
      <c r="EW8" s="9" t="s">
        <v>650</v>
      </c>
      <c r="EX8" s="9" t="s">
        <v>650</v>
      </c>
      <c r="EY8" s="9" t="s">
        <v>648</v>
      </c>
      <c r="EZ8" s="9" t="s">
        <v>648</v>
      </c>
      <c r="FA8" s="9" t="s">
        <v>649</v>
      </c>
      <c r="FB8" s="9" t="s">
        <v>649</v>
      </c>
      <c r="FC8" s="9" t="s">
        <v>649</v>
      </c>
      <c r="FD8" s="9" t="s">
        <v>649</v>
      </c>
      <c r="FE8" s="9" t="s">
        <v>649</v>
      </c>
      <c r="FF8" s="9" t="s">
        <v>649</v>
      </c>
      <c r="FG8" s="9" t="s">
        <v>649</v>
      </c>
      <c r="FH8" s="9" t="s">
        <v>649</v>
      </c>
      <c r="FI8" s="170"/>
      <c r="FJ8" s="1"/>
      <c r="FK8" s="10" t="s">
        <v>648</v>
      </c>
      <c r="FL8" s="10" t="s">
        <v>648</v>
      </c>
      <c r="FM8" s="10" t="s">
        <v>648</v>
      </c>
      <c r="FN8" s="10" t="s">
        <v>648</v>
      </c>
      <c r="FO8" s="10" t="s">
        <v>649</v>
      </c>
      <c r="FP8" s="10" t="s">
        <v>649</v>
      </c>
      <c r="FQ8" s="10" t="s">
        <v>648</v>
      </c>
      <c r="FR8" s="10" t="s">
        <v>648</v>
      </c>
      <c r="FS8" s="173"/>
    </row>
    <row r="9" spans="1:175" ht="40.049999999999997" customHeight="1">
      <c r="A9" s="170"/>
      <c r="B9" s="170"/>
      <c r="C9" s="11" t="s">
        <v>652</v>
      </c>
      <c r="D9" s="11" t="s">
        <v>652</v>
      </c>
      <c r="E9" s="11" t="s">
        <v>653</v>
      </c>
      <c r="F9" s="11" t="s">
        <v>654</v>
      </c>
      <c r="G9" s="11" t="s">
        <v>654</v>
      </c>
      <c r="H9" s="11" t="s">
        <v>654</v>
      </c>
      <c r="I9" s="11" t="s">
        <v>654</v>
      </c>
      <c r="J9" s="11" t="s">
        <v>110</v>
      </c>
      <c r="K9" s="11" t="s">
        <v>110</v>
      </c>
      <c r="L9" s="11" t="s">
        <v>150</v>
      </c>
      <c r="M9" s="11" t="s">
        <v>150</v>
      </c>
      <c r="N9" s="11" t="s">
        <v>98</v>
      </c>
      <c r="O9" s="11" t="s">
        <v>98</v>
      </c>
      <c r="P9" s="11" t="s">
        <v>98</v>
      </c>
      <c r="Q9" s="11" t="s">
        <v>98</v>
      </c>
      <c r="R9" s="11" t="s">
        <v>98</v>
      </c>
      <c r="S9" s="11" t="s">
        <v>98</v>
      </c>
      <c r="T9" s="11" t="s">
        <v>98</v>
      </c>
      <c r="U9" s="11" t="s">
        <v>98</v>
      </c>
      <c r="V9" s="11" t="s">
        <v>571</v>
      </c>
      <c r="W9" s="11" t="s">
        <v>571</v>
      </c>
      <c r="X9" s="11" t="s">
        <v>571</v>
      </c>
      <c r="Y9" s="11" t="s">
        <v>571</v>
      </c>
      <c r="Z9" s="11" t="s">
        <v>655</v>
      </c>
      <c r="AA9" s="11" t="s">
        <v>260</v>
      </c>
      <c r="AB9" s="11" t="s">
        <v>260</v>
      </c>
      <c r="AC9" s="11" t="s">
        <v>68</v>
      </c>
      <c r="AD9" s="11" t="s">
        <v>68</v>
      </c>
      <c r="AE9" s="11" t="s">
        <v>68</v>
      </c>
      <c r="AF9" s="11" t="s">
        <v>68</v>
      </c>
      <c r="AG9" s="11" t="s">
        <v>68</v>
      </c>
      <c r="AH9" s="11" t="s">
        <v>68</v>
      </c>
      <c r="AI9" s="11" t="s">
        <v>68</v>
      </c>
      <c r="AJ9" s="11" t="s">
        <v>656</v>
      </c>
      <c r="AK9" s="11" t="s">
        <v>63</v>
      </c>
      <c r="AL9" s="11" t="s">
        <v>388</v>
      </c>
      <c r="AM9" s="11" t="s">
        <v>657</v>
      </c>
      <c r="AN9" s="11" t="s">
        <v>657</v>
      </c>
      <c r="AO9" s="11" t="s">
        <v>658</v>
      </c>
      <c r="AP9" s="11" t="s">
        <v>658</v>
      </c>
      <c r="AQ9" s="11" t="s">
        <v>659</v>
      </c>
      <c r="AR9" s="11" t="s">
        <v>660</v>
      </c>
      <c r="AS9" s="11" t="s">
        <v>660</v>
      </c>
      <c r="AT9" s="11" t="s">
        <v>661</v>
      </c>
      <c r="AU9" s="11" t="s">
        <v>662</v>
      </c>
      <c r="AV9" s="11" t="s">
        <v>663</v>
      </c>
      <c r="AW9" s="11" t="s">
        <v>95</v>
      </c>
      <c r="AX9" s="11" t="s">
        <v>95</v>
      </c>
      <c r="AY9" s="11" t="s">
        <v>95</v>
      </c>
      <c r="AZ9" s="11" t="s">
        <v>142</v>
      </c>
      <c r="BA9" s="11" t="s">
        <v>142</v>
      </c>
      <c r="BB9" s="11" t="s">
        <v>142</v>
      </c>
      <c r="BC9" s="11" t="s">
        <v>142</v>
      </c>
      <c r="BD9" s="11" t="s">
        <v>142</v>
      </c>
      <c r="BE9" s="11" t="s">
        <v>142</v>
      </c>
      <c r="BF9" s="11" t="s">
        <v>142</v>
      </c>
      <c r="BG9" s="11" t="s">
        <v>142</v>
      </c>
      <c r="BH9" s="11" t="s">
        <v>664</v>
      </c>
      <c r="BI9" s="11" t="s">
        <v>77</v>
      </c>
      <c r="BJ9" s="11" t="s">
        <v>77</v>
      </c>
      <c r="BK9" s="11" t="s">
        <v>77</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665</v>
      </c>
      <c r="CA9" s="11" t="s">
        <v>665</v>
      </c>
      <c r="CB9" s="11" t="s">
        <v>666</v>
      </c>
      <c r="CC9" s="11" t="s">
        <v>117</v>
      </c>
      <c r="CD9" s="11" t="s">
        <v>117</v>
      </c>
      <c r="CE9" s="11" t="s">
        <v>117</v>
      </c>
      <c r="CF9" s="11" t="s">
        <v>117</v>
      </c>
      <c r="CG9" s="11" t="s">
        <v>117</v>
      </c>
      <c r="CH9" s="11" t="s">
        <v>117</v>
      </c>
      <c r="CI9" s="11" t="s">
        <v>117</v>
      </c>
      <c r="CJ9" s="11" t="s">
        <v>117</v>
      </c>
      <c r="CK9" s="11" t="s">
        <v>117</v>
      </c>
      <c r="CL9" s="11" t="s">
        <v>117</v>
      </c>
      <c r="CM9" s="11" t="s">
        <v>117</v>
      </c>
      <c r="CN9" s="11" t="s">
        <v>117</v>
      </c>
      <c r="CO9" s="11" t="s">
        <v>139</v>
      </c>
      <c r="CP9" s="11" t="s">
        <v>139</v>
      </c>
      <c r="CQ9" s="11" t="s">
        <v>139</v>
      </c>
      <c r="CR9" s="11" t="s">
        <v>139</v>
      </c>
      <c r="CS9" s="11" t="s">
        <v>146</v>
      </c>
      <c r="CT9" s="11" t="s">
        <v>146</v>
      </c>
      <c r="CU9" s="11" t="s">
        <v>667</v>
      </c>
      <c r="CV9" s="11" t="s">
        <v>668</v>
      </c>
      <c r="CW9" s="11" t="s">
        <v>669</v>
      </c>
      <c r="CX9" s="11" t="s">
        <v>670</v>
      </c>
      <c r="CY9" s="11" t="s">
        <v>671</v>
      </c>
      <c r="CZ9" s="11" t="s">
        <v>424</v>
      </c>
      <c r="DA9" s="11" t="s">
        <v>110</v>
      </c>
      <c r="DB9" s="11" t="s">
        <v>110</v>
      </c>
      <c r="DC9" s="11" t="s">
        <v>656</v>
      </c>
      <c r="DD9" s="11" t="s">
        <v>672</v>
      </c>
      <c r="DE9" s="11" t="s">
        <v>673</v>
      </c>
      <c r="DF9" s="11" t="s">
        <v>674</v>
      </c>
      <c r="DG9" s="11" t="s">
        <v>675</v>
      </c>
      <c r="DH9" s="11" t="s">
        <v>676</v>
      </c>
      <c r="DI9" s="11" t="s">
        <v>677</v>
      </c>
      <c r="DJ9" s="11" t="s">
        <v>339</v>
      </c>
      <c r="DK9" s="11" t="s">
        <v>678</v>
      </c>
      <c r="DL9" s="11" t="s">
        <v>679</v>
      </c>
      <c r="DM9" s="11" t="s">
        <v>680</v>
      </c>
      <c r="DN9" s="11" t="s">
        <v>37</v>
      </c>
      <c r="DO9" s="11" t="s">
        <v>681</v>
      </c>
      <c r="DP9" s="11" t="s">
        <v>681</v>
      </c>
      <c r="DQ9" s="11" t="s">
        <v>681</v>
      </c>
      <c r="DR9" s="11" t="s">
        <v>681</v>
      </c>
      <c r="DS9" s="11" t="s">
        <v>682</v>
      </c>
      <c r="DT9" s="11" t="s">
        <v>683</v>
      </c>
      <c r="DU9" s="11" t="s">
        <v>684</v>
      </c>
      <c r="DV9" s="11" t="s">
        <v>685</v>
      </c>
      <c r="DW9" s="11" t="s">
        <v>686</v>
      </c>
      <c r="DX9" s="11" t="s">
        <v>257</v>
      </c>
      <c r="DY9" s="11" t="s">
        <v>257</v>
      </c>
      <c r="DZ9" s="11" t="s">
        <v>257</v>
      </c>
      <c r="EA9" s="11" t="s">
        <v>257</v>
      </c>
      <c r="EB9" s="11" t="s">
        <v>687</v>
      </c>
      <c r="EC9" s="11" t="s">
        <v>688</v>
      </c>
      <c r="ED9" s="11" t="s">
        <v>688</v>
      </c>
      <c r="EE9" s="11" t="s">
        <v>81</v>
      </c>
      <c r="EF9" s="11" t="s">
        <v>81</v>
      </c>
      <c r="EG9" s="11" t="s">
        <v>81</v>
      </c>
      <c r="EH9" s="11" t="s">
        <v>81</v>
      </c>
      <c r="EI9" s="11" t="s">
        <v>81</v>
      </c>
      <c r="EJ9" s="11" t="s">
        <v>689</v>
      </c>
      <c r="EK9" s="11" t="s">
        <v>689</v>
      </c>
      <c r="EL9" s="11" t="s">
        <v>690</v>
      </c>
      <c r="EM9" s="11" t="s">
        <v>690</v>
      </c>
      <c r="EN9" s="11" t="s">
        <v>690</v>
      </c>
      <c r="EO9" s="11" t="s">
        <v>690</v>
      </c>
      <c r="EP9" s="11" t="s">
        <v>691</v>
      </c>
      <c r="EQ9" s="11" t="s">
        <v>692</v>
      </c>
      <c r="ER9" s="11" t="s">
        <v>693</v>
      </c>
      <c r="ES9" s="11" t="s">
        <v>117</v>
      </c>
      <c r="ET9" s="11" t="s">
        <v>117</v>
      </c>
      <c r="EU9" s="11" t="s">
        <v>117</v>
      </c>
      <c r="EV9" s="11" t="s">
        <v>117</v>
      </c>
      <c r="EW9" s="11" t="s">
        <v>117</v>
      </c>
      <c r="EX9" s="11" t="s">
        <v>694</v>
      </c>
      <c r="EY9" s="11" t="s">
        <v>695</v>
      </c>
      <c r="EZ9" s="11" t="s">
        <v>695</v>
      </c>
      <c r="FA9" s="11" t="s">
        <v>233</v>
      </c>
      <c r="FB9" s="11" t="s">
        <v>696</v>
      </c>
      <c r="FC9" s="11" t="s">
        <v>696</v>
      </c>
      <c r="FD9" s="11" t="s">
        <v>697</v>
      </c>
      <c r="FE9" s="11" t="s">
        <v>697</v>
      </c>
      <c r="FF9" s="11" t="s">
        <v>698</v>
      </c>
      <c r="FG9" s="11" t="s">
        <v>171</v>
      </c>
      <c r="FH9" s="11" t="s">
        <v>183</v>
      </c>
      <c r="FI9" s="170"/>
      <c r="FJ9" s="1"/>
      <c r="FK9" s="12" t="s">
        <v>699</v>
      </c>
      <c r="FL9" s="12" t="s">
        <v>700</v>
      </c>
      <c r="FM9" s="12" t="s">
        <v>701</v>
      </c>
      <c r="FN9" s="12" t="s">
        <v>702</v>
      </c>
      <c r="FO9" s="12" t="s">
        <v>703</v>
      </c>
      <c r="FP9" s="12" t="s">
        <v>704</v>
      </c>
      <c r="FQ9" s="12" t="s">
        <v>695</v>
      </c>
      <c r="FR9" s="12" t="s">
        <v>695</v>
      </c>
      <c r="FS9" s="173"/>
    </row>
    <row r="10" spans="1:175" ht="40.049999999999997" customHeight="1">
      <c r="A10" s="170"/>
      <c r="B10" s="170"/>
      <c r="C10" s="9" t="s">
        <v>705</v>
      </c>
      <c r="D10" s="9" t="s">
        <v>706</v>
      </c>
      <c r="E10" s="9" t="s">
        <v>707</v>
      </c>
      <c r="F10" s="9" t="s">
        <v>708</v>
      </c>
      <c r="G10" s="9" t="s">
        <v>709</v>
      </c>
      <c r="H10" s="9" t="s">
        <v>710</v>
      </c>
      <c r="I10" s="9" t="s">
        <v>711</v>
      </c>
      <c r="J10" s="9" t="s">
        <v>712</v>
      </c>
      <c r="K10" s="9" t="s">
        <v>713</v>
      </c>
      <c r="L10" s="9" t="s">
        <v>714</v>
      </c>
      <c r="M10" s="9" t="s">
        <v>715</v>
      </c>
      <c r="N10" s="9" t="s">
        <v>716</v>
      </c>
      <c r="O10" s="9" t="s">
        <v>717</v>
      </c>
      <c r="P10" s="9" t="s">
        <v>718</v>
      </c>
      <c r="Q10" s="9" t="s">
        <v>719</v>
      </c>
      <c r="R10" s="9" t="s">
        <v>720</v>
      </c>
      <c r="S10" s="9" t="s">
        <v>721</v>
      </c>
      <c r="T10" s="9" t="s">
        <v>722</v>
      </c>
      <c r="U10" s="9" t="s">
        <v>723</v>
      </c>
      <c r="V10" s="9" t="s">
        <v>724</v>
      </c>
      <c r="W10" s="9" t="s">
        <v>725</v>
      </c>
      <c r="X10" s="9" t="s">
        <v>726</v>
      </c>
      <c r="Y10" s="9" t="s">
        <v>727</v>
      </c>
      <c r="Z10" s="9" t="s">
        <v>728</v>
      </c>
      <c r="AA10" s="9" t="s">
        <v>729</v>
      </c>
      <c r="AB10" s="9" t="s">
        <v>266</v>
      </c>
      <c r="AC10" s="9" t="s">
        <v>731</v>
      </c>
      <c r="AD10" s="9" t="s">
        <v>246</v>
      </c>
      <c r="AE10" s="9" t="s">
        <v>248</v>
      </c>
      <c r="AF10" s="9" t="s">
        <v>732</v>
      </c>
      <c r="AG10" s="9" t="s">
        <v>733</v>
      </c>
      <c r="AH10" s="9" t="s">
        <v>734</v>
      </c>
      <c r="AI10" s="9" t="s">
        <v>735</v>
      </c>
      <c r="AJ10" s="9" t="s">
        <v>736</v>
      </c>
      <c r="AK10" s="9" t="s">
        <v>737</v>
      </c>
      <c r="AL10" s="9" t="s">
        <v>389</v>
      </c>
      <c r="AM10" s="9" t="s">
        <v>738</v>
      </c>
      <c r="AN10" s="9" t="s">
        <v>739</v>
      </c>
      <c r="AO10" s="9" t="s">
        <v>740</v>
      </c>
      <c r="AP10" s="9" t="s">
        <v>741</v>
      </c>
      <c r="AQ10" s="9" t="s">
        <v>659</v>
      </c>
      <c r="AR10" s="9" t="s">
        <v>742</v>
      </c>
      <c r="AS10" s="9" t="s">
        <v>743</v>
      </c>
      <c r="AT10" s="9" t="s">
        <v>744</v>
      </c>
      <c r="AU10" s="9" t="s">
        <v>745</v>
      </c>
      <c r="AV10" s="9" t="s">
        <v>746</v>
      </c>
      <c r="AW10" s="9" t="s">
        <v>747</v>
      </c>
      <c r="AX10" s="9" t="s">
        <v>748</v>
      </c>
      <c r="AY10" s="9" t="s">
        <v>749</v>
      </c>
      <c r="AZ10" s="9" t="s">
        <v>750</v>
      </c>
      <c r="BA10" s="9" t="s">
        <v>751</v>
      </c>
      <c r="BB10" s="9" t="s">
        <v>752</v>
      </c>
      <c r="BC10" s="9" t="s">
        <v>753</v>
      </c>
      <c r="BD10" s="9" t="s">
        <v>754</v>
      </c>
      <c r="BE10" s="9" t="s">
        <v>755</v>
      </c>
      <c r="BF10" s="9" t="s">
        <v>756</v>
      </c>
      <c r="BG10" s="9" t="s">
        <v>757</v>
      </c>
      <c r="BH10" s="9" t="s">
        <v>758</v>
      </c>
      <c r="BI10" s="9" t="s">
        <v>759</v>
      </c>
      <c r="BJ10" s="9" t="s">
        <v>760</v>
      </c>
      <c r="BK10" s="9" t="s">
        <v>761</v>
      </c>
      <c r="BL10" s="9" t="s">
        <v>762</v>
      </c>
      <c r="BM10" s="9" t="s">
        <v>763</v>
      </c>
      <c r="BN10" s="9" t="s">
        <v>764</v>
      </c>
      <c r="BO10" s="9" t="s">
        <v>304</v>
      </c>
      <c r="BP10" s="9" t="s">
        <v>765</v>
      </c>
      <c r="BQ10" s="9" t="s">
        <v>766</v>
      </c>
      <c r="BR10" s="9" t="s">
        <v>767</v>
      </c>
      <c r="BS10" s="9" t="s">
        <v>768</v>
      </c>
      <c r="BT10" s="9" t="s">
        <v>769</v>
      </c>
      <c r="BU10" s="9" t="s">
        <v>770</v>
      </c>
      <c r="BV10" s="9" t="s">
        <v>771</v>
      </c>
      <c r="BW10" s="9" t="s">
        <v>772</v>
      </c>
      <c r="BX10" s="9" t="s">
        <v>773</v>
      </c>
      <c r="BY10" s="9" t="s">
        <v>298</v>
      </c>
      <c r="BZ10" s="9" t="s">
        <v>774</v>
      </c>
      <c r="CA10" s="9" t="s">
        <v>775</v>
      </c>
      <c r="CB10" s="9" t="s">
        <v>776</v>
      </c>
      <c r="CC10" s="9" t="s">
        <v>777</v>
      </c>
      <c r="CD10" s="9" t="s">
        <v>778</v>
      </c>
      <c r="CE10" s="9" t="s">
        <v>779</v>
      </c>
      <c r="CF10" s="9" t="s">
        <v>780</v>
      </c>
      <c r="CG10" s="9" t="s">
        <v>781</v>
      </c>
      <c r="CH10" s="9" t="s">
        <v>782</v>
      </c>
      <c r="CI10" s="9" t="s">
        <v>783</v>
      </c>
      <c r="CJ10" s="9" t="s">
        <v>784</v>
      </c>
      <c r="CK10" s="9" t="s">
        <v>785</v>
      </c>
      <c r="CL10" s="9" t="s">
        <v>786</v>
      </c>
      <c r="CM10" s="9" t="s">
        <v>787</v>
      </c>
      <c r="CN10" s="9" t="s">
        <v>788</v>
      </c>
      <c r="CO10" s="9" t="s">
        <v>789</v>
      </c>
      <c r="CP10" s="9" t="s">
        <v>790</v>
      </c>
      <c r="CQ10" s="9" t="s">
        <v>791</v>
      </c>
      <c r="CR10" s="9" t="s">
        <v>792</v>
      </c>
      <c r="CS10" s="9" t="s">
        <v>793</v>
      </c>
      <c r="CT10" s="9" t="s">
        <v>794</v>
      </c>
      <c r="CU10" s="9" t="s">
        <v>795</v>
      </c>
      <c r="CV10" s="9" t="s">
        <v>538</v>
      </c>
      <c r="CW10" s="9" t="s">
        <v>796</v>
      </c>
      <c r="CX10" s="9" t="s">
        <v>797</v>
      </c>
      <c r="CY10" s="9" t="s">
        <v>798</v>
      </c>
      <c r="CZ10" s="9" t="s">
        <v>425</v>
      </c>
      <c r="DA10" s="9" t="s">
        <v>799</v>
      </c>
      <c r="DB10" s="9" t="s">
        <v>800</v>
      </c>
      <c r="DC10" s="9" t="s">
        <v>801</v>
      </c>
      <c r="DD10" s="9" t="s">
        <v>802</v>
      </c>
      <c r="DE10" s="9" t="s">
        <v>803</v>
      </c>
      <c r="DF10" s="9" t="s">
        <v>804</v>
      </c>
      <c r="DG10" s="9" t="s">
        <v>805</v>
      </c>
      <c r="DH10" s="9" t="s">
        <v>806</v>
      </c>
      <c r="DI10" s="9" t="s">
        <v>807</v>
      </c>
      <c r="DJ10" s="9" t="s">
        <v>340</v>
      </c>
      <c r="DK10" s="9" t="s">
        <v>808</v>
      </c>
      <c r="DL10" s="9" t="s">
        <v>809</v>
      </c>
      <c r="DM10" s="9" t="s">
        <v>810</v>
      </c>
      <c r="DN10" s="9" t="s">
        <v>811</v>
      </c>
      <c r="DO10" s="9" t="s">
        <v>812</v>
      </c>
      <c r="DP10" s="9" t="s">
        <v>813</v>
      </c>
      <c r="DQ10" s="9" t="s">
        <v>814</v>
      </c>
      <c r="DR10" s="9" t="s">
        <v>815</v>
      </c>
      <c r="DS10" s="9" t="s">
        <v>816</v>
      </c>
      <c r="DT10" s="9" t="s">
        <v>817</v>
      </c>
      <c r="DU10" s="9" t="s">
        <v>818</v>
      </c>
      <c r="DV10" s="9" t="s">
        <v>819</v>
      </c>
      <c r="DW10" s="9" t="s">
        <v>820</v>
      </c>
      <c r="DX10" s="9" t="s">
        <v>821</v>
      </c>
      <c r="DY10" s="9" t="s">
        <v>822</v>
      </c>
      <c r="DZ10" s="9" t="s">
        <v>823</v>
      </c>
      <c r="EA10" s="9" t="s">
        <v>824</v>
      </c>
      <c r="EB10" s="9" t="s">
        <v>825</v>
      </c>
      <c r="EC10" s="9" t="s">
        <v>826</v>
      </c>
      <c r="ED10" s="9" t="s">
        <v>827</v>
      </c>
      <c r="EE10" s="9" t="s">
        <v>828</v>
      </c>
      <c r="EF10" s="9" t="s">
        <v>829</v>
      </c>
      <c r="EG10" s="9" t="s">
        <v>830</v>
      </c>
      <c r="EH10" s="9" t="s">
        <v>831</v>
      </c>
      <c r="EI10" s="9" t="s">
        <v>832</v>
      </c>
      <c r="EJ10" s="9" t="s">
        <v>833</v>
      </c>
      <c r="EK10" s="9" t="s">
        <v>834</v>
      </c>
      <c r="EL10" s="9" t="s">
        <v>835</v>
      </c>
      <c r="EM10" s="9" t="s">
        <v>836</v>
      </c>
      <c r="EN10" s="9" t="s">
        <v>837</v>
      </c>
      <c r="EO10" s="9" t="s">
        <v>838</v>
      </c>
      <c r="EP10" s="9" t="s">
        <v>839</v>
      </c>
      <c r="EQ10" s="9" t="s">
        <v>840</v>
      </c>
      <c r="ER10" s="9" t="s">
        <v>841</v>
      </c>
      <c r="ES10" s="9" t="s">
        <v>842</v>
      </c>
      <c r="ET10" s="9" t="s">
        <v>843</v>
      </c>
      <c r="EU10" s="9" t="s">
        <v>844</v>
      </c>
      <c r="EV10" s="9" t="s">
        <v>845</v>
      </c>
      <c r="EW10" s="9" t="s">
        <v>846</v>
      </c>
      <c r="EX10" s="9" t="s">
        <v>847</v>
      </c>
      <c r="EY10" s="9" t="s">
        <v>848</v>
      </c>
      <c r="EZ10" s="9" t="s">
        <v>849</v>
      </c>
      <c r="FA10" s="9" t="s">
        <v>850</v>
      </c>
      <c r="FB10" s="9" t="s">
        <v>851</v>
      </c>
      <c r="FC10" s="9" t="s">
        <v>852</v>
      </c>
      <c r="FD10" s="9" t="s">
        <v>853</v>
      </c>
      <c r="FE10" s="9" t="s">
        <v>854</v>
      </c>
      <c r="FF10" s="9" t="s">
        <v>855</v>
      </c>
      <c r="FG10" s="9" t="s">
        <v>856</v>
      </c>
      <c r="FH10" s="9" t="s">
        <v>857</v>
      </c>
      <c r="FI10" s="170" t="s">
        <v>917</v>
      </c>
      <c r="FJ10" s="1"/>
      <c r="FK10" s="10" t="s">
        <v>859</v>
      </c>
      <c r="FL10" s="10" t="s">
        <v>860</v>
      </c>
      <c r="FM10" s="10" t="s">
        <v>861</v>
      </c>
      <c r="FN10" s="10" t="s">
        <v>862</v>
      </c>
      <c r="FO10" s="10" t="s">
        <v>863</v>
      </c>
      <c r="FP10" s="10" t="s">
        <v>864</v>
      </c>
      <c r="FQ10" s="10" t="s">
        <v>865</v>
      </c>
      <c r="FR10" s="10" t="s">
        <v>866</v>
      </c>
      <c r="FS10" s="173" t="s">
        <v>917</v>
      </c>
    </row>
    <row r="11" spans="1:175" ht="24" customHeight="1">
      <c r="A11" s="13" t="s">
        <v>60</v>
      </c>
      <c r="B11" s="13" t="s">
        <v>867</v>
      </c>
      <c r="C11" s="14"/>
      <c r="D11" s="14"/>
      <c r="E11" s="14"/>
      <c r="F11" s="14">
        <v>37.299999999999997</v>
      </c>
      <c r="G11" s="14">
        <v>18.3</v>
      </c>
      <c r="H11" s="14"/>
      <c r="I11" s="14"/>
      <c r="J11" s="14">
        <v>-19</v>
      </c>
      <c r="K11" s="14">
        <v>-10.1</v>
      </c>
      <c r="L11" s="14"/>
      <c r="M11" s="14"/>
      <c r="N11" s="14">
        <v>-38.700000000000003</v>
      </c>
      <c r="O11" s="14">
        <v>-35.5</v>
      </c>
      <c r="P11" s="14">
        <v>-19.5</v>
      </c>
      <c r="Q11" s="14">
        <v>8.6</v>
      </c>
      <c r="R11" s="14">
        <v>0</v>
      </c>
      <c r="S11" s="14">
        <v>0</v>
      </c>
      <c r="T11" s="14">
        <v>55.9</v>
      </c>
      <c r="U11" s="14">
        <v>0</v>
      </c>
      <c r="V11" s="14"/>
      <c r="W11" s="14"/>
      <c r="X11" s="14"/>
      <c r="Y11" s="14"/>
      <c r="Z11" s="14">
        <v>1.8</v>
      </c>
      <c r="AA11" s="14">
        <v>0.8</v>
      </c>
      <c r="AB11" s="14">
        <v>0</v>
      </c>
      <c r="AC11" s="14">
        <v>-3.3</v>
      </c>
      <c r="AD11" s="14">
        <v>2.1</v>
      </c>
      <c r="AE11" s="14">
        <v>5.7</v>
      </c>
      <c r="AF11" s="14">
        <v>2.5</v>
      </c>
      <c r="AG11" s="14"/>
      <c r="AH11" s="14"/>
      <c r="AI11" s="14"/>
      <c r="AJ11" s="14">
        <v>10.199999999999999</v>
      </c>
      <c r="AK11" s="14">
        <v>2.9</v>
      </c>
      <c r="AL11" s="14"/>
      <c r="AM11" s="14"/>
      <c r="AN11" s="14"/>
      <c r="AO11" s="14">
        <v>-1.3</v>
      </c>
      <c r="AP11" s="14">
        <v>49.3</v>
      </c>
      <c r="AQ11" s="14">
        <v>10.9</v>
      </c>
      <c r="AR11" s="14">
        <v>1.5</v>
      </c>
      <c r="AS11" s="14">
        <v>-3.3</v>
      </c>
      <c r="AT11" s="14">
        <v>1.5</v>
      </c>
      <c r="AU11" s="14">
        <v>2.7</v>
      </c>
      <c r="AV11" s="14">
        <v>0.7</v>
      </c>
      <c r="AW11" s="14"/>
      <c r="AX11" s="14">
        <v>0</v>
      </c>
      <c r="AY11" s="14"/>
      <c r="AZ11" s="14">
        <v>7.8</v>
      </c>
      <c r="BA11" s="14">
        <v>-2.2000000000000002</v>
      </c>
      <c r="BB11" s="14">
        <v>0.7</v>
      </c>
      <c r="BC11" s="14">
        <v>-3.5</v>
      </c>
      <c r="BD11" s="14">
        <v>3</v>
      </c>
      <c r="BE11" s="14">
        <v>1</v>
      </c>
      <c r="BF11" s="14">
        <v>-0.1</v>
      </c>
      <c r="BG11" s="14">
        <v>13.3</v>
      </c>
      <c r="BH11" s="14">
        <v>-5.5</v>
      </c>
      <c r="BI11" s="14"/>
      <c r="BJ11" s="14"/>
      <c r="BK11" s="14">
        <v>2.6</v>
      </c>
      <c r="BL11" s="14"/>
      <c r="BM11" s="14"/>
      <c r="BN11" s="14"/>
      <c r="BO11" s="14">
        <v>4.9000000000000004</v>
      </c>
      <c r="BP11" s="14">
        <v>-40.6</v>
      </c>
      <c r="BQ11" s="14"/>
      <c r="BR11" s="14">
        <v>0</v>
      </c>
      <c r="BS11" s="14">
        <v>-53.4</v>
      </c>
      <c r="BT11" s="14">
        <v>0</v>
      </c>
      <c r="BU11" s="14"/>
      <c r="BV11" s="14"/>
      <c r="BW11" s="14"/>
      <c r="BX11" s="14"/>
      <c r="BY11" s="14"/>
      <c r="BZ11" s="14"/>
      <c r="CA11" s="14"/>
      <c r="CB11" s="14">
        <v>-0.4</v>
      </c>
      <c r="CC11" s="14">
        <v>10.6</v>
      </c>
      <c r="CD11" s="14">
        <v>14.5</v>
      </c>
      <c r="CE11" s="14">
        <v>-5.9</v>
      </c>
      <c r="CF11" s="14">
        <v>0.1</v>
      </c>
      <c r="CG11" s="14">
        <v>-1.9</v>
      </c>
      <c r="CH11" s="14">
        <v>-28.7</v>
      </c>
      <c r="CI11" s="14"/>
      <c r="CJ11" s="14"/>
      <c r="CK11" s="14">
        <v>-12.7</v>
      </c>
      <c r="CL11" s="14">
        <v>-9.1</v>
      </c>
      <c r="CM11" s="14">
        <v>-47.7</v>
      </c>
      <c r="CN11" s="14">
        <v>0</v>
      </c>
      <c r="CO11" s="14"/>
      <c r="CP11" s="14"/>
      <c r="CQ11" s="14"/>
      <c r="CR11" s="14"/>
      <c r="CS11" s="14">
        <v>0</v>
      </c>
      <c r="CT11" s="14"/>
      <c r="CU11" s="14"/>
      <c r="CV11" s="14">
        <v>-10.7</v>
      </c>
      <c r="CW11" s="14">
        <v>0</v>
      </c>
      <c r="CX11" s="14">
        <v>0</v>
      </c>
      <c r="CY11" s="14"/>
      <c r="CZ11" s="14">
        <v>-2.9</v>
      </c>
      <c r="DA11" s="14">
        <v>0</v>
      </c>
      <c r="DB11" s="14">
        <v>-0.8</v>
      </c>
      <c r="DC11" s="14"/>
      <c r="DD11" s="14">
        <v>0</v>
      </c>
      <c r="DE11" s="14">
        <v>1.1000000000000001</v>
      </c>
      <c r="DF11" s="14">
        <v>2.6</v>
      </c>
      <c r="DG11" s="14">
        <v>-1.4</v>
      </c>
      <c r="DH11" s="14">
        <v>1.3</v>
      </c>
      <c r="DI11" s="14">
        <v>0.6</v>
      </c>
      <c r="DJ11" s="14">
        <v>0</v>
      </c>
      <c r="DK11" s="14">
        <v>0</v>
      </c>
      <c r="DL11" s="14">
        <v>0</v>
      </c>
      <c r="DM11" s="14">
        <v>2.1</v>
      </c>
      <c r="DN11" s="14">
        <v>11.7</v>
      </c>
      <c r="DO11" s="14">
        <v>1.6</v>
      </c>
      <c r="DP11" s="14">
        <v>0.5</v>
      </c>
      <c r="DQ11" s="14">
        <v>0.8</v>
      </c>
      <c r="DR11" s="14"/>
      <c r="DS11" s="14">
        <v>0</v>
      </c>
      <c r="DT11" s="14">
        <v>-0.2</v>
      </c>
      <c r="DU11" s="14">
        <v>0.4</v>
      </c>
      <c r="DV11" s="14">
        <v>0.1</v>
      </c>
      <c r="DW11" s="14"/>
      <c r="DX11" s="14">
        <v>-4.5999999999999996</v>
      </c>
      <c r="DY11" s="14">
        <v>-0.5</v>
      </c>
      <c r="DZ11" s="14">
        <v>3</v>
      </c>
      <c r="EA11" s="14">
        <v>2.2999999999999998</v>
      </c>
      <c r="EB11" s="14">
        <v>0.9</v>
      </c>
      <c r="EC11" s="14">
        <v>0.8</v>
      </c>
      <c r="ED11" s="14">
        <v>4</v>
      </c>
      <c r="EE11" s="14">
        <v>0</v>
      </c>
      <c r="EF11" s="14">
        <v>-1.4</v>
      </c>
      <c r="EG11" s="14">
        <v>-8.1</v>
      </c>
      <c r="EH11" s="14">
        <v>0</v>
      </c>
      <c r="EI11" s="14">
        <v>0</v>
      </c>
      <c r="EJ11" s="14">
        <v>2.2999999999999998</v>
      </c>
      <c r="EK11" s="14">
        <v>-0.1</v>
      </c>
      <c r="EL11" s="14">
        <v>1.8</v>
      </c>
      <c r="EM11" s="14">
        <v>0.2</v>
      </c>
      <c r="EN11" s="14">
        <v>0.2</v>
      </c>
      <c r="EO11" s="14">
        <v>0.2</v>
      </c>
      <c r="EP11" s="14">
        <v>0</v>
      </c>
      <c r="EQ11" s="14">
        <v>0</v>
      </c>
      <c r="ER11" s="14">
        <v>0</v>
      </c>
      <c r="ES11" s="14">
        <v>0</v>
      </c>
      <c r="ET11" s="14">
        <v>-0.2</v>
      </c>
      <c r="EU11" s="14">
        <v>4.8</v>
      </c>
      <c r="EV11" s="14">
        <v>3.5</v>
      </c>
      <c r="EW11" s="14">
        <v>0</v>
      </c>
      <c r="EX11" s="14">
        <v>0</v>
      </c>
      <c r="EY11" s="14">
        <v>0.8</v>
      </c>
      <c r="EZ11" s="14">
        <v>1.2</v>
      </c>
      <c r="FA11" s="14"/>
      <c r="FB11" s="14">
        <v>10.7</v>
      </c>
      <c r="FC11" s="14">
        <v>6.8</v>
      </c>
      <c r="FD11" s="14">
        <v>1.7</v>
      </c>
      <c r="FE11" s="14">
        <v>2.1</v>
      </c>
      <c r="FF11" s="14">
        <v>2.2000000000000002</v>
      </c>
      <c r="FG11" s="14"/>
      <c r="FH11" s="14"/>
      <c r="FI11" s="14">
        <v>-29.8</v>
      </c>
      <c r="FJ11" s="15"/>
      <c r="FK11" s="14">
        <v>2.3970400000000001</v>
      </c>
      <c r="FL11" s="14">
        <v>-0.36199999999999999</v>
      </c>
      <c r="FM11" s="14"/>
      <c r="FN11" s="14">
        <v>1.7</v>
      </c>
      <c r="FO11" s="14"/>
      <c r="FP11" s="14">
        <v>0</v>
      </c>
      <c r="FQ11" s="14">
        <v>0</v>
      </c>
      <c r="FR11" s="14">
        <v>0.7</v>
      </c>
      <c r="FS11" s="14">
        <v>4.4350399999999999</v>
      </c>
    </row>
    <row r="12" spans="1:175" ht="24" customHeight="1">
      <c r="A12" s="16" t="s">
        <v>60</v>
      </c>
      <c r="B12" s="16" t="s">
        <v>868</v>
      </c>
      <c r="C12" s="17"/>
      <c r="D12" s="17"/>
      <c r="E12" s="17"/>
      <c r="F12" s="17">
        <v>35.200000000000003</v>
      </c>
      <c r="G12" s="17">
        <v>18.3</v>
      </c>
      <c r="H12" s="17"/>
      <c r="I12" s="17"/>
      <c r="J12" s="17">
        <v>-19.7</v>
      </c>
      <c r="K12" s="17">
        <v>-12.7</v>
      </c>
      <c r="L12" s="17"/>
      <c r="M12" s="17"/>
      <c r="N12" s="17">
        <v>-40.200000000000003</v>
      </c>
      <c r="O12" s="17">
        <v>-36.1</v>
      </c>
      <c r="P12" s="17">
        <v>-19.5</v>
      </c>
      <c r="Q12" s="17">
        <v>6.8</v>
      </c>
      <c r="R12" s="17">
        <v>0</v>
      </c>
      <c r="S12" s="17">
        <v>0</v>
      </c>
      <c r="T12" s="17">
        <v>52.5</v>
      </c>
      <c r="U12" s="17">
        <v>0</v>
      </c>
      <c r="V12" s="17"/>
      <c r="W12" s="17"/>
      <c r="X12" s="17"/>
      <c r="Y12" s="17"/>
      <c r="Z12" s="17">
        <v>-0.4</v>
      </c>
      <c r="AA12" s="17">
        <v>0.8</v>
      </c>
      <c r="AB12" s="17">
        <v>0</v>
      </c>
      <c r="AC12" s="17">
        <v>-3.3</v>
      </c>
      <c r="AD12" s="17">
        <v>2.5</v>
      </c>
      <c r="AE12" s="17">
        <v>5.4</v>
      </c>
      <c r="AF12" s="17">
        <v>2.4</v>
      </c>
      <c r="AG12" s="17"/>
      <c r="AH12" s="17"/>
      <c r="AI12" s="17"/>
      <c r="AJ12" s="17">
        <v>9.6999999999999993</v>
      </c>
      <c r="AK12" s="17">
        <v>3</v>
      </c>
      <c r="AL12" s="17"/>
      <c r="AM12" s="17"/>
      <c r="AN12" s="17"/>
      <c r="AO12" s="17">
        <v>-1.3</v>
      </c>
      <c r="AP12" s="17">
        <v>48.7</v>
      </c>
      <c r="AQ12" s="17">
        <v>10.9</v>
      </c>
      <c r="AR12" s="17">
        <v>0.9</v>
      </c>
      <c r="AS12" s="17">
        <v>-3.5</v>
      </c>
      <c r="AT12" s="17">
        <v>1.7</v>
      </c>
      <c r="AU12" s="17">
        <v>2.7</v>
      </c>
      <c r="AV12" s="17">
        <v>1.1000000000000001</v>
      </c>
      <c r="AW12" s="17"/>
      <c r="AX12" s="17">
        <v>2.7</v>
      </c>
      <c r="AY12" s="17"/>
      <c r="AZ12" s="17">
        <v>6.3</v>
      </c>
      <c r="BA12" s="17">
        <v>-2.2999999999999998</v>
      </c>
      <c r="BB12" s="17">
        <v>0.6</v>
      </c>
      <c r="BC12" s="17">
        <v>-3.8</v>
      </c>
      <c r="BD12" s="17">
        <v>2.8</v>
      </c>
      <c r="BE12" s="17">
        <v>1</v>
      </c>
      <c r="BF12" s="17">
        <v>-0.1</v>
      </c>
      <c r="BG12" s="17">
        <v>13.1</v>
      </c>
      <c r="BH12" s="17">
        <v>-6.6</v>
      </c>
      <c r="BI12" s="17"/>
      <c r="BJ12" s="17"/>
      <c r="BK12" s="17">
        <v>1.6</v>
      </c>
      <c r="BL12" s="17"/>
      <c r="BM12" s="17"/>
      <c r="BN12" s="17"/>
      <c r="BO12" s="17">
        <v>2</v>
      </c>
      <c r="BP12" s="17">
        <v>-43</v>
      </c>
      <c r="BQ12" s="17"/>
      <c r="BR12" s="17">
        <v>0</v>
      </c>
      <c r="BS12" s="17">
        <v>-55.8</v>
      </c>
      <c r="BT12" s="17">
        <v>0</v>
      </c>
      <c r="BU12" s="17"/>
      <c r="BV12" s="17"/>
      <c r="BW12" s="17"/>
      <c r="BX12" s="17"/>
      <c r="BY12" s="17"/>
      <c r="BZ12" s="17"/>
      <c r="CA12" s="17"/>
      <c r="CB12" s="17">
        <v>-0.4</v>
      </c>
      <c r="CC12" s="17">
        <v>3.1</v>
      </c>
      <c r="CD12" s="17">
        <v>15.4</v>
      </c>
      <c r="CE12" s="17">
        <v>-6.1</v>
      </c>
      <c r="CF12" s="17">
        <v>0.1</v>
      </c>
      <c r="CG12" s="17">
        <v>-1.9</v>
      </c>
      <c r="CH12" s="17">
        <v>-30.3</v>
      </c>
      <c r="CI12" s="17"/>
      <c r="CJ12" s="17"/>
      <c r="CK12" s="17">
        <v>-15.2</v>
      </c>
      <c r="CL12" s="17">
        <v>-11.7</v>
      </c>
      <c r="CM12" s="17">
        <v>-51.4</v>
      </c>
      <c r="CN12" s="17">
        <v>0</v>
      </c>
      <c r="CO12" s="17"/>
      <c r="CP12" s="17"/>
      <c r="CQ12" s="17"/>
      <c r="CR12" s="17"/>
      <c r="CS12" s="17">
        <v>0</v>
      </c>
      <c r="CT12" s="17"/>
      <c r="CU12" s="17"/>
      <c r="CV12" s="17">
        <v>-10.6</v>
      </c>
      <c r="CW12" s="17">
        <v>0</v>
      </c>
      <c r="CX12" s="17">
        <v>0</v>
      </c>
      <c r="CY12" s="17"/>
      <c r="CZ12" s="17">
        <v>-2.9</v>
      </c>
      <c r="DA12" s="17">
        <v>0</v>
      </c>
      <c r="DB12" s="17">
        <v>-0.8</v>
      </c>
      <c r="DC12" s="17"/>
      <c r="DD12" s="17">
        <v>0.2</v>
      </c>
      <c r="DE12" s="17">
        <v>1.1000000000000001</v>
      </c>
      <c r="DF12" s="17">
        <v>2.6</v>
      </c>
      <c r="DG12" s="17">
        <v>-1.8</v>
      </c>
      <c r="DH12" s="17">
        <v>1.3</v>
      </c>
      <c r="DI12" s="17">
        <v>0.6</v>
      </c>
      <c r="DJ12" s="17">
        <v>0</v>
      </c>
      <c r="DK12" s="17">
        <v>0</v>
      </c>
      <c r="DL12" s="17">
        <v>0</v>
      </c>
      <c r="DM12" s="17">
        <v>1.8</v>
      </c>
      <c r="DN12" s="17">
        <v>11.3</v>
      </c>
      <c r="DO12" s="17">
        <v>1.6</v>
      </c>
      <c r="DP12" s="17">
        <v>0.5</v>
      </c>
      <c r="DQ12" s="17">
        <v>0.8</v>
      </c>
      <c r="DR12" s="17"/>
      <c r="DS12" s="17">
        <v>0</v>
      </c>
      <c r="DT12" s="17">
        <v>-0.2</v>
      </c>
      <c r="DU12" s="17">
        <v>0.4</v>
      </c>
      <c r="DV12" s="17">
        <v>0.1</v>
      </c>
      <c r="DW12" s="17"/>
      <c r="DX12" s="17">
        <v>-4.7</v>
      </c>
      <c r="DY12" s="17">
        <v>-0.6</v>
      </c>
      <c r="DZ12" s="17">
        <v>3</v>
      </c>
      <c r="EA12" s="17">
        <v>2.2000000000000002</v>
      </c>
      <c r="EB12" s="17">
        <v>0.9</v>
      </c>
      <c r="EC12" s="17">
        <v>0.8</v>
      </c>
      <c r="ED12" s="17">
        <v>4</v>
      </c>
      <c r="EE12" s="17">
        <v>0</v>
      </c>
      <c r="EF12" s="17">
        <v>-1.1000000000000001</v>
      </c>
      <c r="EG12" s="17">
        <v>-5.0999999999999996</v>
      </c>
      <c r="EH12" s="17">
        <v>0</v>
      </c>
      <c r="EI12" s="17">
        <v>0</v>
      </c>
      <c r="EJ12" s="17">
        <v>2.2999999999999998</v>
      </c>
      <c r="EK12" s="17">
        <v>-0.1</v>
      </c>
      <c r="EL12" s="17">
        <v>1.9</v>
      </c>
      <c r="EM12" s="17">
        <v>0.2</v>
      </c>
      <c r="EN12" s="17">
        <v>0.2</v>
      </c>
      <c r="EO12" s="17">
        <v>0.2</v>
      </c>
      <c r="EP12" s="17">
        <v>0</v>
      </c>
      <c r="EQ12" s="17">
        <v>0</v>
      </c>
      <c r="ER12" s="17">
        <v>0</v>
      </c>
      <c r="ES12" s="17">
        <v>0</v>
      </c>
      <c r="ET12" s="17">
        <v>-0.2</v>
      </c>
      <c r="EU12" s="17">
        <v>4.7</v>
      </c>
      <c r="EV12" s="17">
        <v>3.5</v>
      </c>
      <c r="EW12" s="17">
        <v>0</v>
      </c>
      <c r="EX12" s="17">
        <v>0</v>
      </c>
      <c r="EY12" s="17">
        <v>0.8</v>
      </c>
      <c r="EZ12" s="17">
        <v>1.2</v>
      </c>
      <c r="FA12" s="17"/>
      <c r="FB12" s="17">
        <v>9.8000000000000007</v>
      </c>
      <c r="FC12" s="17">
        <v>6.1</v>
      </c>
      <c r="FD12" s="17">
        <v>1.7</v>
      </c>
      <c r="FE12" s="17">
        <v>2.6</v>
      </c>
      <c r="FF12" s="17">
        <v>2</v>
      </c>
      <c r="FG12" s="17"/>
      <c r="FH12" s="17"/>
      <c r="FI12" s="17">
        <v>-71.7</v>
      </c>
      <c r="FJ12" s="15"/>
      <c r="FK12" s="17">
        <v>2.3483499999999999</v>
      </c>
      <c r="FL12" s="17">
        <v>0.22900000000000001</v>
      </c>
      <c r="FM12" s="17"/>
      <c r="FN12" s="17">
        <v>1.7</v>
      </c>
      <c r="FO12" s="17"/>
      <c r="FP12" s="17">
        <v>0</v>
      </c>
      <c r="FQ12" s="17">
        <v>-0.2</v>
      </c>
      <c r="FR12" s="17">
        <v>0.8</v>
      </c>
      <c r="FS12" s="17">
        <v>4.8773499999999999</v>
      </c>
    </row>
    <row r="13" spans="1:175" ht="24" customHeight="1">
      <c r="A13" s="16" t="s">
        <v>60</v>
      </c>
      <c r="B13" s="16" t="s">
        <v>869</v>
      </c>
      <c r="C13" s="17"/>
      <c r="D13" s="17"/>
      <c r="E13" s="17"/>
      <c r="F13" s="17">
        <v>39.1</v>
      </c>
      <c r="G13" s="17">
        <v>19</v>
      </c>
      <c r="H13" s="17"/>
      <c r="I13" s="17"/>
      <c r="J13" s="17">
        <v>-21.4</v>
      </c>
      <c r="K13" s="17">
        <v>0.7</v>
      </c>
      <c r="L13" s="17"/>
      <c r="M13" s="17"/>
      <c r="N13" s="17">
        <v>-42.5</v>
      </c>
      <c r="O13" s="17">
        <v>-35.5</v>
      </c>
      <c r="P13" s="17">
        <v>-19</v>
      </c>
      <c r="Q13" s="17">
        <v>4.7</v>
      </c>
      <c r="R13" s="17">
        <v>0</v>
      </c>
      <c r="S13" s="17">
        <v>0</v>
      </c>
      <c r="T13" s="17">
        <v>55.4</v>
      </c>
      <c r="U13" s="17">
        <v>0.1</v>
      </c>
      <c r="V13" s="17"/>
      <c r="W13" s="17"/>
      <c r="X13" s="17"/>
      <c r="Y13" s="17"/>
      <c r="Z13" s="17">
        <v>2.4</v>
      </c>
      <c r="AA13" s="17">
        <v>0.8</v>
      </c>
      <c r="AB13" s="17">
        <v>0</v>
      </c>
      <c r="AC13" s="17">
        <v>-3.3</v>
      </c>
      <c r="AD13" s="17">
        <v>2.4</v>
      </c>
      <c r="AE13" s="17">
        <v>5.3</v>
      </c>
      <c r="AF13" s="17">
        <v>2.4</v>
      </c>
      <c r="AG13" s="17"/>
      <c r="AH13" s="17"/>
      <c r="AI13" s="17"/>
      <c r="AJ13" s="17">
        <v>11.2</v>
      </c>
      <c r="AK13" s="17">
        <v>2</v>
      </c>
      <c r="AL13" s="17"/>
      <c r="AM13" s="17"/>
      <c r="AN13" s="17"/>
      <c r="AO13" s="17">
        <v>-1.4</v>
      </c>
      <c r="AP13" s="17">
        <v>49.2</v>
      </c>
      <c r="AQ13" s="17">
        <v>11</v>
      </c>
      <c r="AR13" s="17">
        <v>0.5</v>
      </c>
      <c r="AS13" s="17">
        <v>-2.8</v>
      </c>
      <c r="AT13" s="17">
        <v>2</v>
      </c>
      <c r="AU13" s="17">
        <v>2.7</v>
      </c>
      <c r="AV13" s="17">
        <v>1.5</v>
      </c>
      <c r="AW13" s="17"/>
      <c r="AX13" s="17">
        <v>1.8</v>
      </c>
      <c r="AY13" s="17"/>
      <c r="AZ13" s="17">
        <v>7.7</v>
      </c>
      <c r="BA13" s="17">
        <v>-2.2999999999999998</v>
      </c>
      <c r="BB13" s="17">
        <v>0.6</v>
      </c>
      <c r="BC13" s="17">
        <v>-3.4</v>
      </c>
      <c r="BD13" s="17">
        <v>3.1</v>
      </c>
      <c r="BE13" s="17">
        <v>1</v>
      </c>
      <c r="BF13" s="17">
        <v>-0.1</v>
      </c>
      <c r="BG13" s="17">
        <v>13.6</v>
      </c>
      <c r="BH13" s="17">
        <v>0</v>
      </c>
      <c r="BI13" s="17"/>
      <c r="BJ13" s="17"/>
      <c r="BK13" s="17">
        <v>0.3</v>
      </c>
      <c r="BL13" s="17"/>
      <c r="BM13" s="17"/>
      <c r="BN13" s="17"/>
      <c r="BO13" s="17">
        <v>4.2</v>
      </c>
      <c r="BP13" s="17">
        <v>-43.7</v>
      </c>
      <c r="BQ13" s="17"/>
      <c r="BR13" s="17">
        <v>0</v>
      </c>
      <c r="BS13" s="17">
        <v>-55.7</v>
      </c>
      <c r="BT13" s="17">
        <v>0</v>
      </c>
      <c r="BU13" s="17"/>
      <c r="BV13" s="17"/>
      <c r="BW13" s="17"/>
      <c r="BX13" s="17"/>
      <c r="BY13" s="17"/>
      <c r="BZ13" s="17"/>
      <c r="CA13" s="17"/>
      <c r="CB13" s="17">
        <v>-0.4</v>
      </c>
      <c r="CC13" s="17">
        <v>3.6</v>
      </c>
      <c r="CD13" s="17">
        <v>15.1</v>
      </c>
      <c r="CE13" s="17">
        <v>-6.7</v>
      </c>
      <c r="CF13" s="17">
        <v>-0.5</v>
      </c>
      <c r="CG13" s="17">
        <v>-1.9</v>
      </c>
      <c r="CH13" s="17">
        <v>-31</v>
      </c>
      <c r="CI13" s="17"/>
      <c r="CJ13" s="17"/>
      <c r="CK13" s="17">
        <v>-16.399999999999999</v>
      </c>
      <c r="CL13" s="17">
        <v>-13.3</v>
      </c>
      <c r="CM13" s="17">
        <v>-53.5</v>
      </c>
      <c r="CN13" s="17">
        <v>0</v>
      </c>
      <c r="CO13" s="17"/>
      <c r="CP13" s="17"/>
      <c r="CQ13" s="17"/>
      <c r="CR13" s="17"/>
      <c r="CS13" s="17">
        <v>0</v>
      </c>
      <c r="CT13" s="17"/>
      <c r="CU13" s="17"/>
      <c r="CV13" s="17">
        <v>-10.6</v>
      </c>
      <c r="CW13" s="17">
        <v>0</v>
      </c>
      <c r="CX13" s="17">
        <v>0</v>
      </c>
      <c r="CY13" s="17"/>
      <c r="CZ13" s="17">
        <v>-3.1</v>
      </c>
      <c r="DA13" s="17">
        <v>0</v>
      </c>
      <c r="DB13" s="17">
        <v>-1</v>
      </c>
      <c r="DC13" s="17"/>
      <c r="DD13" s="17">
        <v>0</v>
      </c>
      <c r="DE13" s="17">
        <v>1.1000000000000001</v>
      </c>
      <c r="DF13" s="17">
        <v>2.7</v>
      </c>
      <c r="DG13" s="17">
        <v>-1.2</v>
      </c>
      <c r="DH13" s="17">
        <v>1.3</v>
      </c>
      <c r="DI13" s="17">
        <v>0.6</v>
      </c>
      <c r="DJ13" s="17">
        <v>0</v>
      </c>
      <c r="DK13" s="17">
        <v>0</v>
      </c>
      <c r="DL13" s="17">
        <v>0</v>
      </c>
      <c r="DM13" s="17">
        <v>1.9</v>
      </c>
      <c r="DN13" s="17">
        <v>12</v>
      </c>
      <c r="DO13" s="17">
        <v>1.6</v>
      </c>
      <c r="DP13" s="17">
        <v>0.5</v>
      </c>
      <c r="DQ13" s="17">
        <v>0.8</v>
      </c>
      <c r="DR13" s="17"/>
      <c r="DS13" s="17">
        <v>0</v>
      </c>
      <c r="DT13" s="17">
        <v>0.1</v>
      </c>
      <c r="DU13" s="17">
        <v>0.3</v>
      </c>
      <c r="DV13" s="17">
        <v>0.1</v>
      </c>
      <c r="DW13" s="17"/>
      <c r="DX13" s="17">
        <v>-4.5999999999999996</v>
      </c>
      <c r="DY13" s="17">
        <v>-0.2</v>
      </c>
      <c r="DZ13" s="17">
        <v>2.8</v>
      </c>
      <c r="EA13" s="17">
        <v>2.2999999999999998</v>
      </c>
      <c r="EB13" s="17">
        <v>0.7</v>
      </c>
      <c r="EC13" s="17">
        <v>0.8</v>
      </c>
      <c r="ED13" s="17">
        <v>4</v>
      </c>
      <c r="EE13" s="17">
        <v>0</v>
      </c>
      <c r="EF13" s="17">
        <v>-4.3</v>
      </c>
      <c r="EG13" s="17">
        <v>-9.4</v>
      </c>
      <c r="EH13" s="17">
        <v>0</v>
      </c>
      <c r="EI13" s="17">
        <v>0</v>
      </c>
      <c r="EJ13" s="17">
        <v>2.4</v>
      </c>
      <c r="EK13" s="17">
        <v>-0.1</v>
      </c>
      <c r="EL13" s="17">
        <v>1.9</v>
      </c>
      <c r="EM13" s="17">
        <v>0.2</v>
      </c>
      <c r="EN13" s="17">
        <v>0.2</v>
      </c>
      <c r="EO13" s="17">
        <v>0.2</v>
      </c>
      <c r="EP13" s="17">
        <v>0</v>
      </c>
      <c r="EQ13" s="17">
        <v>0</v>
      </c>
      <c r="ER13" s="17">
        <v>0</v>
      </c>
      <c r="ES13" s="17">
        <v>0</v>
      </c>
      <c r="ET13" s="17">
        <v>-0.2</v>
      </c>
      <c r="EU13" s="17">
        <v>4.7</v>
      </c>
      <c r="EV13" s="17">
        <v>3.5</v>
      </c>
      <c r="EW13" s="17">
        <v>0</v>
      </c>
      <c r="EX13" s="17">
        <v>0</v>
      </c>
      <c r="EY13" s="17">
        <v>0.8</v>
      </c>
      <c r="EZ13" s="17">
        <v>1</v>
      </c>
      <c r="FA13" s="17"/>
      <c r="FB13" s="17">
        <v>9.8000000000000007</v>
      </c>
      <c r="FC13" s="17">
        <v>6.1</v>
      </c>
      <c r="FD13" s="17">
        <v>1.7</v>
      </c>
      <c r="FE13" s="17">
        <v>2.7</v>
      </c>
      <c r="FF13" s="17">
        <v>3</v>
      </c>
      <c r="FG13" s="17"/>
      <c r="FH13" s="17"/>
      <c r="FI13" s="17">
        <v>-54.3</v>
      </c>
      <c r="FJ13" s="15"/>
      <c r="FK13" s="17">
        <v>2.3113999999999999</v>
      </c>
      <c r="FL13" s="17">
        <v>0</v>
      </c>
      <c r="FM13" s="17"/>
      <c r="FN13" s="17">
        <v>1.7</v>
      </c>
      <c r="FO13" s="17"/>
      <c r="FP13" s="17">
        <v>0</v>
      </c>
      <c r="FQ13" s="17">
        <v>-0.5</v>
      </c>
      <c r="FR13" s="17">
        <v>0.8</v>
      </c>
      <c r="FS13" s="17">
        <v>4.3113999999999999</v>
      </c>
    </row>
    <row r="14" spans="1:175" ht="24" customHeight="1">
      <c r="A14" s="16" t="s">
        <v>60</v>
      </c>
      <c r="B14" s="16" t="s">
        <v>870</v>
      </c>
      <c r="C14" s="17"/>
      <c r="D14" s="17"/>
      <c r="E14" s="17"/>
      <c r="F14" s="17">
        <v>19.399999999999999</v>
      </c>
      <c r="G14" s="17">
        <v>15.8</v>
      </c>
      <c r="H14" s="17"/>
      <c r="I14" s="17"/>
      <c r="J14" s="17">
        <v>-26.2</v>
      </c>
      <c r="K14" s="17">
        <v>-3.2</v>
      </c>
      <c r="L14" s="17"/>
      <c r="M14" s="17"/>
      <c r="N14" s="17">
        <v>-46.4</v>
      </c>
      <c r="O14" s="17">
        <v>-44.5</v>
      </c>
      <c r="P14" s="17">
        <v>-27.8</v>
      </c>
      <c r="Q14" s="17">
        <v>-2.1</v>
      </c>
      <c r="R14" s="17">
        <v>-8.9</v>
      </c>
      <c r="S14" s="17">
        <v>0</v>
      </c>
      <c r="T14" s="17">
        <v>48.8</v>
      </c>
      <c r="U14" s="17">
        <v>-0.1</v>
      </c>
      <c r="V14" s="17"/>
      <c r="W14" s="17"/>
      <c r="X14" s="17"/>
      <c r="Y14" s="17"/>
      <c r="Z14" s="17">
        <v>-0.6</v>
      </c>
      <c r="AA14" s="17">
        <v>0.3</v>
      </c>
      <c r="AB14" s="17">
        <v>0</v>
      </c>
      <c r="AC14" s="17">
        <v>-3.3</v>
      </c>
      <c r="AD14" s="17">
        <v>2.4</v>
      </c>
      <c r="AE14" s="17">
        <v>5.2</v>
      </c>
      <c r="AF14" s="17">
        <v>2.4</v>
      </c>
      <c r="AG14" s="17"/>
      <c r="AH14" s="17"/>
      <c r="AI14" s="17"/>
      <c r="AJ14" s="17">
        <v>10</v>
      </c>
      <c r="AK14" s="17">
        <v>0.4</v>
      </c>
      <c r="AL14" s="17"/>
      <c r="AM14" s="17"/>
      <c r="AN14" s="17"/>
      <c r="AO14" s="17">
        <v>-1.6</v>
      </c>
      <c r="AP14" s="17">
        <v>25.7</v>
      </c>
      <c r="AQ14" s="17">
        <v>10.6</v>
      </c>
      <c r="AR14" s="17">
        <v>-2.8</v>
      </c>
      <c r="AS14" s="17">
        <v>-4.8</v>
      </c>
      <c r="AT14" s="17">
        <v>1.5</v>
      </c>
      <c r="AU14" s="17">
        <v>2.7</v>
      </c>
      <c r="AV14" s="17">
        <v>0.2</v>
      </c>
      <c r="AW14" s="17"/>
      <c r="AX14" s="17">
        <v>-1.3</v>
      </c>
      <c r="AY14" s="17"/>
      <c r="AZ14" s="17">
        <v>1.4</v>
      </c>
      <c r="BA14" s="17">
        <v>-2.4</v>
      </c>
      <c r="BB14" s="17">
        <v>0.4</v>
      </c>
      <c r="BC14" s="17">
        <v>-6.4</v>
      </c>
      <c r="BD14" s="17">
        <v>1.7</v>
      </c>
      <c r="BE14" s="17">
        <v>1</v>
      </c>
      <c r="BF14" s="17">
        <v>-0.1</v>
      </c>
      <c r="BG14" s="17">
        <v>10.3</v>
      </c>
      <c r="BH14" s="17">
        <v>0</v>
      </c>
      <c r="BI14" s="17"/>
      <c r="BJ14" s="17"/>
      <c r="BK14" s="17">
        <v>-0.8</v>
      </c>
      <c r="BL14" s="17"/>
      <c r="BM14" s="17"/>
      <c r="BN14" s="17"/>
      <c r="BO14" s="17">
        <v>-3.2</v>
      </c>
      <c r="BP14" s="17">
        <v>-45.3</v>
      </c>
      <c r="BQ14" s="17"/>
      <c r="BR14" s="17">
        <v>0</v>
      </c>
      <c r="BS14" s="17">
        <v>-59.3</v>
      </c>
      <c r="BT14" s="17">
        <v>0</v>
      </c>
      <c r="BU14" s="17"/>
      <c r="BV14" s="17"/>
      <c r="BW14" s="17"/>
      <c r="BX14" s="17"/>
      <c r="BY14" s="17"/>
      <c r="BZ14" s="17"/>
      <c r="CA14" s="17"/>
      <c r="CB14" s="17">
        <v>-0.4</v>
      </c>
      <c r="CC14" s="17">
        <v>-0.5</v>
      </c>
      <c r="CD14" s="17">
        <v>5.4</v>
      </c>
      <c r="CE14" s="17">
        <v>-9.4</v>
      </c>
      <c r="CF14" s="17">
        <v>-0.6</v>
      </c>
      <c r="CG14" s="17">
        <v>-3.9</v>
      </c>
      <c r="CH14" s="17">
        <v>-33.799999999999997</v>
      </c>
      <c r="CI14" s="17"/>
      <c r="CJ14" s="17"/>
      <c r="CK14" s="17">
        <v>-19.899999999999999</v>
      </c>
      <c r="CL14" s="17">
        <v>-16.600000000000001</v>
      </c>
      <c r="CM14" s="17">
        <v>-47.4</v>
      </c>
      <c r="CN14" s="17">
        <v>0</v>
      </c>
      <c r="CO14" s="17"/>
      <c r="CP14" s="17"/>
      <c r="CQ14" s="17"/>
      <c r="CR14" s="17"/>
      <c r="CS14" s="17">
        <v>0</v>
      </c>
      <c r="CT14" s="17"/>
      <c r="CU14" s="17"/>
      <c r="CV14" s="17">
        <v>-10.4</v>
      </c>
      <c r="CW14" s="17">
        <v>0</v>
      </c>
      <c r="CX14" s="17">
        <v>0</v>
      </c>
      <c r="CY14" s="17"/>
      <c r="CZ14" s="17">
        <v>-3.1</v>
      </c>
      <c r="DA14" s="17">
        <v>0</v>
      </c>
      <c r="DB14" s="17">
        <v>-0.9</v>
      </c>
      <c r="DC14" s="17"/>
      <c r="DD14" s="17">
        <v>0</v>
      </c>
      <c r="DE14" s="17">
        <v>1.1000000000000001</v>
      </c>
      <c r="DF14" s="17">
        <v>2.7</v>
      </c>
      <c r="DG14" s="17">
        <v>-1.6</v>
      </c>
      <c r="DH14" s="17">
        <v>1.3</v>
      </c>
      <c r="DI14" s="17">
        <v>0.6</v>
      </c>
      <c r="DJ14" s="17">
        <v>0</v>
      </c>
      <c r="DK14" s="17">
        <v>0</v>
      </c>
      <c r="DL14" s="17">
        <v>0</v>
      </c>
      <c r="DM14" s="17">
        <v>1.4</v>
      </c>
      <c r="DN14" s="17">
        <v>11.3</v>
      </c>
      <c r="DO14" s="17">
        <v>1.6</v>
      </c>
      <c r="DP14" s="17">
        <v>0.5</v>
      </c>
      <c r="DQ14" s="17">
        <v>0.8</v>
      </c>
      <c r="DR14" s="17"/>
      <c r="DS14" s="17">
        <v>0</v>
      </c>
      <c r="DT14" s="17">
        <v>0</v>
      </c>
      <c r="DU14" s="17">
        <v>0.3</v>
      </c>
      <c r="DV14" s="17">
        <v>0.1</v>
      </c>
      <c r="DW14" s="17"/>
      <c r="DX14" s="17">
        <v>-4.7</v>
      </c>
      <c r="DY14" s="17">
        <v>-0.3</v>
      </c>
      <c r="DZ14" s="17">
        <v>2.6</v>
      </c>
      <c r="EA14" s="17">
        <v>2.2000000000000002</v>
      </c>
      <c r="EB14" s="17">
        <v>0.9</v>
      </c>
      <c r="EC14" s="17">
        <v>0.8</v>
      </c>
      <c r="ED14" s="17">
        <v>4</v>
      </c>
      <c r="EE14" s="17">
        <v>0</v>
      </c>
      <c r="EF14" s="17">
        <v>-9.3000000000000007</v>
      </c>
      <c r="EG14" s="17">
        <v>-12.6</v>
      </c>
      <c r="EH14" s="17">
        <v>0</v>
      </c>
      <c r="EI14" s="17">
        <v>0</v>
      </c>
      <c r="EJ14" s="17">
        <v>2.4</v>
      </c>
      <c r="EK14" s="17">
        <v>-0.1</v>
      </c>
      <c r="EL14" s="17">
        <v>1.9</v>
      </c>
      <c r="EM14" s="17">
        <v>0.2</v>
      </c>
      <c r="EN14" s="17">
        <v>0.2</v>
      </c>
      <c r="EO14" s="17">
        <v>0.2</v>
      </c>
      <c r="EP14" s="17">
        <v>0</v>
      </c>
      <c r="EQ14" s="17">
        <v>0</v>
      </c>
      <c r="ER14" s="17">
        <v>0</v>
      </c>
      <c r="ES14" s="17">
        <v>0</v>
      </c>
      <c r="ET14" s="17">
        <v>-0.2</v>
      </c>
      <c r="EU14" s="17">
        <v>4.7</v>
      </c>
      <c r="EV14" s="17">
        <v>3.5</v>
      </c>
      <c r="EW14" s="17">
        <v>0</v>
      </c>
      <c r="EX14" s="17">
        <v>0</v>
      </c>
      <c r="EY14" s="17">
        <v>0.8</v>
      </c>
      <c r="EZ14" s="17">
        <v>1.1000000000000001</v>
      </c>
      <c r="FA14" s="17"/>
      <c r="FB14" s="17">
        <v>9.6999999999999993</v>
      </c>
      <c r="FC14" s="17">
        <v>5.9</v>
      </c>
      <c r="FD14" s="17">
        <v>1.7</v>
      </c>
      <c r="FE14" s="17">
        <v>3.1</v>
      </c>
      <c r="FF14" s="17">
        <v>2.8</v>
      </c>
      <c r="FG14" s="17"/>
      <c r="FH14" s="17"/>
      <c r="FI14" s="17">
        <v>-230.8</v>
      </c>
      <c r="FJ14" s="15"/>
      <c r="FK14" s="17">
        <v>2.1089199999999999</v>
      </c>
      <c r="FL14" s="17">
        <v>0</v>
      </c>
      <c r="FM14" s="17"/>
      <c r="FN14" s="17">
        <v>1.7</v>
      </c>
      <c r="FO14" s="17"/>
      <c r="FP14" s="17">
        <v>0</v>
      </c>
      <c r="FQ14" s="17">
        <v>-0.5</v>
      </c>
      <c r="FR14" s="17">
        <v>0.9</v>
      </c>
      <c r="FS14" s="17">
        <v>4.20892</v>
      </c>
    </row>
    <row r="15" spans="1:175" ht="24" customHeight="1">
      <c r="A15" s="16" t="s">
        <v>60</v>
      </c>
      <c r="B15" s="16" t="s">
        <v>871</v>
      </c>
      <c r="C15" s="17"/>
      <c r="D15" s="17"/>
      <c r="E15" s="17"/>
      <c r="F15" s="17">
        <v>36.6</v>
      </c>
      <c r="G15" s="17">
        <v>18.2</v>
      </c>
      <c r="H15" s="17"/>
      <c r="I15" s="17"/>
      <c r="J15" s="17">
        <v>-25.3</v>
      </c>
      <c r="K15" s="17">
        <v>3.4</v>
      </c>
      <c r="L15" s="17"/>
      <c r="M15" s="17"/>
      <c r="N15" s="17">
        <v>-46.6</v>
      </c>
      <c r="O15" s="17">
        <v>-42.3</v>
      </c>
      <c r="P15" s="17">
        <v>-27.9</v>
      </c>
      <c r="Q15" s="17">
        <v>-4.0999999999999996</v>
      </c>
      <c r="R15" s="17">
        <v>-10.199999999999999</v>
      </c>
      <c r="S15" s="17">
        <v>0</v>
      </c>
      <c r="T15" s="17">
        <v>49.5</v>
      </c>
      <c r="U15" s="17">
        <v>0.2</v>
      </c>
      <c r="V15" s="17"/>
      <c r="W15" s="17"/>
      <c r="X15" s="17"/>
      <c r="Y15" s="17"/>
      <c r="Z15" s="17">
        <v>-0.1</v>
      </c>
      <c r="AA15" s="17">
        <v>0.2</v>
      </c>
      <c r="AB15" s="17">
        <v>0</v>
      </c>
      <c r="AC15" s="17">
        <v>-3.3</v>
      </c>
      <c r="AD15" s="17">
        <v>2.2999999999999998</v>
      </c>
      <c r="AE15" s="17">
        <v>5</v>
      </c>
      <c r="AF15" s="17">
        <v>2.5</v>
      </c>
      <c r="AG15" s="17"/>
      <c r="AH15" s="17"/>
      <c r="AI15" s="17"/>
      <c r="AJ15" s="17">
        <v>11.3</v>
      </c>
      <c r="AK15" s="17">
        <v>-0.6</v>
      </c>
      <c r="AL15" s="17"/>
      <c r="AM15" s="17"/>
      <c r="AN15" s="17"/>
      <c r="AO15" s="17">
        <v>-1.6</v>
      </c>
      <c r="AP15" s="17">
        <v>23.2</v>
      </c>
      <c r="AQ15" s="17">
        <v>10.6</v>
      </c>
      <c r="AR15" s="17">
        <v>-2.4</v>
      </c>
      <c r="AS15" s="17">
        <v>-4.8</v>
      </c>
      <c r="AT15" s="17">
        <v>1.3</v>
      </c>
      <c r="AU15" s="17">
        <v>2.7</v>
      </c>
      <c r="AV15" s="17">
        <v>0.9</v>
      </c>
      <c r="AW15" s="17"/>
      <c r="AX15" s="17">
        <v>-42.1</v>
      </c>
      <c r="AY15" s="17"/>
      <c r="AZ15" s="17">
        <v>6.8</v>
      </c>
      <c r="BA15" s="17">
        <v>-2.4</v>
      </c>
      <c r="BB15" s="17">
        <v>0.7</v>
      </c>
      <c r="BC15" s="17">
        <v>-2.6</v>
      </c>
      <c r="BD15" s="17">
        <v>4.2</v>
      </c>
      <c r="BE15" s="17">
        <v>1</v>
      </c>
      <c r="BF15" s="17">
        <v>-0.1</v>
      </c>
      <c r="BG15" s="17">
        <v>15.6</v>
      </c>
      <c r="BH15" s="17">
        <v>0</v>
      </c>
      <c r="BI15" s="17"/>
      <c r="BJ15" s="17"/>
      <c r="BK15" s="17">
        <v>-0.6</v>
      </c>
      <c r="BL15" s="17"/>
      <c r="BM15" s="17"/>
      <c r="BN15" s="17"/>
      <c r="BO15" s="17">
        <v>-0.4</v>
      </c>
      <c r="BP15" s="17">
        <v>-46.8</v>
      </c>
      <c r="BQ15" s="17"/>
      <c r="BR15" s="17">
        <v>0</v>
      </c>
      <c r="BS15" s="17">
        <v>-60</v>
      </c>
      <c r="BT15" s="17">
        <v>0</v>
      </c>
      <c r="BU15" s="17"/>
      <c r="BV15" s="17"/>
      <c r="BW15" s="17"/>
      <c r="BX15" s="17"/>
      <c r="BY15" s="17"/>
      <c r="BZ15" s="17"/>
      <c r="CA15" s="17"/>
      <c r="CB15" s="17">
        <v>-0.4</v>
      </c>
      <c r="CC15" s="17">
        <v>-2.1</v>
      </c>
      <c r="CD15" s="17">
        <v>8</v>
      </c>
      <c r="CE15" s="17">
        <v>-9.1</v>
      </c>
      <c r="CF15" s="17">
        <v>-0.5</v>
      </c>
      <c r="CG15" s="17">
        <v>-4</v>
      </c>
      <c r="CH15" s="17">
        <v>0</v>
      </c>
      <c r="CI15" s="17"/>
      <c r="CJ15" s="17"/>
      <c r="CK15" s="17">
        <v>-16</v>
      </c>
      <c r="CL15" s="17">
        <v>-12.5</v>
      </c>
      <c r="CM15" s="17">
        <v>-41.5</v>
      </c>
      <c r="CN15" s="17">
        <v>0</v>
      </c>
      <c r="CO15" s="17"/>
      <c r="CP15" s="17"/>
      <c r="CQ15" s="17"/>
      <c r="CR15" s="17"/>
      <c r="CS15" s="17">
        <v>0</v>
      </c>
      <c r="CT15" s="17"/>
      <c r="CU15" s="17"/>
      <c r="CV15" s="17">
        <v>-9.8000000000000007</v>
      </c>
      <c r="CW15" s="17">
        <v>0</v>
      </c>
      <c r="CX15" s="17">
        <v>0</v>
      </c>
      <c r="CY15" s="17"/>
      <c r="CZ15" s="17">
        <v>-3.1</v>
      </c>
      <c r="DA15" s="17">
        <v>0</v>
      </c>
      <c r="DB15" s="17">
        <v>-0.8</v>
      </c>
      <c r="DC15" s="17"/>
      <c r="DD15" s="17">
        <v>0.2</v>
      </c>
      <c r="DE15" s="17">
        <v>1.1000000000000001</v>
      </c>
      <c r="DF15" s="17">
        <v>2.6</v>
      </c>
      <c r="DG15" s="17">
        <v>-1.6</v>
      </c>
      <c r="DH15" s="17">
        <v>1.3</v>
      </c>
      <c r="DI15" s="17">
        <v>0.5</v>
      </c>
      <c r="DJ15" s="17">
        <v>0</v>
      </c>
      <c r="DK15" s="17">
        <v>0</v>
      </c>
      <c r="DL15" s="17">
        <v>0</v>
      </c>
      <c r="DM15" s="17">
        <v>0.5</v>
      </c>
      <c r="DN15" s="17">
        <v>9.1999999999999993</v>
      </c>
      <c r="DO15" s="17">
        <v>1.6</v>
      </c>
      <c r="DP15" s="17">
        <v>0.5</v>
      </c>
      <c r="DQ15" s="17">
        <v>0.8</v>
      </c>
      <c r="DR15" s="17"/>
      <c r="DS15" s="17">
        <v>0</v>
      </c>
      <c r="DT15" s="17">
        <v>0.2</v>
      </c>
      <c r="DU15" s="17">
        <v>0.3</v>
      </c>
      <c r="DV15" s="17">
        <v>0.1</v>
      </c>
      <c r="DW15" s="17"/>
      <c r="DX15" s="17">
        <v>-4.7</v>
      </c>
      <c r="DY15" s="17">
        <v>-0.2</v>
      </c>
      <c r="DZ15" s="17">
        <v>2.7</v>
      </c>
      <c r="EA15" s="17">
        <v>2.2000000000000002</v>
      </c>
      <c r="EB15" s="17">
        <v>1.1000000000000001</v>
      </c>
      <c r="EC15" s="17">
        <v>0.8</v>
      </c>
      <c r="ED15" s="17">
        <v>4</v>
      </c>
      <c r="EE15" s="17">
        <v>0</v>
      </c>
      <c r="EF15" s="17">
        <v>-3.6</v>
      </c>
      <c r="EG15" s="17">
        <v>-7.6</v>
      </c>
      <c r="EH15" s="17">
        <v>0</v>
      </c>
      <c r="EI15" s="17">
        <v>0</v>
      </c>
      <c r="EJ15" s="17">
        <v>2.4</v>
      </c>
      <c r="EK15" s="17">
        <v>-0.1</v>
      </c>
      <c r="EL15" s="17">
        <v>1.9</v>
      </c>
      <c r="EM15" s="17">
        <v>0.2</v>
      </c>
      <c r="EN15" s="17">
        <v>0.2</v>
      </c>
      <c r="EO15" s="17">
        <v>0.2</v>
      </c>
      <c r="EP15" s="17">
        <v>0</v>
      </c>
      <c r="EQ15" s="17">
        <v>0</v>
      </c>
      <c r="ER15" s="17">
        <v>0</v>
      </c>
      <c r="ES15" s="17">
        <v>0</v>
      </c>
      <c r="ET15" s="17">
        <v>-0.2</v>
      </c>
      <c r="EU15" s="17">
        <v>4.7</v>
      </c>
      <c r="EV15" s="17">
        <v>3.5</v>
      </c>
      <c r="EW15" s="17">
        <v>0</v>
      </c>
      <c r="EX15" s="17">
        <v>0</v>
      </c>
      <c r="EY15" s="17">
        <v>0.8</v>
      </c>
      <c r="EZ15" s="17">
        <v>1.4</v>
      </c>
      <c r="FA15" s="17"/>
      <c r="FB15" s="17">
        <v>9</v>
      </c>
      <c r="FC15" s="17">
        <v>5.4</v>
      </c>
      <c r="FD15" s="17">
        <v>1.7</v>
      </c>
      <c r="FE15" s="17">
        <v>2.5</v>
      </c>
      <c r="FF15" s="17">
        <v>6.5</v>
      </c>
      <c r="FG15" s="17"/>
      <c r="FH15" s="17"/>
      <c r="FI15" s="17">
        <v>-167.7</v>
      </c>
      <c r="FJ15" s="15"/>
      <c r="FK15" s="17">
        <v>2.09</v>
      </c>
      <c r="FL15" s="17">
        <v>0</v>
      </c>
      <c r="FM15" s="17"/>
      <c r="FN15" s="17">
        <v>1.7</v>
      </c>
      <c r="FO15" s="17"/>
      <c r="FP15" s="17">
        <v>0</v>
      </c>
      <c r="FQ15" s="17">
        <v>-0.9</v>
      </c>
      <c r="FR15" s="17">
        <v>0.6</v>
      </c>
      <c r="FS15" s="17">
        <v>3.49</v>
      </c>
    </row>
    <row r="16" spans="1:175" ht="24" customHeight="1">
      <c r="A16" s="16" t="s">
        <v>60</v>
      </c>
      <c r="B16" s="16" t="s">
        <v>872</v>
      </c>
      <c r="C16" s="17"/>
      <c r="D16" s="17"/>
      <c r="E16" s="17"/>
      <c r="F16" s="17">
        <v>22</v>
      </c>
      <c r="G16" s="17">
        <v>16.100000000000001</v>
      </c>
      <c r="H16" s="17"/>
      <c r="I16" s="17"/>
      <c r="J16" s="17">
        <v>-27.1</v>
      </c>
      <c r="K16" s="17">
        <v>2.1</v>
      </c>
      <c r="L16" s="17"/>
      <c r="M16" s="17"/>
      <c r="N16" s="17">
        <v>-53.7</v>
      </c>
      <c r="O16" s="17">
        <v>-46.4</v>
      </c>
      <c r="P16" s="17">
        <v>-30.1</v>
      </c>
      <c r="Q16" s="17">
        <v>-9.1</v>
      </c>
      <c r="R16" s="17">
        <v>-12.9</v>
      </c>
      <c r="S16" s="17">
        <v>0</v>
      </c>
      <c r="T16" s="17">
        <v>48.3</v>
      </c>
      <c r="U16" s="17">
        <v>0.2</v>
      </c>
      <c r="V16" s="17"/>
      <c r="W16" s="17"/>
      <c r="X16" s="17"/>
      <c r="Y16" s="17"/>
      <c r="Z16" s="17">
        <v>-0.4</v>
      </c>
      <c r="AA16" s="17">
        <v>1.3</v>
      </c>
      <c r="AB16" s="17">
        <v>0</v>
      </c>
      <c r="AC16" s="17">
        <v>-3.3</v>
      </c>
      <c r="AD16" s="17">
        <v>2.2000000000000002</v>
      </c>
      <c r="AE16" s="17">
        <v>4.7</v>
      </c>
      <c r="AF16" s="17">
        <v>2.6</v>
      </c>
      <c r="AG16" s="17"/>
      <c r="AH16" s="17"/>
      <c r="AI16" s="17"/>
      <c r="AJ16" s="17">
        <v>11.2</v>
      </c>
      <c r="AK16" s="17">
        <v>-14</v>
      </c>
      <c r="AL16" s="17"/>
      <c r="AM16" s="17"/>
      <c r="AN16" s="17"/>
      <c r="AO16" s="17">
        <v>-1.5</v>
      </c>
      <c r="AP16" s="17">
        <v>45.1</v>
      </c>
      <c r="AQ16" s="17">
        <v>11</v>
      </c>
      <c r="AR16" s="17">
        <v>-3.4</v>
      </c>
      <c r="AS16" s="17">
        <v>-5.5</v>
      </c>
      <c r="AT16" s="17">
        <v>1.2</v>
      </c>
      <c r="AU16" s="17">
        <v>2.7</v>
      </c>
      <c r="AV16" s="17">
        <v>1.6</v>
      </c>
      <c r="AW16" s="17"/>
      <c r="AX16" s="17">
        <v>-44.9</v>
      </c>
      <c r="AY16" s="17"/>
      <c r="AZ16" s="17">
        <v>6.9</v>
      </c>
      <c r="BA16" s="17">
        <v>-2.2999999999999998</v>
      </c>
      <c r="BB16" s="17">
        <v>0.7</v>
      </c>
      <c r="BC16" s="17">
        <v>-3.4</v>
      </c>
      <c r="BD16" s="17">
        <v>3.6</v>
      </c>
      <c r="BE16" s="17">
        <v>1</v>
      </c>
      <c r="BF16" s="17">
        <v>-0.1</v>
      </c>
      <c r="BG16" s="17">
        <v>15.3</v>
      </c>
      <c r="BH16" s="17">
        <v>0</v>
      </c>
      <c r="BI16" s="17"/>
      <c r="BJ16" s="17"/>
      <c r="BK16" s="17">
        <v>-1.5</v>
      </c>
      <c r="BL16" s="17"/>
      <c r="BM16" s="17"/>
      <c r="BN16" s="17"/>
      <c r="BO16" s="17">
        <v>-0.4</v>
      </c>
      <c r="BP16" s="17">
        <v>-49.5</v>
      </c>
      <c r="BQ16" s="17"/>
      <c r="BR16" s="17">
        <v>0</v>
      </c>
      <c r="BS16" s="17">
        <v>-62.9</v>
      </c>
      <c r="BT16" s="17">
        <v>0</v>
      </c>
      <c r="BU16" s="17"/>
      <c r="BV16" s="17"/>
      <c r="BW16" s="17"/>
      <c r="BX16" s="17"/>
      <c r="BY16" s="17"/>
      <c r="BZ16" s="17"/>
      <c r="CA16" s="17"/>
      <c r="CB16" s="17">
        <v>-0.4</v>
      </c>
      <c r="CC16" s="17">
        <v>-0.8</v>
      </c>
      <c r="CD16" s="17">
        <v>8.1</v>
      </c>
      <c r="CE16" s="17">
        <v>-9.3000000000000007</v>
      </c>
      <c r="CF16" s="17">
        <v>-0.5</v>
      </c>
      <c r="CG16" s="17">
        <v>-4</v>
      </c>
      <c r="CH16" s="17">
        <v>0</v>
      </c>
      <c r="CI16" s="17"/>
      <c r="CJ16" s="17"/>
      <c r="CK16" s="17">
        <v>-18.3</v>
      </c>
      <c r="CL16" s="17">
        <v>-15.2</v>
      </c>
      <c r="CM16" s="17">
        <v>-45.4</v>
      </c>
      <c r="CN16" s="17">
        <v>0</v>
      </c>
      <c r="CO16" s="17"/>
      <c r="CP16" s="17"/>
      <c r="CQ16" s="17"/>
      <c r="CR16" s="17"/>
      <c r="CS16" s="17">
        <v>0</v>
      </c>
      <c r="CT16" s="17"/>
      <c r="CU16" s="17"/>
      <c r="CV16" s="17">
        <v>-10.4</v>
      </c>
      <c r="CW16" s="17">
        <v>0</v>
      </c>
      <c r="CX16" s="17">
        <v>0</v>
      </c>
      <c r="CY16" s="17"/>
      <c r="CZ16" s="17">
        <v>-3.1</v>
      </c>
      <c r="DA16" s="17">
        <v>0</v>
      </c>
      <c r="DB16" s="17">
        <v>-0.8</v>
      </c>
      <c r="DC16" s="17"/>
      <c r="DD16" s="17">
        <v>0</v>
      </c>
      <c r="DE16" s="17">
        <v>1.1000000000000001</v>
      </c>
      <c r="DF16" s="17">
        <v>2.7</v>
      </c>
      <c r="DG16" s="17">
        <v>-1.4</v>
      </c>
      <c r="DH16" s="17">
        <v>0.4</v>
      </c>
      <c r="DI16" s="17">
        <v>0.6</v>
      </c>
      <c r="DJ16" s="17">
        <v>0</v>
      </c>
      <c r="DK16" s="17">
        <v>0</v>
      </c>
      <c r="DL16" s="17">
        <v>0</v>
      </c>
      <c r="DM16" s="17">
        <v>0.4</v>
      </c>
      <c r="DN16" s="17">
        <v>9.6999999999999993</v>
      </c>
      <c r="DO16" s="17">
        <v>1.6</v>
      </c>
      <c r="DP16" s="17">
        <v>0.5</v>
      </c>
      <c r="DQ16" s="17">
        <v>0.8</v>
      </c>
      <c r="DR16" s="17"/>
      <c r="DS16" s="17">
        <v>0</v>
      </c>
      <c r="DT16" s="17">
        <v>0.1</v>
      </c>
      <c r="DU16" s="17">
        <v>0.3</v>
      </c>
      <c r="DV16" s="17">
        <v>0</v>
      </c>
      <c r="DW16" s="17"/>
      <c r="DX16" s="17">
        <v>-4.5</v>
      </c>
      <c r="DY16" s="17">
        <v>0</v>
      </c>
      <c r="DZ16" s="17">
        <v>2.7</v>
      </c>
      <c r="EA16" s="17">
        <v>2.2000000000000002</v>
      </c>
      <c r="EB16" s="17">
        <v>1.1000000000000001</v>
      </c>
      <c r="EC16" s="17">
        <v>0.8</v>
      </c>
      <c r="ED16" s="17">
        <v>4</v>
      </c>
      <c r="EE16" s="17">
        <v>0</v>
      </c>
      <c r="EF16" s="17">
        <v>0</v>
      </c>
      <c r="EG16" s="17">
        <v>-7.1</v>
      </c>
      <c r="EH16" s="17">
        <v>0</v>
      </c>
      <c r="EI16" s="17">
        <v>0</v>
      </c>
      <c r="EJ16" s="17">
        <v>2.4</v>
      </c>
      <c r="EK16" s="17">
        <v>-0.1</v>
      </c>
      <c r="EL16" s="17">
        <v>1.9</v>
      </c>
      <c r="EM16" s="17">
        <v>0.2</v>
      </c>
      <c r="EN16" s="17">
        <v>0.2</v>
      </c>
      <c r="EO16" s="17">
        <v>0.2</v>
      </c>
      <c r="EP16" s="17">
        <v>0</v>
      </c>
      <c r="EQ16" s="17">
        <v>0</v>
      </c>
      <c r="ER16" s="17">
        <v>0</v>
      </c>
      <c r="ES16" s="17">
        <v>0</v>
      </c>
      <c r="ET16" s="17">
        <v>-0.2</v>
      </c>
      <c r="EU16" s="17">
        <v>4.8</v>
      </c>
      <c r="EV16" s="17">
        <v>3.5</v>
      </c>
      <c r="EW16" s="17">
        <v>0</v>
      </c>
      <c r="EX16" s="17">
        <v>0</v>
      </c>
      <c r="EY16" s="17">
        <v>0.6</v>
      </c>
      <c r="EZ16" s="17">
        <v>1.4</v>
      </c>
      <c r="FA16" s="17"/>
      <c r="FB16" s="17">
        <v>9.1999999999999993</v>
      </c>
      <c r="FC16" s="17">
        <v>5.5</v>
      </c>
      <c r="FD16" s="17">
        <v>1.7</v>
      </c>
      <c r="FE16" s="17">
        <v>2.4</v>
      </c>
      <c r="FF16" s="17">
        <v>3.8</v>
      </c>
      <c r="FG16" s="17"/>
      <c r="FH16" s="17"/>
      <c r="FI16" s="17">
        <v>-219.2</v>
      </c>
      <c r="FJ16" s="15"/>
      <c r="FK16" s="17">
        <v>2.4018600000000001</v>
      </c>
      <c r="FL16" s="17">
        <v>0</v>
      </c>
      <c r="FM16" s="17"/>
      <c r="FN16" s="17">
        <v>1.7</v>
      </c>
      <c r="FO16" s="17"/>
      <c r="FP16" s="17">
        <v>0</v>
      </c>
      <c r="FQ16" s="17">
        <v>-0.8</v>
      </c>
      <c r="FR16" s="17">
        <v>-0.9</v>
      </c>
      <c r="FS16" s="17">
        <v>2.4018600000000001</v>
      </c>
    </row>
    <row r="17" spans="1:175" ht="24" customHeight="1">
      <c r="A17" s="16" t="s">
        <v>60</v>
      </c>
      <c r="B17" s="16" t="s">
        <v>873</v>
      </c>
      <c r="C17" s="17"/>
      <c r="D17" s="17"/>
      <c r="E17" s="17"/>
      <c r="F17" s="17">
        <v>27.2</v>
      </c>
      <c r="G17" s="17">
        <v>16.600000000000001</v>
      </c>
      <c r="H17" s="17"/>
      <c r="I17" s="17"/>
      <c r="J17" s="17">
        <v>-28.5</v>
      </c>
      <c r="K17" s="17">
        <v>4.7</v>
      </c>
      <c r="L17" s="17"/>
      <c r="M17" s="17"/>
      <c r="N17" s="17">
        <v>-53.1</v>
      </c>
      <c r="O17" s="17">
        <v>-51.8</v>
      </c>
      <c r="P17" s="17">
        <v>-37.200000000000003</v>
      </c>
      <c r="Q17" s="17">
        <v>-8.1999999999999993</v>
      </c>
      <c r="R17" s="17">
        <v>-11.6</v>
      </c>
      <c r="S17" s="17">
        <v>0</v>
      </c>
      <c r="T17" s="17">
        <v>43.9</v>
      </c>
      <c r="U17" s="17">
        <v>0.1</v>
      </c>
      <c r="V17" s="17"/>
      <c r="W17" s="17"/>
      <c r="X17" s="17"/>
      <c r="Y17" s="17"/>
      <c r="Z17" s="17">
        <v>-1.3</v>
      </c>
      <c r="AA17" s="17">
        <v>0.4</v>
      </c>
      <c r="AB17" s="17">
        <v>0</v>
      </c>
      <c r="AC17" s="17">
        <v>-3.3</v>
      </c>
      <c r="AD17" s="17">
        <v>2</v>
      </c>
      <c r="AE17" s="17">
        <v>6.1</v>
      </c>
      <c r="AF17" s="17">
        <v>2.6</v>
      </c>
      <c r="AG17" s="17"/>
      <c r="AH17" s="17"/>
      <c r="AI17" s="17"/>
      <c r="AJ17" s="17">
        <v>9.3000000000000007</v>
      </c>
      <c r="AK17" s="17">
        <v>0</v>
      </c>
      <c r="AL17" s="17"/>
      <c r="AM17" s="17"/>
      <c r="AN17" s="17"/>
      <c r="AO17" s="17">
        <v>-1.6</v>
      </c>
      <c r="AP17" s="17">
        <v>45.6</v>
      </c>
      <c r="AQ17" s="17">
        <v>11.3</v>
      </c>
      <c r="AR17" s="17">
        <v>-2</v>
      </c>
      <c r="AS17" s="17">
        <v>-5.6</v>
      </c>
      <c r="AT17" s="17">
        <v>1.3</v>
      </c>
      <c r="AU17" s="17">
        <v>2.7</v>
      </c>
      <c r="AV17" s="17">
        <v>0.5</v>
      </c>
      <c r="AW17" s="17"/>
      <c r="AX17" s="17">
        <v>-46</v>
      </c>
      <c r="AY17" s="17"/>
      <c r="AZ17" s="17">
        <v>5.7</v>
      </c>
      <c r="BA17" s="17">
        <v>-2.2999999999999998</v>
      </c>
      <c r="BB17" s="17">
        <v>0.7</v>
      </c>
      <c r="BC17" s="17">
        <v>-4.5</v>
      </c>
      <c r="BD17" s="17">
        <v>3.5</v>
      </c>
      <c r="BE17" s="17">
        <v>1</v>
      </c>
      <c r="BF17" s="17">
        <v>-0.1</v>
      </c>
      <c r="BG17" s="17">
        <v>12</v>
      </c>
      <c r="BH17" s="17">
        <v>0</v>
      </c>
      <c r="BI17" s="17"/>
      <c r="BJ17" s="17"/>
      <c r="BK17" s="17">
        <v>-1.6</v>
      </c>
      <c r="BL17" s="17"/>
      <c r="BM17" s="17"/>
      <c r="BN17" s="17"/>
      <c r="BO17" s="17">
        <v>2.5</v>
      </c>
      <c r="BP17" s="17">
        <v>-49.9</v>
      </c>
      <c r="BQ17" s="17"/>
      <c r="BR17" s="17">
        <v>0</v>
      </c>
      <c r="BS17" s="17">
        <v>-64</v>
      </c>
      <c r="BT17" s="17">
        <v>0</v>
      </c>
      <c r="BU17" s="17"/>
      <c r="BV17" s="17"/>
      <c r="BW17" s="17"/>
      <c r="BX17" s="17"/>
      <c r="BY17" s="17"/>
      <c r="BZ17" s="17"/>
      <c r="CA17" s="17"/>
      <c r="CB17" s="17">
        <v>-0.4</v>
      </c>
      <c r="CC17" s="17">
        <v>-1.3</v>
      </c>
      <c r="CD17" s="17">
        <v>8.6999999999999993</v>
      </c>
      <c r="CE17" s="17">
        <v>-8.9</v>
      </c>
      <c r="CF17" s="17">
        <v>-0.7</v>
      </c>
      <c r="CG17" s="17">
        <v>-4</v>
      </c>
      <c r="CH17" s="17">
        <v>0</v>
      </c>
      <c r="CI17" s="17"/>
      <c r="CJ17" s="17"/>
      <c r="CK17" s="17">
        <v>-18.7</v>
      </c>
      <c r="CL17" s="17">
        <v>-15.2</v>
      </c>
      <c r="CM17" s="17">
        <v>-45.8</v>
      </c>
      <c r="CN17" s="17">
        <v>0</v>
      </c>
      <c r="CO17" s="17"/>
      <c r="CP17" s="17"/>
      <c r="CQ17" s="17"/>
      <c r="CR17" s="17"/>
      <c r="CS17" s="17">
        <v>0</v>
      </c>
      <c r="CT17" s="17"/>
      <c r="CU17" s="17"/>
      <c r="CV17" s="17">
        <v>-9.9</v>
      </c>
      <c r="CW17" s="17">
        <v>0</v>
      </c>
      <c r="CX17" s="17">
        <v>0.2</v>
      </c>
      <c r="CY17" s="17"/>
      <c r="CZ17" s="17">
        <v>-3.1</v>
      </c>
      <c r="DA17" s="17">
        <v>0</v>
      </c>
      <c r="DB17" s="17">
        <v>-0.9</v>
      </c>
      <c r="DC17" s="17"/>
      <c r="DD17" s="17">
        <v>0.2</v>
      </c>
      <c r="DE17" s="17">
        <v>1.1000000000000001</v>
      </c>
      <c r="DF17" s="17">
        <v>2.6</v>
      </c>
      <c r="DG17" s="17">
        <v>-1.4</v>
      </c>
      <c r="DH17" s="17">
        <v>1.3</v>
      </c>
      <c r="DI17" s="17">
        <v>0.6</v>
      </c>
      <c r="DJ17" s="17">
        <v>0</v>
      </c>
      <c r="DK17" s="17">
        <v>0</v>
      </c>
      <c r="DL17" s="17">
        <v>0</v>
      </c>
      <c r="DM17" s="17">
        <v>-0.1</v>
      </c>
      <c r="DN17" s="17">
        <v>8.1</v>
      </c>
      <c r="DO17" s="17">
        <v>1.6</v>
      </c>
      <c r="DP17" s="17">
        <v>0.5</v>
      </c>
      <c r="DQ17" s="17">
        <v>0.8</v>
      </c>
      <c r="DR17" s="17"/>
      <c r="DS17" s="17">
        <v>0</v>
      </c>
      <c r="DT17" s="17">
        <v>0.1</v>
      </c>
      <c r="DU17" s="17">
        <v>0.1</v>
      </c>
      <c r="DV17" s="17">
        <v>0.1</v>
      </c>
      <c r="DW17" s="17"/>
      <c r="DX17" s="17">
        <v>-4.5999999999999996</v>
      </c>
      <c r="DY17" s="17">
        <v>-1.1000000000000001</v>
      </c>
      <c r="DZ17" s="17">
        <v>2.7</v>
      </c>
      <c r="EA17" s="17">
        <v>2.2000000000000002</v>
      </c>
      <c r="EB17" s="17">
        <v>1.1000000000000001</v>
      </c>
      <c r="EC17" s="17">
        <v>0.8</v>
      </c>
      <c r="ED17" s="17">
        <v>4</v>
      </c>
      <c r="EE17" s="17">
        <v>0</v>
      </c>
      <c r="EF17" s="17">
        <v>0</v>
      </c>
      <c r="EG17" s="17">
        <v>0</v>
      </c>
      <c r="EH17" s="17">
        <v>0</v>
      </c>
      <c r="EI17" s="17">
        <v>0</v>
      </c>
      <c r="EJ17" s="17">
        <v>2.4</v>
      </c>
      <c r="EK17" s="17">
        <v>-0.1</v>
      </c>
      <c r="EL17" s="17">
        <v>1.9</v>
      </c>
      <c r="EM17" s="17">
        <v>0.2</v>
      </c>
      <c r="EN17" s="17">
        <v>0.2</v>
      </c>
      <c r="EO17" s="17">
        <v>0.2</v>
      </c>
      <c r="EP17" s="17">
        <v>0.3</v>
      </c>
      <c r="EQ17" s="17">
        <v>0</v>
      </c>
      <c r="ER17" s="17">
        <v>0</v>
      </c>
      <c r="ES17" s="17">
        <v>0</v>
      </c>
      <c r="ET17" s="17">
        <v>-0.2</v>
      </c>
      <c r="EU17" s="17">
        <v>4.8</v>
      </c>
      <c r="EV17" s="17">
        <v>3.6</v>
      </c>
      <c r="EW17" s="17">
        <v>0</v>
      </c>
      <c r="EX17" s="17">
        <v>0</v>
      </c>
      <c r="EY17" s="17">
        <v>0.6</v>
      </c>
      <c r="EZ17" s="17">
        <v>1.4</v>
      </c>
      <c r="FA17" s="17"/>
      <c r="FB17" s="17">
        <v>8.8000000000000007</v>
      </c>
      <c r="FC17" s="17">
        <v>5</v>
      </c>
      <c r="FD17" s="17">
        <v>1.7</v>
      </c>
      <c r="FE17" s="17">
        <v>3</v>
      </c>
      <c r="FF17" s="17">
        <v>3.9</v>
      </c>
      <c r="FG17" s="17"/>
      <c r="FH17" s="17"/>
      <c r="FI17" s="17">
        <v>-214.5</v>
      </c>
      <c r="FJ17" s="15"/>
      <c r="FK17" s="17">
        <v>2.3839000000000001</v>
      </c>
      <c r="FL17" s="17">
        <v>0</v>
      </c>
      <c r="FM17" s="17"/>
      <c r="FN17" s="17">
        <v>1.7</v>
      </c>
      <c r="FO17" s="17"/>
      <c r="FP17" s="17">
        <v>0</v>
      </c>
      <c r="FQ17" s="17">
        <v>-0.9</v>
      </c>
      <c r="FR17" s="17">
        <v>-0.8</v>
      </c>
      <c r="FS17" s="17">
        <v>2.3839000000000001</v>
      </c>
    </row>
    <row r="18" spans="1:175" ht="24" customHeight="1">
      <c r="A18" s="18" t="s">
        <v>60</v>
      </c>
      <c r="B18" s="18" t="s">
        <v>874</v>
      </c>
      <c r="C18" s="19"/>
      <c r="D18" s="19"/>
      <c r="E18" s="19"/>
      <c r="F18" s="19">
        <v>36.5</v>
      </c>
      <c r="G18" s="19">
        <v>19</v>
      </c>
      <c r="H18" s="19"/>
      <c r="I18" s="19"/>
      <c r="J18" s="19">
        <v>-27.5</v>
      </c>
      <c r="K18" s="19">
        <v>3.6</v>
      </c>
      <c r="L18" s="19"/>
      <c r="M18" s="19"/>
      <c r="N18" s="19">
        <v>-51.6</v>
      </c>
      <c r="O18" s="19">
        <v>-47</v>
      </c>
      <c r="P18" s="19">
        <v>-30.5</v>
      </c>
      <c r="Q18" s="19">
        <v>-7.3</v>
      </c>
      <c r="R18" s="19">
        <v>-10.4</v>
      </c>
      <c r="S18" s="19">
        <v>0</v>
      </c>
      <c r="T18" s="19">
        <v>53.1</v>
      </c>
      <c r="U18" s="19">
        <v>0.1</v>
      </c>
      <c r="V18" s="19"/>
      <c r="W18" s="19"/>
      <c r="X18" s="19"/>
      <c r="Y18" s="19"/>
      <c r="Z18" s="19">
        <v>1.1000000000000001</v>
      </c>
      <c r="AA18" s="19">
        <v>1.4</v>
      </c>
      <c r="AB18" s="19">
        <v>0</v>
      </c>
      <c r="AC18" s="19">
        <v>-3.3</v>
      </c>
      <c r="AD18" s="19">
        <v>2.2000000000000002</v>
      </c>
      <c r="AE18" s="19">
        <v>6.5</v>
      </c>
      <c r="AF18" s="19">
        <v>2.6</v>
      </c>
      <c r="AG18" s="19"/>
      <c r="AH18" s="19"/>
      <c r="AI18" s="19"/>
      <c r="AJ18" s="19">
        <v>10.9</v>
      </c>
      <c r="AK18" s="19">
        <v>0</v>
      </c>
      <c r="AL18" s="19"/>
      <c r="AM18" s="19"/>
      <c r="AN18" s="19"/>
      <c r="AO18" s="19">
        <v>-1.5</v>
      </c>
      <c r="AP18" s="19">
        <v>46.9</v>
      </c>
      <c r="AQ18" s="19">
        <v>11.2</v>
      </c>
      <c r="AR18" s="19">
        <v>-3.3</v>
      </c>
      <c r="AS18" s="19">
        <v>-4.7</v>
      </c>
      <c r="AT18" s="19">
        <v>1.6</v>
      </c>
      <c r="AU18" s="19">
        <v>2.7</v>
      </c>
      <c r="AV18" s="19">
        <v>1.6</v>
      </c>
      <c r="AW18" s="19"/>
      <c r="AX18" s="19">
        <v>-43.2</v>
      </c>
      <c r="AY18" s="19"/>
      <c r="AZ18" s="19">
        <v>8.3000000000000007</v>
      </c>
      <c r="BA18" s="19">
        <v>-2.2000000000000002</v>
      </c>
      <c r="BB18" s="19">
        <v>0.8</v>
      </c>
      <c r="BC18" s="19">
        <v>-3.2</v>
      </c>
      <c r="BD18" s="19">
        <v>3.3</v>
      </c>
      <c r="BE18" s="19">
        <v>1</v>
      </c>
      <c r="BF18" s="19">
        <v>-0.2</v>
      </c>
      <c r="BG18" s="19">
        <v>14.4</v>
      </c>
      <c r="BH18" s="19">
        <v>0</v>
      </c>
      <c r="BI18" s="19"/>
      <c r="BJ18" s="19"/>
      <c r="BK18" s="19">
        <v>-1.7</v>
      </c>
      <c r="BL18" s="19"/>
      <c r="BM18" s="19"/>
      <c r="BN18" s="19"/>
      <c r="BO18" s="19">
        <v>3.3</v>
      </c>
      <c r="BP18" s="19">
        <v>-48.5</v>
      </c>
      <c r="BQ18" s="19"/>
      <c r="BR18" s="19">
        <v>0</v>
      </c>
      <c r="BS18" s="19">
        <v>-62.1</v>
      </c>
      <c r="BT18" s="19">
        <v>0</v>
      </c>
      <c r="BU18" s="19"/>
      <c r="BV18" s="19"/>
      <c r="BW18" s="19"/>
      <c r="BX18" s="19"/>
      <c r="BY18" s="19"/>
      <c r="BZ18" s="19"/>
      <c r="CA18" s="19"/>
      <c r="CB18" s="19">
        <v>-0.4</v>
      </c>
      <c r="CC18" s="19">
        <v>0.3</v>
      </c>
      <c r="CD18" s="19">
        <v>7.6</v>
      </c>
      <c r="CE18" s="19">
        <v>-9.4</v>
      </c>
      <c r="CF18" s="19">
        <v>-0.5</v>
      </c>
      <c r="CG18" s="19">
        <v>-4</v>
      </c>
      <c r="CH18" s="19">
        <v>0</v>
      </c>
      <c r="CI18" s="19"/>
      <c r="CJ18" s="19"/>
      <c r="CK18" s="19">
        <v>-17.3</v>
      </c>
      <c r="CL18" s="19">
        <v>-14</v>
      </c>
      <c r="CM18" s="19">
        <v>-43.6</v>
      </c>
      <c r="CN18" s="19">
        <v>0</v>
      </c>
      <c r="CO18" s="19"/>
      <c r="CP18" s="19"/>
      <c r="CQ18" s="19"/>
      <c r="CR18" s="19"/>
      <c r="CS18" s="19">
        <v>0</v>
      </c>
      <c r="CT18" s="19"/>
      <c r="CU18" s="19"/>
      <c r="CV18" s="19">
        <v>-9.8000000000000007</v>
      </c>
      <c r="CW18" s="19">
        <v>0</v>
      </c>
      <c r="CX18" s="19">
        <v>0</v>
      </c>
      <c r="CY18" s="19"/>
      <c r="CZ18" s="19">
        <v>-3.1</v>
      </c>
      <c r="DA18" s="19">
        <v>-0.1</v>
      </c>
      <c r="DB18" s="19">
        <v>-0.8</v>
      </c>
      <c r="DC18" s="19"/>
      <c r="DD18" s="19">
        <v>0.2</v>
      </c>
      <c r="DE18" s="19">
        <v>1.1000000000000001</v>
      </c>
      <c r="DF18" s="19">
        <v>2.7</v>
      </c>
      <c r="DG18" s="19">
        <v>-1.6</v>
      </c>
      <c r="DH18" s="19">
        <v>1.3</v>
      </c>
      <c r="DI18" s="19">
        <v>0.5</v>
      </c>
      <c r="DJ18" s="19">
        <v>0.1</v>
      </c>
      <c r="DK18" s="19">
        <v>0</v>
      </c>
      <c r="DL18" s="19">
        <v>0</v>
      </c>
      <c r="DM18" s="19">
        <v>0.3</v>
      </c>
      <c r="DN18" s="19">
        <v>9.3000000000000007</v>
      </c>
      <c r="DO18" s="19">
        <v>1.6</v>
      </c>
      <c r="DP18" s="19">
        <v>0.5</v>
      </c>
      <c r="DQ18" s="19">
        <v>0.8</v>
      </c>
      <c r="DR18" s="19"/>
      <c r="DS18" s="19">
        <v>0</v>
      </c>
      <c r="DT18" s="19">
        <v>0.4</v>
      </c>
      <c r="DU18" s="19">
        <v>0.3</v>
      </c>
      <c r="DV18" s="19">
        <v>0.1</v>
      </c>
      <c r="DW18" s="19"/>
      <c r="DX18" s="19">
        <v>-4.7</v>
      </c>
      <c r="DY18" s="19">
        <v>-0.9</v>
      </c>
      <c r="DZ18" s="19">
        <v>2.7</v>
      </c>
      <c r="EA18" s="19">
        <v>2.2000000000000002</v>
      </c>
      <c r="EB18" s="19">
        <v>1.1000000000000001</v>
      </c>
      <c r="EC18" s="19">
        <v>0.8</v>
      </c>
      <c r="ED18" s="19">
        <v>4</v>
      </c>
      <c r="EE18" s="19">
        <v>0</v>
      </c>
      <c r="EF18" s="19">
        <v>-1</v>
      </c>
      <c r="EG18" s="19">
        <v>-3.9</v>
      </c>
      <c r="EH18" s="19">
        <v>0</v>
      </c>
      <c r="EI18" s="19">
        <v>0</v>
      </c>
      <c r="EJ18" s="19">
        <v>2.4</v>
      </c>
      <c r="EK18" s="19">
        <v>-0.1</v>
      </c>
      <c r="EL18" s="19">
        <v>2</v>
      </c>
      <c r="EM18" s="19">
        <v>0.2</v>
      </c>
      <c r="EN18" s="19">
        <v>0.2</v>
      </c>
      <c r="EO18" s="19">
        <v>0.2</v>
      </c>
      <c r="EP18" s="19">
        <v>0</v>
      </c>
      <c r="EQ18" s="19">
        <v>0</v>
      </c>
      <c r="ER18" s="19">
        <v>0</v>
      </c>
      <c r="ES18" s="19">
        <v>0</v>
      </c>
      <c r="ET18" s="19">
        <v>-0.2</v>
      </c>
      <c r="EU18" s="19">
        <v>4.8</v>
      </c>
      <c r="EV18" s="19">
        <v>3.5</v>
      </c>
      <c r="EW18" s="19">
        <v>0</v>
      </c>
      <c r="EX18" s="19">
        <v>0</v>
      </c>
      <c r="EY18" s="19">
        <v>0.6</v>
      </c>
      <c r="EZ18" s="19">
        <v>1.4</v>
      </c>
      <c r="FA18" s="19"/>
      <c r="FB18" s="19">
        <v>9.4</v>
      </c>
      <c r="FC18" s="19">
        <v>5.7</v>
      </c>
      <c r="FD18" s="19">
        <v>1.7</v>
      </c>
      <c r="FE18" s="19">
        <v>3</v>
      </c>
      <c r="FF18" s="19">
        <v>4</v>
      </c>
      <c r="FG18" s="19"/>
      <c r="FH18" s="19"/>
      <c r="FI18" s="19">
        <v>-154.5</v>
      </c>
      <c r="FJ18" s="15"/>
      <c r="FK18" s="19">
        <v>2.3933</v>
      </c>
      <c r="FL18" s="19">
        <v>0</v>
      </c>
      <c r="FM18" s="19"/>
      <c r="FN18" s="19">
        <v>1.7</v>
      </c>
      <c r="FO18" s="19"/>
      <c r="FP18" s="19">
        <v>0</v>
      </c>
      <c r="FQ18" s="19">
        <v>-0.7</v>
      </c>
      <c r="FR18" s="19">
        <v>-0.7</v>
      </c>
      <c r="FS18" s="19">
        <v>2.6932999999999998</v>
      </c>
    </row>
    <row r="19" spans="1:175" ht="24" customHeight="1">
      <c r="A19" s="13" t="s">
        <v>60</v>
      </c>
      <c r="B19" s="13" t="s">
        <v>875</v>
      </c>
      <c r="C19" s="14"/>
      <c r="D19" s="14"/>
      <c r="E19" s="14"/>
      <c r="F19" s="14">
        <v>40.4</v>
      </c>
      <c r="G19" s="14">
        <v>20.5</v>
      </c>
      <c r="H19" s="14"/>
      <c r="I19" s="14"/>
      <c r="J19" s="14">
        <v>-27.5</v>
      </c>
      <c r="K19" s="14">
        <v>13.1</v>
      </c>
      <c r="L19" s="14"/>
      <c r="M19" s="14"/>
      <c r="N19" s="14">
        <v>-50.6</v>
      </c>
      <c r="O19" s="14">
        <v>-46.7</v>
      </c>
      <c r="P19" s="14">
        <v>-30.4</v>
      </c>
      <c r="Q19" s="14">
        <v>-3.7</v>
      </c>
      <c r="R19" s="14">
        <v>-9.5</v>
      </c>
      <c r="S19" s="14">
        <v>0</v>
      </c>
      <c r="T19" s="14">
        <v>61.5</v>
      </c>
      <c r="U19" s="14">
        <v>-0.1</v>
      </c>
      <c r="V19" s="14"/>
      <c r="W19" s="14"/>
      <c r="X19" s="14"/>
      <c r="Y19" s="14"/>
      <c r="Z19" s="14">
        <v>-0.6</v>
      </c>
      <c r="AA19" s="14">
        <v>1.6</v>
      </c>
      <c r="AB19" s="14">
        <v>0</v>
      </c>
      <c r="AC19" s="14">
        <v>-3.3</v>
      </c>
      <c r="AD19" s="14">
        <v>2.2999999999999998</v>
      </c>
      <c r="AE19" s="14">
        <v>6.4</v>
      </c>
      <c r="AF19" s="14">
        <v>2.6</v>
      </c>
      <c r="AG19" s="14"/>
      <c r="AH19" s="14"/>
      <c r="AI19" s="14"/>
      <c r="AJ19" s="14">
        <v>10.5</v>
      </c>
      <c r="AK19" s="14">
        <v>0</v>
      </c>
      <c r="AL19" s="14"/>
      <c r="AM19" s="14"/>
      <c r="AN19" s="14"/>
      <c r="AO19" s="14">
        <v>-1.5</v>
      </c>
      <c r="AP19" s="14">
        <v>47.9</v>
      </c>
      <c r="AQ19" s="14">
        <v>11.5</v>
      </c>
      <c r="AR19" s="14">
        <v>-4.8</v>
      </c>
      <c r="AS19" s="14">
        <v>-4.5</v>
      </c>
      <c r="AT19" s="14">
        <v>1.6</v>
      </c>
      <c r="AU19" s="14">
        <v>2.7</v>
      </c>
      <c r="AV19" s="14">
        <v>0.1</v>
      </c>
      <c r="AW19" s="14"/>
      <c r="AX19" s="14">
        <v>-39.200000000000003</v>
      </c>
      <c r="AY19" s="14"/>
      <c r="AZ19" s="14">
        <v>6.5</v>
      </c>
      <c r="BA19" s="14">
        <v>-2.2000000000000002</v>
      </c>
      <c r="BB19" s="14">
        <v>0.8</v>
      </c>
      <c r="BC19" s="14">
        <v>-3.6</v>
      </c>
      <c r="BD19" s="14">
        <v>2.5</v>
      </c>
      <c r="BE19" s="14">
        <v>1</v>
      </c>
      <c r="BF19" s="14">
        <v>-0.1</v>
      </c>
      <c r="BG19" s="14">
        <v>11.5</v>
      </c>
      <c r="BH19" s="14">
        <v>0</v>
      </c>
      <c r="BI19" s="14"/>
      <c r="BJ19" s="14"/>
      <c r="BK19" s="14">
        <v>-1.3</v>
      </c>
      <c r="BL19" s="14"/>
      <c r="BM19" s="14"/>
      <c r="BN19" s="14"/>
      <c r="BO19" s="14">
        <v>4.5999999999999996</v>
      </c>
      <c r="BP19" s="14">
        <v>-46.6</v>
      </c>
      <c r="BQ19" s="14"/>
      <c r="BR19" s="14">
        <v>0</v>
      </c>
      <c r="BS19" s="14">
        <v>-57.6</v>
      </c>
      <c r="BT19" s="14">
        <v>0</v>
      </c>
      <c r="BU19" s="14"/>
      <c r="BV19" s="14"/>
      <c r="BW19" s="14"/>
      <c r="BX19" s="14"/>
      <c r="BY19" s="14"/>
      <c r="BZ19" s="14"/>
      <c r="CA19" s="14"/>
      <c r="CB19" s="14">
        <v>-0.4</v>
      </c>
      <c r="CC19" s="14">
        <v>-0.2</v>
      </c>
      <c r="CD19" s="14">
        <v>5.8</v>
      </c>
      <c r="CE19" s="14">
        <v>-10.4</v>
      </c>
      <c r="CF19" s="14">
        <v>-0.7</v>
      </c>
      <c r="CG19" s="14">
        <v>-4.2</v>
      </c>
      <c r="CH19" s="14">
        <v>0</v>
      </c>
      <c r="CI19" s="14"/>
      <c r="CJ19" s="14"/>
      <c r="CK19" s="14">
        <v>-14.7</v>
      </c>
      <c r="CL19" s="14">
        <v>-10.7</v>
      </c>
      <c r="CM19" s="14">
        <v>-38.6</v>
      </c>
      <c r="CN19" s="14">
        <v>0</v>
      </c>
      <c r="CO19" s="14"/>
      <c r="CP19" s="14"/>
      <c r="CQ19" s="14"/>
      <c r="CR19" s="14"/>
      <c r="CS19" s="14">
        <v>0</v>
      </c>
      <c r="CT19" s="14"/>
      <c r="CU19" s="14"/>
      <c r="CV19" s="14">
        <v>-10.1</v>
      </c>
      <c r="CW19" s="14">
        <v>0</v>
      </c>
      <c r="CX19" s="14">
        <v>0</v>
      </c>
      <c r="CY19" s="14"/>
      <c r="CZ19" s="14">
        <v>-3.1</v>
      </c>
      <c r="DA19" s="14">
        <v>0.1</v>
      </c>
      <c r="DB19" s="14">
        <v>-0.9</v>
      </c>
      <c r="DC19" s="14"/>
      <c r="DD19" s="14">
        <v>0.2</v>
      </c>
      <c r="DE19" s="14">
        <v>1.2</v>
      </c>
      <c r="DF19" s="14">
        <v>2.7</v>
      </c>
      <c r="DG19" s="14">
        <v>-1.2</v>
      </c>
      <c r="DH19" s="14">
        <v>1.3</v>
      </c>
      <c r="DI19" s="14">
        <v>0.6</v>
      </c>
      <c r="DJ19" s="14">
        <v>0.1</v>
      </c>
      <c r="DK19" s="14">
        <v>0</v>
      </c>
      <c r="DL19" s="14">
        <v>0</v>
      </c>
      <c r="DM19" s="14">
        <v>1</v>
      </c>
      <c r="DN19" s="14">
        <v>11.8</v>
      </c>
      <c r="DO19" s="14">
        <v>1.6</v>
      </c>
      <c r="DP19" s="14">
        <v>0.5</v>
      </c>
      <c r="DQ19" s="14">
        <v>0.8</v>
      </c>
      <c r="DR19" s="14"/>
      <c r="DS19" s="14">
        <v>0</v>
      </c>
      <c r="DT19" s="14">
        <v>0.5</v>
      </c>
      <c r="DU19" s="14">
        <v>0.3</v>
      </c>
      <c r="DV19" s="14">
        <v>0.1</v>
      </c>
      <c r="DW19" s="14"/>
      <c r="DX19" s="14">
        <v>-4.5999999999999996</v>
      </c>
      <c r="DY19" s="14">
        <v>-0.6</v>
      </c>
      <c r="DZ19" s="14">
        <v>2.7</v>
      </c>
      <c r="EA19" s="14">
        <v>2.2000000000000002</v>
      </c>
      <c r="EB19" s="14">
        <v>1.1000000000000001</v>
      </c>
      <c r="EC19" s="14">
        <v>0.8</v>
      </c>
      <c r="ED19" s="14">
        <v>4</v>
      </c>
      <c r="EE19" s="14">
        <v>0</v>
      </c>
      <c r="EF19" s="14">
        <v>-0.6</v>
      </c>
      <c r="EG19" s="14">
        <v>-3.4</v>
      </c>
      <c r="EH19" s="14">
        <v>0</v>
      </c>
      <c r="EI19" s="14">
        <v>0</v>
      </c>
      <c r="EJ19" s="14">
        <v>2.4</v>
      </c>
      <c r="EK19" s="14">
        <v>-0.1</v>
      </c>
      <c r="EL19" s="14">
        <v>2.1</v>
      </c>
      <c r="EM19" s="14">
        <v>0.2</v>
      </c>
      <c r="EN19" s="14">
        <v>0.2</v>
      </c>
      <c r="EO19" s="14">
        <v>0.2</v>
      </c>
      <c r="EP19" s="14">
        <v>0</v>
      </c>
      <c r="EQ19" s="14">
        <v>0</v>
      </c>
      <c r="ER19" s="14">
        <v>0</v>
      </c>
      <c r="ES19" s="14">
        <v>0</v>
      </c>
      <c r="ET19" s="14">
        <v>-0.2</v>
      </c>
      <c r="EU19" s="14">
        <v>4.8</v>
      </c>
      <c r="EV19" s="14">
        <v>3.5</v>
      </c>
      <c r="EW19" s="14">
        <v>0</v>
      </c>
      <c r="EX19" s="14">
        <v>0</v>
      </c>
      <c r="EY19" s="14">
        <v>0.6</v>
      </c>
      <c r="EZ19" s="14">
        <v>1.4</v>
      </c>
      <c r="FA19" s="14"/>
      <c r="FB19" s="14">
        <v>9.1</v>
      </c>
      <c r="FC19" s="14">
        <v>5.5</v>
      </c>
      <c r="FD19" s="14">
        <v>1.7</v>
      </c>
      <c r="FE19" s="14">
        <v>3.2</v>
      </c>
      <c r="FF19" s="14">
        <v>3.2</v>
      </c>
      <c r="FG19" s="14"/>
      <c r="FH19" s="14"/>
      <c r="FI19" s="14">
        <v>-111.4</v>
      </c>
      <c r="FJ19" s="15"/>
      <c r="FK19" s="14">
        <v>2.4562300000000001</v>
      </c>
      <c r="FL19" s="14">
        <v>0</v>
      </c>
      <c r="FM19" s="14"/>
      <c r="FN19" s="14">
        <v>1.7</v>
      </c>
      <c r="FO19" s="14"/>
      <c r="FP19" s="14">
        <v>0</v>
      </c>
      <c r="FQ19" s="14">
        <v>-0.7</v>
      </c>
      <c r="FR19" s="14">
        <v>-0.4</v>
      </c>
      <c r="FS19" s="14">
        <v>3.0562299999999998</v>
      </c>
    </row>
    <row r="20" spans="1:175" ht="24" customHeight="1">
      <c r="A20" s="16" t="s">
        <v>60</v>
      </c>
      <c r="B20" s="16" t="s">
        <v>876</v>
      </c>
      <c r="C20" s="17"/>
      <c r="D20" s="17"/>
      <c r="E20" s="17"/>
      <c r="F20" s="17">
        <v>29.7</v>
      </c>
      <c r="G20" s="17">
        <v>17.3</v>
      </c>
      <c r="H20" s="17"/>
      <c r="I20" s="17"/>
      <c r="J20" s="17">
        <v>-28.7</v>
      </c>
      <c r="K20" s="17">
        <v>3.3</v>
      </c>
      <c r="L20" s="17"/>
      <c r="M20" s="17"/>
      <c r="N20" s="17">
        <v>-49.2</v>
      </c>
      <c r="O20" s="17">
        <v>-50.4</v>
      </c>
      <c r="P20" s="17">
        <v>-33.6</v>
      </c>
      <c r="Q20" s="17">
        <v>0.6</v>
      </c>
      <c r="R20" s="17">
        <v>-8.6</v>
      </c>
      <c r="S20" s="17">
        <v>0</v>
      </c>
      <c r="T20" s="17">
        <v>58</v>
      </c>
      <c r="U20" s="17">
        <v>-0.6</v>
      </c>
      <c r="V20" s="17"/>
      <c r="W20" s="17"/>
      <c r="X20" s="17"/>
      <c r="Y20" s="17"/>
      <c r="Z20" s="17">
        <v>-0.1</v>
      </c>
      <c r="AA20" s="17">
        <v>1.2</v>
      </c>
      <c r="AB20" s="17">
        <v>0</v>
      </c>
      <c r="AC20" s="17">
        <v>-3.3</v>
      </c>
      <c r="AD20" s="17">
        <v>2.4</v>
      </c>
      <c r="AE20" s="17">
        <v>6</v>
      </c>
      <c r="AF20" s="17">
        <v>2.8</v>
      </c>
      <c r="AG20" s="17"/>
      <c r="AH20" s="17"/>
      <c r="AI20" s="17"/>
      <c r="AJ20" s="17">
        <v>7.9</v>
      </c>
      <c r="AK20" s="17">
        <v>0</v>
      </c>
      <c r="AL20" s="17"/>
      <c r="AM20" s="17"/>
      <c r="AN20" s="17"/>
      <c r="AO20" s="17">
        <v>-1.5</v>
      </c>
      <c r="AP20" s="17">
        <v>47.3</v>
      </c>
      <c r="AQ20" s="17">
        <v>11.3</v>
      </c>
      <c r="AR20" s="17">
        <v>-4.3</v>
      </c>
      <c r="AS20" s="17">
        <v>-4.7</v>
      </c>
      <c r="AT20" s="17">
        <v>1.8</v>
      </c>
      <c r="AU20" s="17">
        <v>2.7</v>
      </c>
      <c r="AV20" s="17">
        <v>-1.1000000000000001</v>
      </c>
      <c r="AW20" s="17"/>
      <c r="AX20" s="17">
        <v>-38.700000000000003</v>
      </c>
      <c r="AY20" s="17"/>
      <c r="AZ20" s="17">
        <v>7</v>
      </c>
      <c r="BA20" s="17">
        <v>-2</v>
      </c>
      <c r="BB20" s="17">
        <v>0.6</v>
      </c>
      <c r="BC20" s="17">
        <v>-7.4</v>
      </c>
      <c r="BD20" s="17">
        <v>1.7</v>
      </c>
      <c r="BE20" s="17">
        <v>1</v>
      </c>
      <c r="BF20" s="17">
        <v>-0.1</v>
      </c>
      <c r="BG20" s="17">
        <v>5</v>
      </c>
      <c r="BH20" s="17">
        <v>-3.2</v>
      </c>
      <c r="BI20" s="17"/>
      <c r="BJ20" s="17"/>
      <c r="BK20" s="17">
        <v>-2.5</v>
      </c>
      <c r="BL20" s="17"/>
      <c r="BM20" s="17"/>
      <c r="BN20" s="17"/>
      <c r="BO20" s="17">
        <v>4.4000000000000004</v>
      </c>
      <c r="BP20" s="17">
        <v>-45.1</v>
      </c>
      <c r="BQ20" s="17"/>
      <c r="BR20" s="17">
        <v>0</v>
      </c>
      <c r="BS20" s="17">
        <v>-62</v>
      </c>
      <c r="BT20" s="17">
        <v>0</v>
      </c>
      <c r="BU20" s="17"/>
      <c r="BV20" s="17"/>
      <c r="BW20" s="17"/>
      <c r="BX20" s="17"/>
      <c r="BY20" s="17"/>
      <c r="BZ20" s="17"/>
      <c r="CA20" s="17"/>
      <c r="CB20" s="17">
        <v>-0.5</v>
      </c>
      <c r="CC20" s="17">
        <v>0.4</v>
      </c>
      <c r="CD20" s="17">
        <v>6.1</v>
      </c>
      <c r="CE20" s="17">
        <v>-8.4</v>
      </c>
      <c r="CF20" s="17">
        <v>-0.5</v>
      </c>
      <c r="CG20" s="17">
        <v>-4</v>
      </c>
      <c r="CH20" s="17">
        <v>0</v>
      </c>
      <c r="CI20" s="17"/>
      <c r="CJ20" s="17"/>
      <c r="CK20" s="17">
        <v>-13</v>
      </c>
      <c r="CL20" s="17">
        <v>-9.5</v>
      </c>
      <c r="CM20" s="17">
        <v>-36.700000000000003</v>
      </c>
      <c r="CN20" s="17">
        <v>0</v>
      </c>
      <c r="CO20" s="17"/>
      <c r="CP20" s="17"/>
      <c r="CQ20" s="17"/>
      <c r="CR20" s="17"/>
      <c r="CS20" s="17">
        <v>0</v>
      </c>
      <c r="CT20" s="17"/>
      <c r="CU20" s="17"/>
      <c r="CV20" s="17">
        <v>-10.5</v>
      </c>
      <c r="CW20" s="17">
        <v>0</v>
      </c>
      <c r="CX20" s="17">
        <v>0</v>
      </c>
      <c r="CY20" s="17"/>
      <c r="CZ20" s="17">
        <v>-3.2</v>
      </c>
      <c r="DA20" s="17">
        <v>-0.1</v>
      </c>
      <c r="DB20" s="17">
        <v>-0.9</v>
      </c>
      <c r="DC20" s="17"/>
      <c r="DD20" s="17">
        <v>0.2</v>
      </c>
      <c r="DE20" s="17">
        <v>1.2</v>
      </c>
      <c r="DF20" s="17">
        <v>2.7</v>
      </c>
      <c r="DG20" s="17">
        <v>-1.6</v>
      </c>
      <c r="DH20" s="17">
        <v>1.3</v>
      </c>
      <c r="DI20" s="17">
        <v>0.6</v>
      </c>
      <c r="DJ20" s="17">
        <v>0.1</v>
      </c>
      <c r="DK20" s="17">
        <v>0</v>
      </c>
      <c r="DL20" s="17">
        <v>0</v>
      </c>
      <c r="DM20" s="17">
        <v>1.3</v>
      </c>
      <c r="DN20" s="17">
        <v>10.7</v>
      </c>
      <c r="DO20" s="17">
        <v>1.6</v>
      </c>
      <c r="DP20" s="17">
        <v>0.5</v>
      </c>
      <c r="DQ20" s="17">
        <v>0.8</v>
      </c>
      <c r="DR20" s="17"/>
      <c r="DS20" s="17">
        <v>0.2</v>
      </c>
      <c r="DT20" s="17">
        <v>0.3</v>
      </c>
      <c r="DU20" s="17">
        <v>0.3</v>
      </c>
      <c r="DV20" s="17">
        <v>0.1</v>
      </c>
      <c r="DW20" s="17"/>
      <c r="DX20" s="17">
        <v>-4.8</v>
      </c>
      <c r="DY20" s="17">
        <v>-0.9</v>
      </c>
      <c r="DZ20" s="17">
        <v>2.8</v>
      </c>
      <c r="EA20" s="17">
        <v>2.2000000000000002</v>
      </c>
      <c r="EB20" s="17">
        <v>1.1000000000000001</v>
      </c>
      <c r="EC20" s="17">
        <v>0.8</v>
      </c>
      <c r="ED20" s="17">
        <v>4</v>
      </c>
      <c r="EE20" s="17">
        <v>0.4</v>
      </c>
      <c r="EF20" s="17">
        <v>-1</v>
      </c>
      <c r="EG20" s="17">
        <v>-4.2</v>
      </c>
      <c r="EH20" s="17">
        <v>0</v>
      </c>
      <c r="EI20" s="17">
        <v>0</v>
      </c>
      <c r="EJ20" s="17">
        <v>2.4</v>
      </c>
      <c r="EK20" s="17">
        <v>-0.1</v>
      </c>
      <c r="EL20" s="17">
        <v>2.1</v>
      </c>
      <c r="EM20" s="17">
        <v>0.2</v>
      </c>
      <c r="EN20" s="17">
        <v>0.2</v>
      </c>
      <c r="EO20" s="17">
        <v>0.2</v>
      </c>
      <c r="EP20" s="17">
        <v>0</v>
      </c>
      <c r="EQ20" s="17">
        <v>0</v>
      </c>
      <c r="ER20" s="17">
        <v>0</v>
      </c>
      <c r="ES20" s="17">
        <v>0</v>
      </c>
      <c r="ET20" s="17">
        <v>-0.2</v>
      </c>
      <c r="EU20" s="17">
        <v>4.8</v>
      </c>
      <c r="EV20" s="17">
        <v>3.6</v>
      </c>
      <c r="EW20" s="17">
        <v>0</v>
      </c>
      <c r="EX20" s="17">
        <v>0</v>
      </c>
      <c r="EY20" s="17">
        <v>0.6</v>
      </c>
      <c r="EZ20" s="17">
        <v>1.4</v>
      </c>
      <c r="FA20" s="17"/>
      <c r="FB20" s="17">
        <v>9.6999999999999993</v>
      </c>
      <c r="FC20" s="17">
        <v>6.1</v>
      </c>
      <c r="FD20" s="17">
        <v>1.7</v>
      </c>
      <c r="FE20" s="17">
        <v>3.2</v>
      </c>
      <c r="FF20" s="17">
        <v>3.5</v>
      </c>
      <c r="FG20" s="17"/>
      <c r="FH20" s="17"/>
      <c r="FI20" s="17">
        <v>-155.80000000000001</v>
      </c>
      <c r="FJ20" s="15"/>
      <c r="FK20" s="17">
        <v>2.35928</v>
      </c>
      <c r="FL20" s="17">
        <v>0</v>
      </c>
      <c r="FM20" s="17"/>
      <c r="FN20" s="17">
        <v>1.7</v>
      </c>
      <c r="FO20" s="17"/>
      <c r="FP20" s="17">
        <v>0</v>
      </c>
      <c r="FQ20" s="17">
        <v>-0.4</v>
      </c>
      <c r="FR20" s="17">
        <v>-0.8</v>
      </c>
      <c r="FS20" s="17">
        <v>2.85928</v>
      </c>
    </row>
    <row r="21" spans="1:175" ht="24" customHeight="1">
      <c r="A21" s="16" t="s">
        <v>60</v>
      </c>
      <c r="B21" s="16" t="s">
        <v>877</v>
      </c>
      <c r="C21" s="17"/>
      <c r="D21" s="17"/>
      <c r="E21" s="17"/>
      <c r="F21" s="17">
        <v>48.2</v>
      </c>
      <c r="G21" s="17">
        <v>20.6</v>
      </c>
      <c r="H21" s="17"/>
      <c r="I21" s="17"/>
      <c r="J21" s="17">
        <v>-23</v>
      </c>
      <c r="K21" s="17">
        <v>20.5</v>
      </c>
      <c r="L21" s="17"/>
      <c r="M21" s="17"/>
      <c r="N21" s="17">
        <v>-25.9</v>
      </c>
      <c r="O21" s="17">
        <v>-35.5</v>
      </c>
      <c r="P21" s="17">
        <v>-28.6</v>
      </c>
      <c r="Q21" s="17">
        <v>6.1</v>
      </c>
      <c r="R21" s="17">
        <v>-4.8</v>
      </c>
      <c r="S21" s="17">
        <v>0</v>
      </c>
      <c r="T21" s="17">
        <v>71.599999999999994</v>
      </c>
      <c r="U21" s="17">
        <v>-0.3</v>
      </c>
      <c r="V21" s="17"/>
      <c r="W21" s="17"/>
      <c r="X21" s="17"/>
      <c r="Y21" s="17"/>
      <c r="Z21" s="17">
        <v>5</v>
      </c>
      <c r="AA21" s="17">
        <v>1.1000000000000001</v>
      </c>
      <c r="AB21" s="17">
        <v>0</v>
      </c>
      <c r="AC21" s="17">
        <v>-3.3</v>
      </c>
      <c r="AD21" s="17">
        <v>2.7</v>
      </c>
      <c r="AE21" s="17">
        <v>8.4</v>
      </c>
      <c r="AF21" s="17">
        <v>2.9</v>
      </c>
      <c r="AG21" s="17"/>
      <c r="AH21" s="17"/>
      <c r="AI21" s="17"/>
      <c r="AJ21" s="17">
        <v>11.9</v>
      </c>
      <c r="AK21" s="17">
        <v>0</v>
      </c>
      <c r="AL21" s="17"/>
      <c r="AM21" s="17"/>
      <c r="AN21" s="17"/>
      <c r="AO21" s="17">
        <v>-1.3</v>
      </c>
      <c r="AP21" s="17">
        <v>50.5</v>
      </c>
      <c r="AQ21" s="17">
        <v>11.4</v>
      </c>
      <c r="AR21" s="17">
        <v>-2.6</v>
      </c>
      <c r="AS21" s="17">
        <v>-5</v>
      </c>
      <c r="AT21" s="17">
        <v>1.9</v>
      </c>
      <c r="AU21" s="17">
        <v>2.7</v>
      </c>
      <c r="AV21" s="17">
        <v>-0.2</v>
      </c>
      <c r="AW21" s="17"/>
      <c r="AX21" s="17">
        <v>0</v>
      </c>
      <c r="AY21" s="17"/>
      <c r="AZ21" s="17">
        <v>9.6</v>
      </c>
      <c r="BA21" s="17">
        <v>-2.1</v>
      </c>
      <c r="BB21" s="17">
        <v>0.6</v>
      </c>
      <c r="BC21" s="17">
        <v>-5.7</v>
      </c>
      <c r="BD21" s="17">
        <v>-0.1</v>
      </c>
      <c r="BE21" s="17">
        <v>1</v>
      </c>
      <c r="BF21" s="17">
        <v>-0.1</v>
      </c>
      <c r="BG21" s="17">
        <v>6</v>
      </c>
      <c r="BH21" s="17">
        <v>-0.6</v>
      </c>
      <c r="BI21" s="17"/>
      <c r="BJ21" s="17"/>
      <c r="BK21" s="17">
        <v>1.5</v>
      </c>
      <c r="BL21" s="17"/>
      <c r="BM21" s="17"/>
      <c r="BN21" s="17"/>
      <c r="BO21" s="17">
        <v>8.6</v>
      </c>
      <c r="BP21" s="17">
        <v>-42.8</v>
      </c>
      <c r="BQ21" s="17"/>
      <c r="BR21" s="17">
        <v>0</v>
      </c>
      <c r="BS21" s="17">
        <v>-59.9</v>
      </c>
      <c r="BT21" s="17">
        <v>0</v>
      </c>
      <c r="BU21" s="17"/>
      <c r="BV21" s="17"/>
      <c r="BW21" s="17"/>
      <c r="BX21" s="17"/>
      <c r="BY21" s="17"/>
      <c r="BZ21" s="17"/>
      <c r="CA21" s="17"/>
      <c r="CB21" s="17">
        <v>-0.4</v>
      </c>
      <c r="CC21" s="17">
        <v>0.9</v>
      </c>
      <c r="CD21" s="17">
        <v>7.9</v>
      </c>
      <c r="CE21" s="17">
        <v>-5.3</v>
      </c>
      <c r="CF21" s="17">
        <v>2.1</v>
      </c>
      <c r="CG21" s="17">
        <v>-4</v>
      </c>
      <c r="CH21" s="17">
        <v>0</v>
      </c>
      <c r="CI21" s="17"/>
      <c r="CJ21" s="17"/>
      <c r="CK21" s="17">
        <v>-7.2</v>
      </c>
      <c r="CL21" s="17">
        <v>-3.5</v>
      </c>
      <c r="CM21" s="17">
        <v>-28.1</v>
      </c>
      <c r="CN21" s="17">
        <v>0</v>
      </c>
      <c r="CO21" s="17"/>
      <c r="CP21" s="17"/>
      <c r="CQ21" s="17"/>
      <c r="CR21" s="17"/>
      <c r="CS21" s="17">
        <v>0</v>
      </c>
      <c r="CT21" s="17"/>
      <c r="CU21" s="17"/>
      <c r="CV21" s="17">
        <v>-10.4</v>
      </c>
      <c r="CW21" s="17">
        <v>0</v>
      </c>
      <c r="CX21" s="17">
        <v>0</v>
      </c>
      <c r="CY21" s="17"/>
      <c r="CZ21" s="17">
        <v>-1.3</v>
      </c>
      <c r="DA21" s="17">
        <v>0</v>
      </c>
      <c r="DB21" s="17">
        <v>-0.9</v>
      </c>
      <c r="DC21" s="17"/>
      <c r="DD21" s="17">
        <v>0</v>
      </c>
      <c r="DE21" s="17">
        <v>1.1000000000000001</v>
      </c>
      <c r="DF21" s="17">
        <v>2.8</v>
      </c>
      <c r="DG21" s="17">
        <v>-1</v>
      </c>
      <c r="DH21" s="17">
        <v>1.3</v>
      </c>
      <c r="DI21" s="17">
        <v>0.5</v>
      </c>
      <c r="DJ21" s="17">
        <v>0.1</v>
      </c>
      <c r="DK21" s="17">
        <v>0</v>
      </c>
      <c r="DL21" s="17">
        <v>0</v>
      </c>
      <c r="DM21" s="17">
        <v>2</v>
      </c>
      <c r="DN21" s="17">
        <v>12.7</v>
      </c>
      <c r="DO21" s="17">
        <v>1.6</v>
      </c>
      <c r="DP21" s="17">
        <v>0.5</v>
      </c>
      <c r="DQ21" s="17">
        <v>0.8</v>
      </c>
      <c r="DR21" s="17"/>
      <c r="DS21" s="17">
        <v>0.2</v>
      </c>
      <c r="DT21" s="17">
        <v>0.4</v>
      </c>
      <c r="DU21" s="17">
        <v>0.4</v>
      </c>
      <c r="DV21" s="17">
        <v>0.1</v>
      </c>
      <c r="DW21" s="17"/>
      <c r="DX21" s="17">
        <v>-4.7</v>
      </c>
      <c r="DY21" s="17">
        <v>-0.6</v>
      </c>
      <c r="DZ21" s="17">
        <v>3</v>
      </c>
      <c r="EA21" s="17">
        <v>2.2999999999999998</v>
      </c>
      <c r="EB21" s="17">
        <v>1.3</v>
      </c>
      <c r="EC21" s="17">
        <v>0.8</v>
      </c>
      <c r="ED21" s="17">
        <v>4</v>
      </c>
      <c r="EE21" s="17">
        <v>0.4</v>
      </c>
      <c r="EF21" s="17">
        <v>-0.8</v>
      </c>
      <c r="EG21" s="17">
        <v>-5.4</v>
      </c>
      <c r="EH21" s="17">
        <v>0</v>
      </c>
      <c r="EI21" s="17">
        <v>0</v>
      </c>
      <c r="EJ21" s="17">
        <v>2.2999999999999998</v>
      </c>
      <c r="EK21" s="17">
        <v>-0.1</v>
      </c>
      <c r="EL21" s="17">
        <v>2.1</v>
      </c>
      <c r="EM21" s="17">
        <v>0.2</v>
      </c>
      <c r="EN21" s="17">
        <v>0.2</v>
      </c>
      <c r="EO21" s="17">
        <v>0.2</v>
      </c>
      <c r="EP21" s="17">
        <v>0</v>
      </c>
      <c r="EQ21" s="17">
        <v>0</v>
      </c>
      <c r="ER21" s="17">
        <v>0</v>
      </c>
      <c r="ES21" s="17">
        <v>0</v>
      </c>
      <c r="ET21" s="17">
        <v>-0.2</v>
      </c>
      <c r="EU21" s="17">
        <v>4.8</v>
      </c>
      <c r="EV21" s="17">
        <v>3.6</v>
      </c>
      <c r="EW21" s="17">
        <v>0</v>
      </c>
      <c r="EX21" s="17">
        <v>0</v>
      </c>
      <c r="EY21" s="17">
        <v>0.6</v>
      </c>
      <c r="EZ21" s="17">
        <v>1.6</v>
      </c>
      <c r="FA21" s="17"/>
      <c r="FB21" s="17">
        <v>10.5</v>
      </c>
      <c r="FC21" s="17">
        <v>6.8</v>
      </c>
      <c r="FD21" s="17">
        <v>1.7</v>
      </c>
      <c r="FE21" s="17">
        <v>2.8</v>
      </c>
      <c r="FF21" s="17">
        <v>2</v>
      </c>
      <c r="FG21" s="17"/>
      <c r="FH21" s="17"/>
      <c r="FI21" s="17">
        <v>63.7</v>
      </c>
      <c r="FJ21" s="15"/>
      <c r="FK21" s="17">
        <v>2.4053200000000001</v>
      </c>
      <c r="FL21" s="17">
        <v>0</v>
      </c>
      <c r="FM21" s="17"/>
      <c r="FN21" s="17">
        <v>1.8</v>
      </c>
      <c r="FO21" s="17"/>
      <c r="FP21" s="17">
        <v>0</v>
      </c>
      <c r="FQ21" s="17">
        <v>0.2</v>
      </c>
      <c r="FR21" s="17">
        <v>-0.4</v>
      </c>
      <c r="FS21" s="17">
        <v>4.0053200000000002</v>
      </c>
    </row>
    <row r="22" spans="1:175" ht="24" customHeight="1">
      <c r="A22" s="16" t="s">
        <v>60</v>
      </c>
      <c r="B22" s="16" t="s">
        <v>878</v>
      </c>
      <c r="C22" s="17"/>
      <c r="D22" s="17"/>
      <c r="E22" s="17"/>
      <c r="F22" s="17">
        <v>28.2</v>
      </c>
      <c r="G22" s="17">
        <v>17</v>
      </c>
      <c r="H22" s="17"/>
      <c r="I22" s="17"/>
      <c r="J22" s="17">
        <v>-21.7</v>
      </c>
      <c r="K22" s="17">
        <v>3.6</v>
      </c>
      <c r="L22" s="17"/>
      <c r="M22" s="17"/>
      <c r="N22" s="17">
        <v>-26.4</v>
      </c>
      <c r="O22" s="17">
        <v>-34.9</v>
      </c>
      <c r="P22" s="17">
        <v>-26.9</v>
      </c>
      <c r="Q22" s="17">
        <v>-3.6</v>
      </c>
      <c r="R22" s="17">
        <v>-5.7</v>
      </c>
      <c r="S22" s="17">
        <v>0</v>
      </c>
      <c r="T22" s="17">
        <v>54.3</v>
      </c>
      <c r="U22" s="17">
        <v>-0.1</v>
      </c>
      <c r="V22" s="17"/>
      <c r="W22" s="17"/>
      <c r="X22" s="17"/>
      <c r="Y22" s="17"/>
      <c r="Z22" s="17">
        <v>2.1</v>
      </c>
      <c r="AA22" s="17">
        <v>1.1000000000000001</v>
      </c>
      <c r="AB22" s="17">
        <v>0</v>
      </c>
      <c r="AC22" s="17">
        <v>-3.3</v>
      </c>
      <c r="AD22" s="17">
        <v>2.7</v>
      </c>
      <c r="AE22" s="17">
        <v>8.6999999999999993</v>
      </c>
      <c r="AF22" s="17">
        <v>2.9</v>
      </c>
      <c r="AG22" s="17"/>
      <c r="AH22" s="17"/>
      <c r="AI22" s="17"/>
      <c r="AJ22" s="17">
        <v>10</v>
      </c>
      <c r="AK22" s="17">
        <v>4.7</v>
      </c>
      <c r="AL22" s="17"/>
      <c r="AM22" s="17"/>
      <c r="AN22" s="17"/>
      <c r="AO22" s="17">
        <v>-1.3</v>
      </c>
      <c r="AP22" s="17">
        <v>49</v>
      </c>
      <c r="AQ22" s="17">
        <v>11.2</v>
      </c>
      <c r="AR22" s="17">
        <v>-2.7</v>
      </c>
      <c r="AS22" s="17">
        <v>-5</v>
      </c>
      <c r="AT22" s="17">
        <v>1.6</v>
      </c>
      <c r="AU22" s="17">
        <v>2.7</v>
      </c>
      <c r="AV22" s="17">
        <v>0.7</v>
      </c>
      <c r="AW22" s="17"/>
      <c r="AX22" s="17">
        <v>-8.1</v>
      </c>
      <c r="AY22" s="17"/>
      <c r="AZ22" s="17">
        <v>5.7</v>
      </c>
      <c r="BA22" s="17">
        <v>-2</v>
      </c>
      <c r="BB22" s="17">
        <v>0.7</v>
      </c>
      <c r="BC22" s="17">
        <v>-5</v>
      </c>
      <c r="BD22" s="17">
        <v>-0.5</v>
      </c>
      <c r="BE22" s="17">
        <v>1</v>
      </c>
      <c r="BF22" s="17">
        <v>0</v>
      </c>
      <c r="BG22" s="17">
        <v>9.6999999999999993</v>
      </c>
      <c r="BH22" s="17">
        <v>-2.5</v>
      </c>
      <c r="BI22" s="17"/>
      <c r="BJ22" s="17"/>
      <c r="BK22" s="17">
        <v>3.4</v>
      </c>
      <c r="BL22" s="17"/>
      <c r="BM22" s="17"/>
      <c r="BN22" s="17"/>
      <c r="BO22" s="17">
        <v>4.4000000000000004</v>
      </c>
      <c r="BP22" s="17">
        <v>-44</v>
      </c>
      <c r="BQ22" s="17"/>
      <c r="BR22" s="17">
        <v>0</v>
      </c>
      <c r="BS22" s="17">
        <v>-56.8</v>
      </c>
      <c r="BT22" s="17">
        <v>0</v>
      </c>
      <c r="BU22" s="17"/>
      <c r="BV22" s="17"/>
      <c r="BW22" s="17"/>
      <c r="BX22" s="17"/>
      <c r="BY22" s="17"/>
      <c r="BZ22" s="17"/>
      <c r="CA22" s="17"/>
      <c r="CB22" s="17">
        <v>-0.4</v>
      </c>
      <c r="CC22" s="17">
        <v>21</v>
      </c>
      <c r="CD22" s="17">
        <v>8.5</v>
      </c>
      <c r="CE22" s="17">
        <v>-6.6</v>
      </c>
      <c r="CF22" s="17">
        <v>1.5</v>
      </c>
      <c r="CG22" s="17">
        <v>-4.0999999999999996</v>
      </c>
      <c r="CH22" s="17">
        <v>0</v>
      </c>
      <c r="CI22" s="17"/>
      <c r="CJ22" s="17"/>
      <c r="CK22" s="17">
        <v>-8.9</v>
      </c>
      <c r="CL22" s="17">
        <v>-5.4</v>
      </c>
      <c r="CM22" s="17">
        <v>-30.8</v>
      </c>
      <c r="CN22" s="17">
        <v>0</v>
      </c>
      <c r="CO22" s="17"/>
      <c r="CP22" s="17"/>
      <c r="CQ22" s="17"/>
      <c r="CR22" s="17"/>
      <c r="CS22" s="17">
        <v>0</v>
      </c>
      <c r="CT22" s="17"/>
      <c r="CU22" s="17"/>
      <c r="CV22" s="17">
        <v>-10.5</v>
      </c>
      <c r="CW22" s="17">
        <v>0</v>
      </c>
      <c r="CX22" s="17">
        <v>0</v>
      </c>
      <c r="CY22" s="17"/>
      <c r="CZ22" s="17">
        <v>0</v>
      </c>
      <c r="DA22" s="17">
        <v>-0.1</v>
      </c>
      <c r="DB22" s="17">
        <v>-0.8</v>
      </c>
      <c r="DC22" s="17"/>
      <c r="DD22" s="17">
        <v>0.2</v>
      </c>
      <c r="DE22" s="17">
        <v>1</v>
      </c>
      <c r="DF22" s="17">
        <v>2.6</v>
      </c>
      <c r="DG22" s="17">
        <v>-0.5</v>
      </c>
      <c r="DH22" s="17">
        <v>1.3</v>
      </c>
      <c r="DI22" s="17">
        <v>0.6</v>
      </c>
      <c r="DJ22" s="17">
        <v>0.1</v>
      </c>
      <c r="DK22" s="17">
        <v>0</v>
      </c>
      <c r="DL22" s="17">
        <v>0</v>
      </c>
      <c r="DM22" s="17">
        <v>1.6</v>
      </c>
      <c r="DN22" s="17">
        <v>10.7</v>
      </c>
      <c r="DO22" s="17">
        <v>1.6</v>
      </c>
      <c r="DP22" s="17">
        <v>0.5</v>
      </c>
      <c r="DQ22" s="17">
        <v>0.8</v>
      </c>
      <c r="DR22" s="17"/>
      <c r="DS22" s="17">
        <v>0.4</v>
      </c>
      <c r="DT22" s="17">
        <v>0.3</v>
      </c>
      <c r="DU22" s="17">
        <v>0.3</v>
      </c>
      <c r="DV22" s="17">
        <v>0.1</v>
      </c>
      <c r="DW22" s="17"/>
      <c r="DX22" s="17">
        <v>-4.5999999999999996</v>
      </c>
      <c r="DY22" s="17">
        <v>-0.2</v>
      </c>
      <c r="DZ22" s="17">
        <v>3</v>
      </c>
      <c r="EA22" s="17">
        <v>2.2999999999999998</v>
      </c>
      <c r="EB22" s="17">
        <v>1.3</v>
      </c>
      <c r="EC22" s="17">
        <v>0.8</v>
      </c>
      <c r="ED22" s="17">
        <v>4</v>
      </c>
      <c r="EE22" s="17">
        <v>0.3</v>
      </c>
      <c r="EF22" s="17">
        <v>-5.9</v>
      </c>
      <c r="EG22" s="17">
        <v>-11.4</v>
      </c>
      <c r="EH22" s="17">
        <v>0</v>
      </c>
      <c r="EI22" s="17">
        <v>0</v>
      </c>
      <c r="EJ22" s="17">
        <v>2.2999999999999998</v>
      </c>
      <c r="EK22" s="17">
        <v>-0.1</v>
      </c>
      <c r="EL22" s="17">
        <v>2</v>
      </c>
      <c r="EM22" s="17">
        <v>0.2</v>
      </c>
      <c r="EN22" s="17">
        <v>0.2</v>
      </c>
      <c r="EO22" s="17">
        <v>0.2</v>
      </c>
      <c r="EP22" s="17">
        <v>0</v>
      </c>
      <c r="EQ22" s="17">
        <v>0</v>
      </c>
      <c r="ER22" s="17">
        <v>0</v>
      </c>
      <c r="ES22" s="17">
        <v>0</v>
      </c>
      <c r="ET22" s="17">
        <v>-0.2</v>
      </c>
      <c r="EU22" s="17">
        <v>4.9000000000000004</v>
      </c>
      <c r="EV22" s="17">
        <v>3.6</v>
      </c>
      <c r="EW22" s="17">
        <v>0</v>
      </c>
      <c r="EX22" s="17">
        <v>0</v>
      </c>
      <c r="EY22" s="17">
        <v>0.6</v>
      </c>
      <c r="EZ22" s="17">
        <v>1.6</v>
      </c>
      <c r="FA22" s="17"/>
      <c r="FB22" s="17">
        <v>11.6</v>
      </c>
      <c r="FC22" s="17">
        <v>7.8</v>
      </c>
      <c r="FD22" s="17">
        <v>1.7</v>
      </c>
      <c r="FE22" s="17">
        <v>2.9</v>
      </c>
      <c r="FF22" s="17">
        <v>2.7</v>
      </c>
      <c r="FG22" s="17"/>
      <c r="FH22" s="17"/>
      <c r="FI22" s="17">
        <v>-8.5</v>
      </c>
      <c r="FJ22" s="15"/>
      <c r="FK22" s="17">
        <v>2.4081999999999999</v>
      </c>
      <c r="FL22" s="17">
        <v>0</v>
      </c>
      <c r="FM22" s="17"/>
      <c r="FN22" s="17">
        <v>1.7</v>
      </c>
      <c r="FO22" s="17"/>
      <c r="FP22" s="17">
        <v>0</v>
      </c>
      <c r="FQ22" s="17">
        <v>0.8</v>
      </c>
      <c r="FR22" s="17">
        <v>-0.7</v>
      </c>
      <c r="FS22" s="17">
        <v>4.2081999999999997</v>
      </c>
    </row>
    <row r="23" spans="1:175" ht="24" customHeight="1">
      <c r="A23" s="16" t="s">
        <v>60</v>
      </c>
      <c r="B23" s="16" t="s">
        <v>879</v>
      </c>
      <c r="C23" s="17"/>
      <c r="D23" s="17"/>
      <c r="E23" s="17"/>
      <c r="F23" s="17">
        <v>53.8</v>
      </c>
      <c r="G23" s="17">
        <v>21.2</v>
      </c>
      <c r="H23" s="17"/>
      <c r="I23" s="17"/>
      <c r="J23" s="17">
        <v>-13.6</v>
      </c>
      <c r="K23" s="17">
        <v>9.1999999999999993</v>
      </c>
      <c r="L23" s="17"/>
      <c r="M23" s="17"/>
      <c r="N23" s="17">
        <v>-13.5</v>
      </c>
      <c r="O23" s="17">
        <v>-18</v>
      </c>
      <c r="P23" s="17">
        <v>-10.5</v>
      </c>
      <c r="Q23" s="17">
        <v>11.1</v>
      </c>
      <c r="R23" s="17">
        <v>1.1000000000000001</v>
      </c>
      <c r="S23" s="17">
        <v>0</v>
      </c>
      <c r="T23" s="17">
        <v>59.2</v>
      </c>
      <c r="U23" s="17">
        <v>0.1</v>
      </c>
      <c r="V23" s="17"/>
      <c r="W23" s="17"/>
      <c r="X23" s="17"/>
      <c r="Y23" s="17"/>
      <c r="Z23" s="17">
        <v>4.5</v>
      </c>
      <c r="AA23" s="17">
        <v>1.2</v>
      </c>
      <c r="AB23" s="17">
        <v>0</v>
      </c>
      <c r="AC23" s="17">
        <v>-3.3</v>
      </c>
      <c r="AD23" s="17">
        <v>2.7</v>
      </c>
      <c r="AE23" s="17">
        <v>9.3000000000000007</v>
      </c>
      <c r="AF23" s="17">
        <v>2.6</v>
      </c>
      <c r="AG23" s="17"/>
      <c r="AH23" s="17"/>
      <c r="AI23" s="17"/>
      <c r="AJ23" s="17">
        <v>11.3</v>
      </c>
      <c r="AK23" s="17">
        <v>13.2</v>
      </c>
      <c r="AL23" s="17"/>
      <c r="AM23" s="17"/>
      <c r="AN23" s="17"/>
      <c r="AO23" s="17">
        <v>-1.2</v>
      </c>
      <c r="AP23" s="17">
        <v>50.4</v>
      </c>
      <c r="AQ23" s="17">
        <v>11.2</v>
      </c>
      <c r="AR23" s="17">
        <v>-2.2999999999999998</v>
      </c>
      <c r="AS23" s="17">
        <v>-5.3</v>
      </c>
      <c r="AT23" s="17">
        <v>0</v>
      </c>
      <c r="AU23" s="17">
        <v>2.7</v>
      </c>
      <c r="AV23" s="17">
        <v>0.6</v>
      </c>
      <c r="AW23" s="17"/>
      <c r="AX23" s="17">
        <v>1</v>
      </c>
      <c r="AY23" s="17"/>
      <c r="AZ23" s="17">
        <v>7.1</v>
      </c>
      <c r="BA23" s="17">
        <v>-2.2000000000000002</v>
      </c>
      <c r="BB23" s="17">
        <v>0.6</v>
      </c>
      <c r="BC23" s="17">
        <v>-2.8</v>
      </c>
      <c r="BD23" s="17">
        <v>0.6</v>
      </c>
      <c r="BE23" s="17">
        <v>1</v>
      </c>
      <c r="BF23" s="17">
        <v>0</v>
      </c>
      <c r="BG23" s="17">
        <v>13</v>
      </c>
      <c r="BH23" s="17">
        <v>-0.6</v>
      </c>
      <c r="BI23" s="17"/>
      <c r="BJ23" s="17"/>
      <c r="BK23" s="17">
        <v>3.2</v>
      </c>
      <c r="BL23" s="17"/>
      <c r="BM23" s="17"/>
      <c r="BN23" s="17"/>
      <c r="BO23" s="17">
        <v>5.0999999999999996</v>
      </c>
      <c r="BP23" s="17">
        <v>-38.799999999999997</v>
      </c>
      <c r="BQ23" s="17"/>
      <c r="BR23" s="17">
        <v>0</v>
      </c>
      <c r="BS23" s="17">
        <v>-49.3</v>
      </c>
      <c r="BT23" s="17">
        <v>0</v>
      </c>
      <c r="BU23" s="17"/>
      <c r="BV23" s="17"/>
      <c r="BW23" s="17"/>
      <c r="BX23" s="17"/>
      <c r="BY23" s="17"/>
      <c r="BZ23" s="17"/>
      <c r="CA23" s="17"/>
      <c r="CB23" s="17">
        <v>-0.4</v>
      </c>
      <c r="CC23" s="17">
        <v>19.899999999999999</v>
      </c>
      <c r="CD23" s="17">
        <v>20.9</v>
      </c>
      <c r="CE23" s="17">
        <v>0.2</v>
      </c>
      <c r="CF23" s="17">
        <v>0.1</v>
      </c>
      <c r="CG23" s="17">
        <v>0</v>
      </c>
      <c r="CH23" s="17">
        <v>0</v>
      </c>
      <c r="CI23" s="17"/>
      <c r="CJ23" s="17"/>
      <c r="CK23" s="17">
        <v>-4.7</v>
      </c>
      <c r="CL23" s="17">
        <v>-0.8</v>
      </c>
      <c r="CM23" s="17">
        <v>-24.5</v>
      </c>
      <c r="CN23" s="17">
        <v>0</v>
      </c>
      <c r="CO23" s="17"/>
      <c r="CP23" s="17"/>
      <c r="CQ23" s="17"/>
      <c r="CR23" s="17"/>
      <c r="CS23" s="17">
        <v>0</v>
      </c>
      <c r="CT23" s="17"/>
      <c r="CU23" s="17"/>
      <c r="CV23" s="17">
        <v>-10.5</v>
      </c>
      <c r="CW23" s="17">
        <v>0.1</v>
      </c>
      <c r="CX23" s="17">
        <v>0</v>
      </c>
      <c r="CY23" s="17"/>
      <c r="CZ23" s="17">
        <v>0</v>
      </c>
      <c r="DA23" s="17">
        <v>0</v>
      </c>
      <c r="DB23" s="17">
        <v>-0.9</v>
      </c>
      <c r="DC23" s="17"/>
      <c r="DD23" s="17">
        <v>0</v>
      </c>
      <c r="DE23" s="17">
        <v>0.9</v>
      </c>
      <c r="DF23" s="17">
        <v>2.6</v>
      </c>
      <c r="DG23" s="17">
        <v>-0.3</v>
      </c>
      <c r="DH23" s="17">
        <v>1.3</v>
      </c>
      <c r="DI23" s="17">
        <v>0.6</v>
      </c>
      <c r="DJ23" s="17">
        <v>0</v>
      </c>
      <c r="DK23" s="17">
        <v>0</v>
      </c>
      <c r="DL23" s="17">
        <v>0</v>
      </c>
      <c r="DM23" s="17">
        <v>1.1000000000000001</v>
      </c>
      <c r="DN23" s="17">
        <v>0</v>
      </c>
      <c r="DO23" s="17">
        <v>1.6</v>
      </c>
      <c r="DP23" s="17">
        <v>0.5</v>
      </c>
      <c r="DQ23" s="17">
        <v>0.8</v>
      </c>
      <c r="DR23" s="17"/>
      <c r="DS23" s="17">
        <v>0.3</v>
      </c>
      <c r="DT23" s="17">
        <v>0.2</v>
      </c>
      <c r="DU23" s="17">
        <v>0.4</v>
      </c>
      <c r="DV23" s="17">
        <v>0.1</v>
      </c>
      <c r="DW23" s="17"/>
      <c r="DX23" s="17">
        <v>-4.7</v>
      </c>
      <c r="DY23" s="17">
        <v>-0.4</v>
      </c>
      <c r="DZ23" s="17">
        <v>3</v>
      </c>
      <c r="EA23" s="17">
        <v>2.5</v>
      </c>
      <c r="EB23" s="17">
        <v>1.5</v>
      </c>
      <c r="EC23" s="17">
        <v>0.8</v>
      </c>
      <c r="ED23" s="17">
        <v>4</v>
      </c>
      <c r="EE23" s="17">
        <v>0.1</v>
      </c>
      <c r="EF23" s="17">
        <v>-0.4</v>
      </c>
      <c r="EG23" s="17">
        <v>-3.1</v>
      </c>
      <c r="EH23" s="17">
        <v>0</v>
      </c>
      <c r="EI23" s="17">
        <v>0</v>
      </c>
      <c r="EJ23" s="17">
        <v>2.2999999999999998</v>
      </c>
      <c r="EK23" s="17">
        <v>-0.1</v>
      </c>
      <c r="EL23" s="17">
        <v>2.1</v>
      </c>
      <c r="EM23" s="17">
        <v>0.2</v>
      </c>
      <c r="EN23" s="17">
        <v>0.2</v>
      </c>
      <c r="EO23" s="17">
        <v>0.2</v>
      </c>
      <c r="EP23" s="17">
        <v>0</v>
      </c>
      <c r="EQ23" s="17">
        <v>5.22</v>
      </c>
      <c r="ER23" s="17">
        <v>0</v>
      </c>
      <c r="ES23" s="17">
        <v>-0.5</v>
      </c>
      <c r="ET23" s="17">
        <v>-0.2</v>
      </c>
      <c r="EU23" s="17">
        <v>4.9000000000000004</v>
      </c>
      <c r="EV23" s="17">
        <v>3.6</v>
      </c>
      <c r="EW23" s="17">
        <v>0.1</v>
      </c>
      <c r="EX23" s="17">
        <v>0</v>
      </c>
      <c r="EY23" s="17">
        <v>0.6</v>
      </c>
      <c r="EZ23" s="17">
        <v>1.8</v>
      </c>
      <c r="FA23" s="17"/>
      <c r="FB23" s="17">
        <v>13</v>
      </c>
      <c r="FC23" s="17">
        <v>9.1999999999999993</v>
      </c>
      <c r="FD23" s="17">
        <v>1.8</v>
      </c>
      <c r="FE23" s="17">
        <v>1.8</v>
      </c>
      <c r="FF23" s="17">
        <v>1.2</v>
      </c>
      <c r="FG23" s="17"/>
      <c r="FH23" s="17"/>
      <c r="FI23" s="17">
        <v>195.82</v>
      </c>
      <c r="FJ23" s="15"/>
      <c r="FK23" s="17">
        <v>2.42197</v>
      </c>
      <c r="FL23" s="17">
        <v>0</v>
      </c>
      <c r="FM23" s="17"/>
      <c r="FN23" s="17">
        <v>1.9</v>
      </c>
      <c r="FO23" s="17"/>
      <c r="FP23" s="17">
        <v>0</v>
      </c>
      <c r="FQ23" s="17">
        <v>1.2</v>
      </c>
      <c r="FR23" s="17">
        <v>1</v>
      </c>
      <c r="FS23" s="17">
        <v>6.5219699999999996</v>
      </c>
    </row>
    <row r="24" spans="1:175" ht="24" customHeight="1">
      <c r="A24" s="16" t="s">
        <v>60</v>
      </c>
      <c r="B24" s="16" t="s">
        <v>880</v>
      </c>
      <c r="C24" s="17"/>
      <c r="D24" s="17"/>
      <c r="E24" s="17"/>
      <c r="F24" s="17">
        <v>44.5</v>
      </c>
      <c r="G24" s="17">
        <v>19.8</v>
      </c>
      <c r="H24" s="17"/>
      <c r="I24" s="17"/>
      <c r="J24" s="17">
        <v>-12.6</v>
      </c>
      <c r="K24" s="17">
        <v>17.600000000000001</v>
      </c>
      <c r="L24" s="17"/>
      <c r="M24" s="17"/>
      <c r="N24" s="17">
        <v>-19.100000000000001</v>
      </c>
      <c r="O24" s="17">
        <v>-21.9</v>
      </c>
      <c r="P24" s="17">
        <v>-13</v>
      </c>
      <c r="Q24" s="17">
        <v>3.6</v>
      </c>
      <c r="R24" s="17">
        <v>3.8</v>
      </c>
      <c r="S24" s="17">
        <v>6.8</v>
      </c>
      <c r="T24" s="17">
        <v>57.4</v>
      </c>
      <c r="U24" s="17">
        <v>0</v>
      </c>
      <c r="V24" s="17"/>
      <c r="W24" s="17"/>
      <c r="X24" s="17"/>
      <c r="Y24" s="17"/>
      <c r="Z24" s="17">
        <v>2</v>
      </c>
      <c r="AA24" s="17">
        <v>0.3</v>
      </c>
      <c r="AB24" s="17">
        <v>0</v>
      </c>
      <c r="AC24" s="17">
        <v>-3.3</v>
      </c>
      <c r="AD24" s="17">
        <v>2.8</v>
      </c>
      <c r="AE24" s="17">
        <v>9.5</v>
      </c>
      <c r="AF24" s="17">
        <v>2.8</v>
      </c>
      <c r="AG24" s="17"/>
      <c r="AH24" s="17"/>
      <c r="AI24" s="17"/>
      <c r="AJ24" s="17">
        <v>11.1</v>
      </c>
      <c r="AK24" s="17">
        <v>12.7</v>
      </c>
      <c r="AL24" s="17"/>
      <c r="AM24" s="17"/>
      <c r="AN24" s="17"/>
      <c r="AO24" s="17">
        <v>-1.2</v>
      </c>
      <c r="AP24" s="17">
        <v>33.700000000000003</v>
      </c>
      <c r="AQ24" s="17">
        <v>10.6</v>
      </c>
      <c r="AR24" s="17">
        <v>-3.4</v>
      </c>
      <c r="AS24" s="17">
        <v>-5.2</v>
      </c>
      <c r="AT24" s="17">
        <v>-0.2</v>
      </c>
      <c r="AU24" s="17">
        <v>2.7</v>
      </c>
      <c r="AV24" s="17">
        <v>0.4</v>
      </c>
      <c r="AW24" s="17"/>
      <c r="AX24" s="17">
        <v>7.2</v>
      </c>
      <c r="AY24" s="17"/>
      <c r="AZ24" s="17">
        <v>5.6</v>
      </c>
      <c r="BA24" s="17">
        <v>-2.2000000000000002</v>
      </c>
      <c r="BB24" s="17">
        <v>0.6</v>
      </c>
      <c r="BC24" s="17">
        <v>-3.9</v>
      </c>
      <c r="BD24" s="17">
        <v>0.7</v>
      </c>
      <c r="BE24" s="17">
        <v>1</v>
      </c>
      <c r="BF24" s="17">
        <v>-0.1</v>
      </c>
      <c r="BG24" s="17">
        <v>12.6</v>
      </c>
      <c r="BH24" s="17">
        <v>0.6</v>
      </c>
      <c r="BI24" s="17"/>
      <c r="BJ24" s="17"/>
      <c r="BK24" s="17">
        <v>5.3</v>
      </c>
      <c r="BL24" s="17"/>
      <c r="BM24" s="17"/>
      <c r="BN24" s="17"/>
      <c r="BO24" s="17">
        <v>1.9</v>
      </c>
      <c r="BP24" s="17">
        <v>-33.799999999999997</v>
      </c>
      <c r="BQ24" s="17"/>
      <c r="BR24" s="17">
        <v>0</v>
      </c>
      <c r="BS24" s="17">
        <v>-40.799999999999997</v>
      </c>
      <c r="BT24" s="17">
        <v>0</v>
      </c>
      <c r="BU24" s="17"/>
      <c r="BV24" s="17"/>
      <c r="BW24" s="17"/>
      <c r="BX24" s="17"/>
      <c r="BY24" s="17"/>
      <c r="BZ24" s="17"/>
      <c r="CA24" s="17"/>
      <c r="CB24" s="17">
        <v>-0.4</v>
      </c>
      <c r="CC24" s="17">
        <v>20</v>
      </c>
      <c r="CD24" s="17">
        <v>22</v>
      </c>
      <c r="CE24" s="17">
        <v>-0.5</v>
      </c>
      <c r="CF24" s="17">
        <v>0.1</v>
      </c>
      <c r="CG24" s="17">
        <v>-0.1</v>
      </c>
      <c r="CH24" s="17">
        <v>0</v>
      </c>
      <c r="CI24" s="17"/>
      <c r="CJ24" s="17"/>
      <c r="CK24" s="17">
        <v>-1.6</v>
      </c>
      <c r="CL24" s="17">
        <v>2</v>
      </c>
      <c r="CM24" s="17">
        <v>-20</v>
      </c>
      <c r="CN24" s="17">
        <v>0</v>
      </c>
      <c r="CO24" s="17"/>
      <c r="CP24" s="17"/>
      <c r="CQ24" s="17"/>
      <c r="CR24" s="17"/>
      <c r="CS24" s="17">
        <v>0</v>
      </c>
      <c r="CT24" s="17"/>
      <c r="CU24" s="17"/>
      <c r="CV24" s="17">
        <v>-10.3</v>
      </c>
      <c r="CW24" s="17">
        <v>0</v>
      </c>
      <c r="CX24" s="17">
        <v>0</v>
      </c>
      <c r="CY24" s="17"/>
      <c r="CZ24" s="17">
        <v>0.2</v>
      </c>
      <c r="DA24" s="17">
        <v>-0.1</v>
      </c>
      <c r="DB24" s="17">
        <v>-0.8</v>
      </c>
      <c r="DC24" s="17"/>
      <c r="DD24" s="17">
        <v>0</v>
      </c>
      <c r="DE24" s="17">
        <v>0.9</v>
      </c>
      <c r="DF24" s="17">
        <v>2.7</v>
      </c>
      <c r="DG24" s="17">
        <v>0.1</v>
      </c>
      <c r="DH24" s="17">
        <v>1.3</v>
      </c>
      <c r="DI24" s="17">
        <v>0.6</v>
      </c>
      <c r="DJ24" s="17">
        <v>0</v>
      </c>
      <c r="DK24" s="17">
        <v>0</v>
      </c>
      <c r="DL24" s="17">
        <v>0</v>
      </c>
      <c r="DM24" s="17">
        <v>0.4</v>
      </c>
      <c r="DN24" s="17">
        <v>0</v>
      </c>
      <c r="DO24" s="17">
        <v>1.6</v>
      </c>
      <c r="DP24" s="17">
        <v>0.5</v>
      </c>
      <c r="DQ24" s="17">
        <v>0.8</v>
      </c>
      <c r="DR24" s="17"/>
      <c r="DS24" s="17">
        <v>0.3</v>
      </c>
      <c r="DT24" s="17">
        <v>0.3</v>
      </c>
      <c r="DU24" s="17">
        <v>0.4</v>
      </c>
      <c r="DV24" s="17">
        <v>0.1</v>
      </c>
      <c r="DW24" s="17"/>
      <c r="DX24" s="17">
        <v>-4.5999999999999996</v>
      </c>
      <c r="DY24" s="17">
        <v>0.4</v>
      </c>
      <c r="DZ24" s="17">
        <v>3</v>
      </c>
      <c r="EA24" s="17">
        <v>2.6</v>
      </c>
      <c r="EB24" s="17">
        <v>1.3</v>
      </c>
      <c r="EC24" s="17">
        <v>0.8</v>
      </c>
      <c r="ED24" s="17">
        <v>4</v>
      </c>
      <c r="EE24" s="17">
        <v>-0.1</v>
      </c>
      <c r="EF24" s="17">
        <v>-0.6</v>
      </c>
      <c r="EG24" s="17">
        <v>-2.9</v>
      </c>
      <c r="EH24" s="17">
        <v>0</v>
      </c>
      <c r="EI24" s="17">
        <v>0</v>
      </c>
      <c r="EJ24" s="17">
        <v>2.2999999999999998</v>
      </c>
      <c r="EK24" s="17">
        <v>-0.1</v>
      </c>
      <c r="EL24" s="17">
        <v>2.1</v>
      </c>
      <c r="EM24" s="17">
        <v>0.2</v>
      </c>
      <c r="EN24" s="17">
        <v>0.2</v>
      </c>
      <c r="EO24" s="17">
        <v>0.2</v>
      </c>
      <c r="EP24" s="17">
        <v>0</v>
      </c>
      <c r="EQ24" s="17">
        <v>5.59</v>
      </c>
      <c r="ER24" s="17">
        <v>0</v>
      </c>
      <c r="ES24" s="17">
        <v>-0.4</v>
      </c>
      <c r="ET24" s="17">
        <v>-0.2</v>
      </c>
      <c r="EU24" s="17">
        <v>4.9000000000000004</v>
      </c>
      <c r="EV24" s="17">
        <v>3.6</v>
      </c>
      <c r="EW24" s="17">
        <v>-0.1</v>
      </c>
      <c r="EX24" s="17">
        <v>0</v>
      </c>
      <c r="EY24" s="17">
        <v>0.6</v>
      </c>
      <c r="EZ24" s="17">
        <v>1.6</v>
      </c>
      <c r="FA24" s="17"/>
      <c r="FB24" s="17">
        <v>13.9</v>
      </c>
      <c r="FC24" s="17">
        <v>10</v>
      </c>
      <c r="FD24" s="17">
        <v>1.8</v>
      </c>
      <c r="FE24" s="17">
        <v>1.8</v>
      </c>
      <c r="FF24" s="17">
        <v>0.9</v>
      </c>
      <c r="FG24" s="17"/>
      <c r="FH24" s="17"/>
      <c r="FI24" s="17">
        <v>190.19</v>
      </c>
      <c r="FJ24" s="15"/>
      <c r="FK24" s="17">
        <v>2.2112500000000002</v>
      </c>
      <c r="FL24" s="17">
        <v>0</v>
      </c>
      <c r="FM24" s="17"/>
      <c r="FN24" s="17">
        <v>1.8</v>
      </c>
      <c r="FO24" s="17"/>
      <c r="FP24" s="17">
        <v>0</v>
      </c>
      <c r="FQ24" s="17">
        <v>2.1</v>
      </c>
      <c r="FR24" s="17">
        <v>1.2</v>
      </c>
      <c r="FS24" s="17">
        <v>7.3112500000000002</v>
      </c>
    </row>
    <row r="25" spans="1:175" ht="24" customHeight="1">
      <c r="A25" s="16" t="s">
        <v>60</v>
      </c>
      <c r="B25" s="16" t="s">
        <v>881</v>
      </c>
      <c r="C25" s="17"/>
      <c r="D25" s="17"/>
      <c r="E25" s="17"/>
      <c r="F25" s="17">
        <v>143</v>
      </c>
      <c r="G25" s="17">
        <v>48.2</v>
      </c>
      <c r="H25" s="17"/>
      <c r="I25" s="17"/>
      <c r="J25" s="17">
        <v>-13.7</v>
      </c>
      <c r="K25" s="17">
        <v>4.5</v>
      </c>
      <c r="L25" s="17"/>
      <c r="M25" s="17"/>
      <c r="N25" s="17">
        <v>-14.2</v>
      </c>
      <c r="O25" s="17">
        <v>-22.9</v>
      </c>
      <c r="P25" s="17">
        <v>-15.8</v>
      </c>
      <c r="Q25" s="17">
        <v>7.7</v>
      </c>
      <c r="R25" s="17">
        <v>5.9</v>
      </c>
      <c r="S25" s="17">
        <v>8.6</v>
      </c>
      <c r="T25" s="17">
        <v>24.3</v>
      </c>
      <c r="U25" s="17">
        <v>0.1</v>
      </c>
      <c r="V25" s="17"/>
      <c r="W25" s="17"/>
      <c r="X25" s="17"/>
      <c r="Y25" s="17"/>
      <c r="Z25" s="17">
        <v>-5.8</v>
      </c>
      <c r="AA25" s="17">
        <v>1</v>
      </c>
      <c r="AB25" s="17">
        <v>0</v>
      </c>
      <c r="AC25" s="17">
        <v>-3.3</v>
      </c>
      <c r="AD25" s="17">
        <v>2.6</v>
      </c>
      <c r="AE25" s="17">
        <v>9.4</v>
      </c>
      <c r="AF25" s="17">
        <v>1.9</v>
      </c>
      <c r="AG25" s="17"/>
      <c r="AH25" s="17"/>
      <c r="AI25" s="17"/>
      <c r="AJ25" s="17">
        <v>11.4</v>
      </c>
      <c r="AK25" s="17">
        <v>13.1</v>
      </c>
      <c r="AL25" s="17"/>
      <c r="AM25" s="17"/>
      <c r="AN25" s="17"/>
      <c r="AO25" s="17">
        <v>-1.1000000000000001</v>
      </c>
      <c r="AP25" s="17">
        <v>40.1</v>
      </c>
      <c r="AQ25" s="17">
        <v>10.6</v>
      </c>
      <c r="AR25" s="17">
        <v>0.9</v>
      </c>
      <c r="AS25" s="17">
        <v>-3.6</v>
      </c>
      <c r="AT25" s="17">
        <v>-0.3</v>
      </c>
      <c r="AU25" s="17">
        <v>2.7</v>
      </c>
      <c r="AV25" s="17">
        <v>0.6</v>
      </c>
      <c r="AW25" s="17"/>
      <c r="AX25" s="17">
        <v>9</v>
      </c>
      <c r="AY25" s="17"/>
      <c r="AZ25" s="17">
        <v>10.3</v>
      </c>
      <c r="BA25" s="17">
        <v>-2.2999999999999998</v>
      </c>
      <c r="BB25" s="17">
        <v>0.6</v>
      </c>
      <c r="BC25" s="17">
        <v>-3.8</v>
      </c>
      <c r="BD25" s="17">
        <v>0.4</v>
      </c>
      <c r="BE25" s="17">
        <v>1</v>
      </c>
      <c r="BF25" s="17">
        <v>-0.1</v>
      </c>
      <c r="BG25" s="17">
        <v>11.8</v>
      </c>
      <c r="BH25" s="17">
        <v>-1</v>
      </c>
      <c r="BI25" s="17"/>
      <c r="BJ25" s="17"/>
      <c r="BK25" s="17">
        <v>6.2</v>
      </c>
      <c r="BL25" s="17"/>
      <c r="BM25" s="17"/>
      <c r="BN25" s="17"/>
      <c r="BO25" s="17">
        <v>3.6</v>
      </c>
      <c r="BP25" s="17">
        <v>-32.4</v>
      </c>
      <c r="BQ25" s="17"/>
      <c r="BR25" s="17">
        <v>0</v>
      </c>
      <c r="BS25" s="17">
        <v>-40.1</v>
      </c>
      <c r="BT25" s="17">
        <v>0</v>
      </c>
      <c r="BU25" s="17"/>
      <c r="BV25" s="17"/>
      <c r="BW25" s="17"/>
      <c r="BX25" s="17"/>
      <c r="BY25" s="17"/>
      <c r="BZ25" s="17"/>
      <c r="CA25" s="17"/>
      <c r="CB25" s="17">
        <v>-0.4</v>
      </c>
      <c r="CC25" s="17">
        <v>19.7</v>
      </c>
      <c r="CD25" s="17">
        <v>23.6</v>
      </c>
      <c r="CE25" s="17">
        <v>3.3</v>
      </c>
      <c r="CF25" s="17">
        <v>2</v>
      </c>
      <c r="CG25" s="17">
        <v>1.8</v>
      </c>
      <c r="CH25" s="17">
        <v>0</v>
      </c>
      <c r="CI25" s="17"/>
      <c r="CJ25" s="17"/>
      <c r="CK25" s="17">
        <v>1.9</v>
      </c>
      <c r="CL25" s="17">
        <v>5.5</v>
      </c>
      <c r="CM25" s="17">
        <v>-14.9</v>
      </c>
      <c r="CN25" s="17">
        <v>0</v>
      </c>
      <c r="CO25" s="17"/>
      <c r="CP25" s="17"/>
      <c r="CQ25" s="17"/>
      <c r="CR25" s="17"/>
      <c r="CS25" s="17">
        <v>0.2</v>
      </c>
      <c r="CT25" s="17"/>
      <c r="CU25" s="17"/>
      <c r="CV25" s="17">
        <v>-8.1999999999999993</v>
      </c>
      <c r="CW25" s="17">
        <v>1.6</v>
      </c>
      <c r="CX25" s="17">
        <v>0</v>
      </c>
      <c r="CY25" s="17"/>
      <c r="CZ25" s="17">
        <v>0.8</v>
      </c>
      <c r="DA25" s="17">
        <v>0</v>
      </c>
      <c r="DB25" s="17">
        <v>-0.8</v>
      </c>
      <c r="DC25" s="17"/>
      <c r="DD25" s="17">
        <v>-0.2</v>
      </c>
      <c r="DE25" s="17">
        <v>0.8</v>
      </c>
      <c r="DF25" s="17">
        <v>2.6</v>
      </c>
      <c r="DG25" s="17">
        <v>-0.5</v>
      </c>
      <c r="DH25" s="17">
        <v>1.3</v>
      </c>
      <c r="DI25" s="17">
        <v>0.6</v>
      </c>
      <c r="DJ25" s="17">
        <v>0</v>
      </c>
      <c r="DK25" s="17">
        <v>-0.1</v>
      </c>
      <c r="DL25" s="17">
        <v>0</v>
      </c>
      <c r="DM25" s="17">
        <v>0.1</v>
      </c>
      <c r="DN25" s="17">
        <v>0</v>
      </c>
      <c r="DO25" s="17">
        <v>1.6</v>
      </c>
      <c r="DP25" s="17">
        <v>0</v>
      </c>
      <c r="DQ25" s="17">
        <v>0.8</v>
      </c>
      <c r="DR25" s="17"/>
      <c r="DS25" s="17">
        <v>0.3</v>
      </c>
      <c r="DT25" s="17">
        <v>-0.3</v>
      </c>
      <c r="DU25" s="17">
        <v>0.4</v>
      </c>
      <c r="DV25" s="17">
        <v>0.1</v>
      </c>
      <c r="DW25" s="17"/>
      <c r="DX25" s="17">
        <v>-4.7</v>
      </c>
      <c r="DY25" s="17">
        <v>0.4</v>
      </c>
      <c r="DZ25" s="17">
        <v>2.9</v>
      </c>
      <c r="EA25" s="17">
        <v>2.2000000000000002</v>
      </c>
      <c r="EB25" s="17">
        <v>1.5</v>
      </c>
      <c r="EC25" s="17">
        <v>0.8</v>
      </c>
      <c r="ED25" s="17">
        <v>4</v>
      </c>
      <c r="EE25" s="17">
        <v>0</v>
      </c>
      <c r="EF25" s="17">
        <v>0</v>
      </c>
      <c r="EG25" s="17">
        <v>0</v>
      </c>
      <c r="EH25" s="17">
        <v>0</v>
      </c>
      <c r="EI25" s="17">
        <v>0</v>
      </c>
      <c r="EJ25" s="17">
        <v>2.2000000000000002</v>
      </c>
      <c r="EK25" s="17">
        <v>0</v>
      </c>
      <c r="EL25" s="17">
        <v>2</v>
      </c>
      <c r="EM25" s="17">
        <v>0.2</v>
      </c>
      <c r="EN25" s="17">
        <v>0.2</v>
      </c>
      <c r="EO25" s="17">
        <v>0.2</v>
      </c>
      <c r="EP25" s="17">
        <v>0</v>
      </c>
      <c r="EQ25" s="17">
        <v>5.26</v>
      </c>
      <c r="ER25" s="17">
        <v>0</v>
      </c>
      <c r="ES25" s="17">
        <v>0.8</v>
      </c>
      <c r="ET25" s="17">
        <v>-0.2</v>
      </c>
      <c r="EU25" s="17">
        <v>4.9000000000000004</v>
      </c>
      <c r="EV25" s="17">
        <v>3.5</v>
      </c>
      <c r="EW25" s="17">
        <v>0.4</v>
      </c>
      <c r="EX25" s="17">
        <v>0</v>
      </c>
      <c r="EY25" s="17">
        <v>0.6</v>
      </c>
      <c r="EZ25" s="17">
        <v>1.8</v>
      </c>
      <c r="FA25" s="17"/>
      <c r="FB25" s="17">
        <v>13.1</v>
      </c>
      <c r="FC25" s="17">
        <v>9.4</v>
      </c>
      <c r="FD25" s="17">
        <v>1.8</v>
      </c>
      <c r="FE25" s="17">
        <v>1.9</v>
      </c>
      <c r="FF25" s="17">
        <v>2.6</v>
      </c>
      <c r="FG25" s="17"/>
      <c r="FH25" s="17"/>
      <c r="FI25" s="17">
        <v>320.45999999999998</v>
      </c>
      <c r="FJ25" s="15"/>
      <c r="FK25" s="17">
        <v>2.12527</v>
      </c>
      <c r="FL25" s="17">
        <v>0</v>
      </c>
      <c r="FM25" s="17"/>
      <c r="FN25" s="17">
        <v>1.9</v>
      </c>
      <c r="FO25" s="17"/>
      <c r="FP25" s="17">
        <v>0.30192999999999998</v>
      </c>
      <c r="FQ25" s="17">
        <v>1.7</v>
      </c>
      <c r="FR25" s="17">
        <v>0.9</v>
      </c>
      <c r="FS25" s="17">
        <v>6.9272</v>
      </c>
    </row>
    <row r="26" spans="1:175" ht="24" customHeight="1">
      <c r="A26" s="18" t="s">
        <v>60</v>
      </c>
      <c r="B26" s="18" t="s">
        <v>882</v>
      </c>
      <c r="C26" s="19"/>
      <c r="D26" s="19"/>
      <c r="E26" s="19"/>
      <c r="F26" s="19">
        <v>151</v>
      </c>
      <c r="G26" s="19">
        <v>49.9</v>
      </c>
      <c r="H26" s="19"/>
      <c r="I26" s="19"/>
      <c r="J26" s="19">
        <v>-10.7</v>
      </c>
      <c r="K26" s="19">
        <v>15.5</v>
      </c>
      <c r="L26" s="19"/>
      <c r="M26" s="19"/>
      <c r="N26" s="19">
        <v>-7.9</v>
      </c>
      <c r="O26" s="19">
        <v>-10</v>
      </c>
      <c r="P26" s="19">
        <v>-2.7</v>
      </c>
      <c r="Q26" s="19">
        <v>15.9</v>
      </c>
      <c r="R26" s="19">
        <v>23.6</v>
      </c>
      <c r="S26" s="19">
        <v>18.899999999999999</v>
      </c>
      <c r="T26" s="19">
        <v>30</v>
      </c>
      <c r="U26" s="19">
        <v>0.1</v>
      </c>
      <c r="V26" s="19"/>
      <c r="W26" s="19"/>
      <c r="X26" s="19"/>
      <c r="Y26" s="19"/>
      <c r="Z26" s="19">
        <v>4.5999999999999996</v>
      </c>
      <c r="AA26" s="19">
        <v>1.7</v>
      </c>
      <c r="AB26" s="19">
        <v>0</v>
      </c>
      <c r="AC26" s="19">
        <v>-3.3</v>
      </c>
      <c r="AD26" s="19">
        <v>2.6</v>
      </c>
      <c r="AE26" s="19">
        <v>13.5</v>
      </c>
      <c r="AF26" s="19">
        <v>2</v>
      </c>
      <c r="AG26" s="19"/>
      <c r="AH26" s="19"/>
      <c r="AI26" s="19"/>
      <c r="AJ26" s="19">
        <v>15</v>
      </c>
      <c r="AK26" s="19">
        <v>15.9</v>
      </c>
      <c r="AL26" s="19"/>
      <c r="AM26" s="19"/>
      <c r="AN26" s="19"/>
      <c r="AO26" s="19">
        <v>-1</v>
      </c>
      <c r="AP26" s="19">
        <v>42.9</v>
      </c>
      <c r="AQ26" s="19">
        <v>10.9</v>
      </c>
      <c r="AR26" s="19">
        <v>12</v>
      </c>
      <c r="AS26" s="19">
        <v>-2.8</v>
      </c>
      <c r="AT26" s="19">
        <v>-0.4</v>
      </c>
      <c r="AU26" s="19">
        <v>2.7</v>
      </c>
      <c r="AV26" s="19">
        <v>1.2</v>
      </c>
      <c r="AW26" s="19"/>
      <c r="AX26" s="19">
        <v>38.5</v>
      </c>
      <c r="AY26" s="19"/>
      <c r="AZ26" s="19">
        <v>4.5</v>
      </c>
      <c r="BA26" s="19">
        <v>0</v>
      </c>
      <c r="BB26" s="19">
        <v>0.6</v>
      </c>
      <c r="BC26" s="19">
        <v>-3.1</v>
      </c>
      <c r="BD26" s="19">
        <v>0.6</v>
      </c>
      <c r="BE26" s="19">
        <v>1</v>
      </c>
      <c r="BF26" s="19">
        <v>0.1</v>
      </c>
      <c r="BG26" s="19">
        <v>13</v>
      </c>
      <c r="BH26" s="19">
        <v>-2.2000000000000002</v>
      </c>
      <c r="BI26" s="19"/>
      <c r="BJ26" s="19"/>
      <c r="BK26" s="19">
        <v>3.6</v>
      </c>
      <c r="BL26" s="19"/>
      <c r="BM26" s="19"/>
      <c r="BN26" s="19"/>
      <c r="BO26" s="19">
        <v>2.4</v>
      </c>
      <c r="BP26" s="19">
        <v>-19</v>
      </c>
      <c r="BQ26" s="19"/>
      <c r="BR26" s="19">
        <v>0</v>
      </c>
      <c r="BS26" s="19">
        <v>-23.7</v>
      </c>
      <c r="BT26" s="19">
        <v>0</v>
      </c>
      <c r="BU26" s="19"/>
      <c r="BV26" s="19"/>
      <c r="BW26" s="19"/>
      <c r="BX26" s="19"/>
      <c r="BY26" s="19"/>
      <c r="BZ26" s="19"/>
      <c r="CA26" s="19"/>
      <c r="CB26" s="19">
        <v>-0.4</v>
      </c>
      <c r="CC26" s="19">
        <v>20.399999999999999</v>
      </c>
      <c r="CD26" s="19">
        <v>23.5</v>
      </c>
      <c r="CE26" s="19">
        <v>6.4</v>
      </c>
      <c r="CF26" s="19">
        <v>1.9</v>
      </c>
      <c r="CG26" s="19">
        <v>2</v>
      </c>
      <c r="CH26" s="19">
        <v>0</v>
      </c>
      <c r="CI26" s="19"/>
      <c r="CJ26" s="19"/>
      <c r="CK26" s="19">
        <v>0</v>
      </c>
      <c r="CL26" s="19">
        <v>3.6</v>
      </c>
      <c r="CM26" s="19">
        <v>-18</v>
      </c>
      <c r="CN26" s="19">
        <v>0</v>
      </c>
      <c r="CO26" s="19"/>
      <c r="CP26" s="19"/>
      <c r="CQ26" s="19"/>
      <c r="CR26" s="19"/>
      <c r="CS26" s="19">
        <v>0</v>
      </c>
      <c r="CT26" s="19"/>
      <c r="CU26" s="19"/>
      <c r="CV26" s="19">
        <v>-6.3</v>
      </c>
      <c r="CW26" s="19">
        <v>4.8</v>
      </c>
      <c r="CX26" s="19">
        <v>0</v>
      </c>
      <c r="CY26" s="19"/>
      <c r="CZ26" s="19">
        <v>1.2</v>
      </c>
      <c r="DA26" s="19">
        <v>0</v>
      </c>
      <c r="DB26" s="19">
        <v>-0.9</v>
      </c>
      <c r="DC26" s="19"/>
      <c r="DD26" s="19">
        <v>0</v>
      </c>
      <c r="DE26" s="19">
        <v>1</v>
      </c>
      <c r="DF26" s="19">
        <v>1.6</v>
      </c>
      <c r="DG26" s="19">
        <v>-0.8</v>
      </c>
      <c r="DH26" s="19">
        <v>1.3</v>
      </c>
      <c r="DI26" s="19">
        <v>0.6</v>
      </c>
      <c r="DJ26" s="19">
        <v>0.1</v>
      </c>
      <c r="DK26" s="19">
        <v>-0.2</v>
      </c>
      <c r="DL26" s="19">
        <v>-0.1</v>
      </c>
      <c r="DM26" s="19">
        <v>0.4</v>
      </c>
      <c r="DN26" s="19">
        <v>0</v>
      </c>
      <c r="DO26" s="19">
        <v>1.6</v>
      </c>
      <c r="DP26" s="19">
        <v>0</v>
      </c>
      <c r="DQ26" s="19">
        <v>0.8</v>
      </c>
      <c r="DR26" s="19"/>
      <c r="DS26" s="19">
        <v>0.3</v>
      </c>
      <c r="DT26" s="19">
        <v>0</v>
      </c>
      <c r="DU26" s="19">
        <v>0.4</v>
      </c>
      <c r="DV26" s="19">
        <v>0.1</v>
      </c>
      <c r="DW26" s="19"/>
      <c r="DX26" s="19">
        <v>-4.7</v>
      </c>
      <c r="DY26" s="19">
        <v>0.3</v>
      </c>
      <c r="DZ26" s="19">
        <v>2.8</v>
      </c>
      <c r="EA26" s="19">
        <v>2.2999999999999998</v>
      </c>
      <c r="EB26" s="19">
        <v>1.5</v>
      </c>
      <c r="EC26" s="19">
        <v>0.8</v>
      </c>
      <c r="ED26" s="19">
        <v>4</v>
      </c>
      <c r="EE26" s="19">
        <v>-0.1</v>
      </c>
      <c r="EF26" s="19">
        <v>0</v>
      </c>
      <c r="EG26" s="19">
        <v>0</v>
      </c>
      <c r="EH26" s="19">
        <v>0</v>
      </c>
      <c r="EI26" s="19">
        <v>0</v>
      </c>
      <c r="EJ26" s="19">
        <v>2.1</v>
      </c>
      <c r="EK26" s="19">
        <v>-0.1</v>
      </c>
      <c r="EL26" s="19">
        <v>2</v>
      </c>
      <c r="EM26" s="19">
        <v>0.2</v>
      </c>
      <c r="EN26" s="19">
        <v>0.2</v>
      </c>
      <c r="EO26" s="19">
        <v>0.2</v>
      </c>
      <c r="EP26" s="19">
        <v>0</v>
      </c>
      <c r="EQ26" s="19">
        <v>5.18</v>
      </c>
      <c r="ER26" s="19">
        <v>0</v>
      </c>
      <c r="ES26" s="19">
        <v>0.4</v>
      </c>
      <c r="ET26" s="19">
        <v>-0.2</v>
      </c>
      <c r="EU26" s="19">
        <v>4.8</v>
      </c>
      <c r="EV26" s="19">
        <v>3.4</v>
      </c>
      <c r="EW26" s="19">
        <v>0.3</v>
      </c>
      <c r="EX26" s="19">
        <v>0</v>
      </c>
      <c r="EY26" s="19">
        <v>0.6</v>
      </c>
      <c r="EZ26" s="19">
        <v>1.8</v>
      </c>
      <c r="FA26" s="19"/>
      <c r="FB26" s="19">
        <v>12.8</v>
      </c>
      <c r="FC26" s="19">
        <v>9</v>
      </c>
      <c r="FD26" s="19">
        <v>1.8</v>
      </c>
      <c r="FE26" s="19">
        <v>1.6</v>
      </c>
      <c r="FF26" s="19">
        <v>3</v>
      </c>
      <c r="FG26" s="19"/>
      <c r="FH26" s="19"/>
      <c r="FI26" s="19">
        <v>508.68</v>
      </c>
      <c r="FJ26" s="15"/>
      <c r="FK26" s="19">
        <v>2.2736700000000001</v>
      </c>
      <c r="FL26" s="19">
        <v>-6.5000000000000002E-2</v>
      </c>
      <c r="FM26" s="19"/>
      <c r="FN26" s="19">
        <v>1.8</v>
      </c>
      <c r="FO26" s="19"/>
      <c r="FP26" s="19">
        <v>1.8701399999999999</v>
      </c>
      <c r="FQ26" s="19">
        <v>1.8</v>
      </c>
      <c r="FR26" s="19">
        <v>1.1000000000000001</v>
      </c>
      <c r="FS26" s="19">
        <v>8.77881</v>
      </c>
    </row>
    <row r="27" spans="1:175" ht="24" customHeight="1">
      <c r="A27" s="13" t="s">
        <v>60</v>
      </c>
      <c r="B27" s="13" t="s">
        <v>883</v>
      </c>
      <c r="C27" s="14"/>
      <c r="D27" s="14"/>
      <c r="E27" s="14"/>
      <c r="F27" s="14">
        <v>156.1</v>
      </c>
      <c r="G27" s="14">
        <v>52</v>
      </c>
      <c r="H27" s="14"/>
      <c r="I27" s="14"/>
      <c r="J27" s="14">
        <v>-7.1</v>
      </c>
      <c r="K27" s="14">
        <v>21.8</v>
      </c>
      <c r="L27" s="14"/>
      <c r="M27" s="14"/>
      <c r="N27" s="14">
        <v>-6.2</v>
      </c>
      <c r="O27" s="14">
        <v>3.6</v>
      </c>
      <c r="P27" s="14">
        <v>15</v>
      </c>
      <c r="Q27" s="14">
        <v>22.4</v>
      </c>
      <c r="R27" s="14">
        <v>30.6</v>
      </c>
      <c r="S27" s="14">
        <v>22.2</v>
      </c>
      <c r="T27" s="14">
        <v>21.6</v>
      </c>
      <c r="U27" s="14">
        <v>0.4</v>
      </c>
      <c r="V27" s="14"/>
      <c r="W27" s="14"/>
      <c r="X27" s="14"/>
      <c r="Y27" s="14"/>
      <c r="Z27" s="14">
        <v>-2.9</v>
      </c>
      <c r="AA27" s="14">
        <v>1</v>
      </c>
      <c r="AB27" s="14">
        <v>0</v>
      </c>
      <c r="AC27" s="14">
        <v>-3.3</v>
      </c>
      <c r="AD27" s="14">
        <v>2.6</v>
      </c>
      <c r="AE27" s="14">
        <v>14.2</v>
      </c>
      <c r="AF27" s="14">
        <v>2.1</v>
      </c>
      <c r="AG27" s="14"/>
      <c r="AH27" s="14"/>
      <c r="AI27" s="14"/>
      <c r="AJ27" s="14">
        <v>17.2</v>
      </c>
      <c r="AK27" s="14">
        <v>18.600000000000001</v>
      </c>
      <c r="AL27" s="14"/>
      <c r="AM27" s="14"/>
      <c r="AN27" s="14"/>
      <c r="AO27" s="14">
        <v>-0.6</v>
      </c>
      <c r="AP27" s="14">
        <v>38.4</v>
      </c>
      <c r="AQ27" s="14">
        <v>12.1</v>
      </c>
      <c r="AR27" s="14">
        <v>10.5</v>
      </c>
      <c r="AS27" s="14">
        <v>-3</v>
      </c>
      <c r="AT27" s="14">
        <v>-0.2</v>
      </c>
      <c r="AU27" s="14">
        <v>2.7</v>
      </c>
      <c r="AV27" s="14">
        <v>2.2000000000000002</v>
      </c>
      <c r="AW27" s="14"/>
      <c r="AX27" s="14">
        <v>42.1</v>
      </c>
      <c r="AY27" s="14"/>
      <c r="AZ27" s="14">
        <v>9.1</v>
      </c>
      <c r="BA27" s="14">
        <v>0</v>
      </c>
      <c r="BB27" s="14">
        <v>0.6</v>
      </c>
      <c r="BC27" s="14">
        <v>1.1000000000000001</v>
      </c>
      <c r="BD27" s="14">
        <v>3</v>
      </c>
      <c r="BE27" s="14">
        <v>1</v>
      </c>
      <c r="BF27" s="14">
        <v>0.1</v>
      </c>
      <c r="BG27" s="14">
        <v>-3.6</v>
      </c>
      <c r="BH27" s="14">
        <v>0.7</v>
      </c>
      <c r="BI27" s="14"/>
      <c r="BJ27" s="14"/>
      <c r="BK27" s="14">
        <v>6.6</v>
      </c>
      <c r="BL27" s="14"/>
      <c r="BM27" s="14"/>
      <c r="BN27" s="14"/>
      <c r="BO27" s="14">
        <v>1.6</v>
      </c>
      <c r="BP27" s="14">
        <v>-15.7</v>
      </c>
      <c r="BQ27" s="14"/>
      <c r="BR27" s="14">
        <v>0</v>
      </c>
      <c r="BS27" s="14">
        <v>-21.8</v>
      </c>
      <c r="BT27" s="14">
        <v>0</v>
      </c>
      <c r="BU27" s="14"/>
      <c r="BV27" s="14"/>
      <c r="BW27" s="14"/>
      <c r="BX27" s="14"/>
      <c r="BY27" s="14"/>
      <c r="BZ27" s="14"/>
      <c r="CA27" s="14"/>
      <c r="CB27" s="14">
        <v>-0.4</v>
      </c>
      <c r="CC27" s="14">
        <v>25.1</v>
      </c>
      <c r="CD27" s="14">
        <v>22.7</v>
      </c>
      <c r="CE27" s="14">
        <v>4.4000000000000004</v>
      </c>
      <c r="CF27" s="14">
        <v>2.1</v>
      </c>
      <c r="CG27" s="14">
        <v>2</v>
      </c>
      <c r="CH27" s="14">
        <v>0</v>
      </c>
      <c r="CI27" s="14"/>
      <c r="CJ27" s="14"/>
      <c r="CK27" s="14">
        <v>25.7</v>
      </c>
      <c r="CL27" s="14">
        <v>31.6</v>
      </c>
      <c r="CM27" s="14">
        <v>-6.8</v>
      </c>
      <c r="CN27" s="14">
        <v>0</v>
      </c>
      <c r="CO27" s="14"/>
      <c r="CP27" s="14"/>
      <c r="CQ27" s="14"/>
      <c r="CR27" s="14"/>
      <c r="CS27" s="14">
        <v>0.2</v>
      </c>
      <c r="CT27" s="14"/>
      <c r="CU27" s="14"/>
      <c r="CV27" s="14">
        <v>-6.8</v>
      </c>
      <c r="CW27" s="14">
        <v>3.2</v>
      </c>
      <c r="CX27" s="14">
        <v>0</v>
      </c>
      <c r="CY27" s="14"/>
      <c r="CZ27" s="14">
        <v>1.4</v>
      </c>
      <c r="DA27" s="14">
        <v>-0.1</v>
      </c>
      <c r="DB27" s="14">
        <v>-1</v>
      </c>
      <c r="DC27" s="14"/>
      <c r="DD27" s="14">
        <v>0</v>
      </c>
      <c r="DE27" s="14">
        <v>1.5</v>
      </c>
      <c r="DF27" s="14">
        <v>1.6</v>
      </c>
      <c r="DG27" s="14">
        <v>-0.8</v>
      </c>
      <c r="DH27" s="14">
        <v>1.3</v>
      </c>
      <c r="DI27" s="14">
        <v>0.6</v>
      </c>
      <c r="DJ27" s="14">
        <v>0.1</v>
      </c>
      <c r="DK27" s="14">
        <v>-0.2</v>
      </c>
      <c r="DL27" s="14">
        <v>0</v>
      </c>
      <c r="DM27" s="14">
        <v>0.4</v>
      </c>
      <c r="DN27" s="14">
        <v>0</v>
      </c>
      <c r="DO27" s="14">
        <v>1.8</v>
      </c>
      <c r="DP27" s="14">
        <v>0</v>
      </c>
      <c r="DQ27" s="14">
        <v>0.4</v>
      </c>
      <c r="DR27" s="14"/>
      <c r="DS27" s="14">
        <v>0.3</v>
      </c>
      <c r="DT27" s="14">
        <v>-0.2</v>
      </c>
      <c r="DU27" s="14">
        <v>0.3</v>
      </c>
      <c r="DV27" s="14">
        <v>0.1</v>
      </c>
      <c r="DW27" s="14"/>
      <c r="DX27" s="14">
        <v>-4.8</v>
      </c>
      <c r="DY27" s="14">
        <v>0.5</v>
      </c>
      <c r="DZ27" s="14">
        <v>2.7</v>
      </c>
      <c r="EA27" s="14">
        <v>2.2999999999999998</v>
      </c>
      <c r="EB27" s="14">
        <v>1.7</v>
      </c>
      <c r="EC27" s="14">
        <v>0.8</v>
      </c>
      <c r="ED27" s="14">
        <v>4</v>
      </c>
      <c r="EE27" s="14">
        <v>-0.1</v>
      </c>
      <c r="EF27" s="14">
        <v>0</v>
      </c>
      <c r="EG27" s="14">
        <v>0</v>
      </c>
      <c r="EH27" s="14">
        <v>0</v>
      </c>
      <c r="EI27" s="14">
        <v>0</v>
      </c>
      <c r="EJ27" s="14">
        <v>1.9</v>
      </c>
      <c r="EK27" s="14">
        <v>0</v>
      </c>
      <c r="EL27" s="14">
        <v>1.9</v>
      </c>
      <c r="EM27" s="14">
        <v>0.2</v>
      </c>
      <c r="EN27" s="14">
        <v>0.2</v>
      </c>
      <c r="EO27" s="14">
        <v>0.2</v>
      </c>
      <c r="EP27" s="14">
        <v>0</v>
      </c>
      <c r="EQ27" s="14">
        <v>15.81</v>
      </c>
      <c r="ER27" s="14">
        <v>0</v>
      </c>
      <c r="ES27" s="14">
        <v>2</v>
      </c>
      <c r="ET27" s="14">
        <v>-0.2</v>
      </c>
      <c r="EU27" s="14">
        <v>4.7</v>
      </c>
      <c r="EV27" s="14">
        <v>3.5</v>
      </c>
      <c r="EW27" s="14">
        <v>1.3</v>
      </c>
      <c r="EX27" s="14">
        <v>0</v>
      </c>
      <c r="EY27" s="14">
        <v>0.6</v>
      </c>
      <c r="EZ27" s="14">
        <v>2</v>
      </c>
      <c r="FA27" s="14"/>
      <c r="FB27" s="14">
        <v>12.2</v>
      </c>
      <c r="FC27" s="14">
        <v>8.4</v>
      </c>
      <c r="FD27" s="14">
        <v>1.8</v>
      </c>
      <c r="FE27" s="14">
        <v>1.7</v>
      </c>
      <c r="FF27" s="14">
        <v>4</v>
      </c>
      <c r="FG27" s="14"/>
      <c r="FH27" s="14"/>
      <c r="FI27" s="14">
        <v>648.61</v>
      </c>
      <c r="FJ27" s="15"/>
      <c r="FK27" s="14">
        <v>2.4676</v>
      </c>
      <c r="FL27" s="14">
        <v>0.42099999999999999</v>
      </c>
      <c r="FM27" s="14"/>
      <c r="FN27" s="14">
        <v>1.6</v>
      </c>
      <c r="FO27" s="14"/>
      <c r="FP27" s="14">
        <v>1.87839</v>
      </c>
      <c r="FQ27" s="14">
        <v>2.2000000000000002</v>
      </c>
      <c r="FR27" s="14">
        <v>2.2999999999999998</v>
      </c>
      <c r="FS27" s="14">
        <v>10.866989999999999</v>
      </c>
    </row>
    <row r="28" spans="1:175" ht="24" customHeight="1">
      <c r="A28" s="16" t="s">
        <v>60</v>
      </c>
      <c r="B28" s="16" t="s">
        <v>884</v>
      </c>
      <c r="C28" s="17"/>
      <c r="D28" s="17"/>
      <c r="E28" s="17"/>
      <c r="F28" s="17">
        <v>141</v>
      </c>
      <c r="G28" s="17">
        <v>49.3</v>
      </c>
      <c r="H28" s="17"/>
      <c r="I28" s="17"/>
      <c r="J28" s="17">
        <v>-11.9</v>
      </c>
      <c r="K28" s="17">
        <v>0.1</v>
      </c>
      <c r="L28" s="17"/>
      <c r="M28" s="17"/>
      <c r="N28" s="17">
        <v>-1</v>
      </c>
      <c r="O28" s="17">
        <v>-1.9</v>
      </c>
      <c r="P28" s="17">
        <v>6.7</v>
      </c>
      <c r="Q28" s="17">
        <v>24.8</v>
      </c>
      <c r="R28" s="17">
        <v>26.3</v>
      </c>
      <c r="S28" s="17">
        <v>19.7</v>
      </c>
      <c r="T28" s="17">
        <v>17.600000000000001</v>
      </c>
      <c r="U28" s="17">
        <v>0.2</v>
      </c>
      <c r="V28" s="17"/>
      <c r="W28" s="17"/>
      <c r="X28" s="17"/>
      <c r="Y28" s="17"/>
      <c r="Z28" s="17">
        <v>-0.3</v>
      </c>
      <c r="AA28" s="17">
        <v>0.9</v>
      </c>
      <c r="AB28" s="17">
        <v>0</v>
      </c>
      <c r="AC28" s="17">
        <v>-3.3</v>
      </c>
      <c r="AD28" s="17">
        <v>2.8</v>
      </c>
      <c r="AE28" s="17">
        <v>14.8</v>
      </c>
      <c r="AF28" s="17">
        <v>2.2000000000000002</v>
      </c>
      <c r="AG28" s="17"/>
      <c r="AH28" s="17"/>
      <c r="AI28" s="17"/>
      <c r="AJ28" s="17">
        <v>15.6</v>
      </c>
      <c r="AK28" s="17">
        <v>21.2</v>
      </c>
      <c r="AL28" s="17"/>
      <c r="AM28" s="17"/>
      <c r="AN28" s="17"/>
      <c r="AO28" s="17">
        <v>-0.1</v>
      </c>
      <c r="AP28" s="17">
        <v>56.1</v>
      </c>
      <c r="AQ28" s="17">
        <v>13.2</v>
      </c>
      <c r="AR28" s="17">
        <v>14.6</v>
      </c>
      <c r="AS28" s="17">
        <v>1.9</v>
      </c>
      <c r="AT28" s="17">
        <v>0</v>
      </c>
      <c r="AU28" s="17">
        <v>2.7</v>
      </c>
      <c r="AV28" s="17">
        <v>1.1000000000000001</v>
      </c>
      <c r="AW28" s="17"/>
      <c r="AX28" s="17">
        <v>34.6</v>
      </c>
      <c r="AY28" s="17"/>
      <c r="AZ28" s="17">
        <v>8.5</v>
      </c>
      <c r="BA28" s="17">
        <v>0</v>
      </c>
      <c r="BB28" s="17">
        <v>0.8</v>
      </c>
      <c r="BC28" s="17">
        <v>-1.9</v>
      </c>
      <c r="BD28" s="17">
        <v>0.1</v>
      </c>
      <c r="BE28" s="17">
        <v>1</v>
      </c>
      <c r="BF28" s="17">
        <v>0.1</v>
      </c>
      <c r="BG28" s="17">
        <v>-4.4000000000000004</v>
      </c>
      <c r="BH28" s="17">
        <v>-4.7</v>
      </c>
      <c r="BI28" s="17"/>
      <c r="BJ28" s="17"/>
      <c r="BK28" s="17">
        <v>2.1</v>
      </c>
      <c r="BL28" s="17"/>
      <c r="BM28" s="17"/>
      <c r="BN28" s="17"/>
      <c r="BO28" s="17">
        <v>4.9000000000000004</v>
      </c>
      <c r="BP28" s="17">
        <v>-14.2</v>
      </c>
      <c r="BQ28" s="17"/>
      <c r="BR28" s="17">
        <v>0</v>
      </c>
      <c r="BS28" s="17">
        <v>4.2</v>
      </c>
      <c r="BT28" s="17">
        <v>0</v>
      </c>
      <c r="BU28" s="17"/>
      <c r="BV28" s="17"/>
      <c r="BW28" s="17"/>
      <c r="BX28" s="17"/>
      <c r="BY28" s="17"/>
      <c r="BZ28" s="17"/>
      <c r="CA28" s="17"/>
      <c r="CB28" s="17">
        <v>-0.4</v>
      </c>
      <c r="CC28" s="17">
        <v>59.9</v>
      </c>
      <c r="CD28" s="17">
        <v>24.3</v>
      </c>
      <c r="CE28" s="17">
        <v>11</v>
      </c>
      <c r="CF28" s="17">
        <v>4.7</v>
      </c>
      <c r="CG28" s="17">
        <v>1.9</v>
      </c>
      <c r="CH28" s="17">
        <v>0</v>
      </c>
      <c r="CI28" s="17"/>
      <c r="CJ28" s="17"/>
      <c r="CK28" s="17">
        <v>18.2</v>
      </c>
      <c r="CL28" s="17">
        <v>21.4</v>
      </c>
      <c r="CM28" s="17">
        <v>-27.5</v>
      </c>
      <c r="CN28" s="17">
        <v>0</v>
      </c>
      <c r="CO28" s="17"/>
      <c r="CP28" s="17"/>
      <c r="CQ28" s="17"/>
      <c r="CR28" s="17"/>
      <c r="CS28" s="17">
        <v>0</v>
      </c>
      <c r="CT28" s="17"/>
      <c r="CU28" s="17"/>
      <c r="CV28" s="17">
        <v>-10.3</v>
      </c>
      <c r="CW28" s="17">
        <v>1.4</v>
      </c>
      <c r="CX28" s="17">
        <v>0</v>
      </c>
      <c r="CY28" s="17"/>
      <c r="CZ28" s="17">
        <v>1.4</v>
      </c>
      <c r="DA28" s="17">
        <v>0</v>
      </c>
      <c r="DB28" s="17">
        <v>-0.8</v>
      </c>
      <c r="DC28" s="17"/>
      <c r="DD28" s="17">
        <v>-0.4</v>
      </c>
      <c r="DE28" s="17">
        <v>1.6</v>
      </c>
      <c r="DF28" s="17">
        <v>1.5</v>
      </c>
      <c r="DG28" s="17">
        <v>0.4</v>
      </c>
      <c r="DH28" s="17">
        <v>1.3</v>
      </c>
      <c r="DI28" s="17">
        <v>0.6</v>
      </c>
      <c r="DJ28" s="17">
        <v>0.1</v>
      </c>
      <c r="DK28" s="17">
        <v>-0.2</v>
      </c>
      <c r="DL28" s="17">
        <v>0</v>
      </c>
      <c r="DM28" s="17">
        <v>-0.1</v>
      </c>
      <c r="DN28" s="17">
        <v>0</v>
      </c>
      <c r="DO28" s="17">
        <v>1.8</v>
      </c>
      <c r="DP28" s="17">
        <v>0</v>
      </c>
      <c r="DQ28" s="17">
        <v>0.4</v>
      </c>
      <c r="DR28" s="17"/>
      <c r="DS28" s="17">
        <v>0.1</v>
      </c>
      <c r="DT28" s="17">
        <v>-0.3</v>
      </c>
      <c r="DU28" s="17">
        <v>0.4</v>
      </c>
      <c r="DV28" s="17">
        <v>0.2</v>
      </c>
      <c r="DW28" s="17"/>
      <c r="DX28" s="17">
        <v>-4.8</v>
      </c>
      <c r="DY28" s="17">
        <v>0</v>
      </c>
      <c r="DZ28" s="17">
        <v>2.7</v>
      </c>
      <c r="EA28" s="17">
        <v>2.2999999999999998</v>
      </c>
      <c r="EB28" s="17">
        <v>1.5</v>
      </c>
      <c r="EC28" s="17">
        <v>0.8</v>
      </c>
      <c r="ED28" s="17">
        <v>4</v>
      </c>
      <c r="EE28" s="17">
        <v>-0.1</v>
      </c>
      <c r="EF28" s="17">
        <v>0</v>
      </c>
      <c r="EG28" s="17">
        <v>0</v>
      </c>
      <c r="EH28" s="17">
        <v>0</v>
      </c>
      <c r="EI28" s="17">
        <v>0</v>
      </c>
      <c r="EJ28" s="17">
        <v>0</v>
      </c>
      <c r="EK28" s="17">
        <v>0</v>
      </c>
      <c r="EL28" s="17">
        <v>1.9</v>
      </c>
      <c r="EM28" s="17">
        <v>0.2</v>
      </c>
      <c r="EN28" s="17">
        <v>0.2</v>
      </c>
      <c r="EO28" s="17">
        <v>0.2</v>
      </c>
      <c r="EP28" s="17">
        <v>0</v>
      </c>
      <c r="EQ28" s="17">
        <v>20.36</v>
      </c>
      <c r="ER28" s="17">
        <v>0.5</v>
      </c>
      <c r="ES28" s="17">
        <v>3.4</v>
      </c>
      <c r="ET28" s="17">
        <v>-0.2</v>
      </c>
      <c r="EU28" s="17">
        <v>4.8</v>
      </c>
      <c r="EV28" s="17">
        <v>3.6</v>
      </c>
      <c r="EW28" s="17">
        <v>1.7</v>
      </c>
      <c r="EX28" s="17">
        <v>0.1</v>
      </c>
      <c r="EY28" s="17">
        <v>0.6</v>
      </c>
      <c r="EZ28" s="17">
        <v>1.8</v>
      </c>
      <c r="FA28" s="17"/>
      <c r="FB28" s="17">
        <v>11.3</v>
      </c>
      <c r="FC28" s="17">
        <v>7.5</v>
      </c>
      <c r="FD28" s="17">
        <v>1.8</v>
      </c>
      <c r="FE28" s="17">
        <v>1.5</v>
      </c>
      <c r="FF28" s="17">
        <v>4.0999999999999996</v>
      </c>
      <c r="FG28" s="17"/>
      <c r="FH28" s="17"/>
      <c r="FI28" s="17">
        <v>629.76</v>
      </c>
      <c r="FJ28" s="15"/>
      <c r="FK28" s="17">
        <v>2.7465700000000002</v>
      </c>
      <c r="FL28" s="17">
        <v>-0.34499999999999997</v>
      </c>
      <c r="FM28" s="17"/>
      <c r="FN28" s="17">
        <v>1.7</v>
      </c>
      <c r="FO28" s="17"/>
      <c r="FP28" s="17">
        <v>1.8755999999999999</v>
      </c>
      <c r="FQ28" s="17">
        <v>1.7</v>
      </c>
      <c r="FR28" s="17">
        <v>2.2000000000000002</v>
      </c>
      <c r="FS28" s="17">
        <v>9.8771699999999996</v>
      </c>
    </row>
    <row r="29" spans="1:175" ht="24" customHeight="1">
      <c r="A29" s="16" t="s">
        <v>60</v>
      </c>
      <c r="B29" s="16" t="s">
        <v>885</v>
      </c>
      <c r="C29" s="17"/>
      <c r="D29" s="17"/>
      <c r="E29" s="17"/>
      <c r="F29" s="17">
        <v>153.30000000000001</v>
      </c>
      <c r="G29" s="17">
        <v>51.4</v>
      </c>
      <c r="H29" s="17"/>
      <c r="I29" s="17"/>
      <c r="J29" s="17">
        <v>-7.8</v>
      </c>
      <c r="K29" s="17">
        <v>16.3</v>
      </c>
      <c r="L29" s="17"/>
      <c r="M29" s="17"/>
      <c r="N29" s="17">
        <v>-4.7</v>
      </c>
      <c r="O29" s="17">
        <v>-5.4</v>
      </c>
      <c r="P29" s="17">
        <v>2.8</v>
      </c>
      <c r="Q29" s="17">
        <v>22</v>
      </c>
      <c r="R29" s="17">
        <v>2.2000000000000002</v>
      </c>
      <c r="S29" s="17">
        <v>15.3</v>
      </c>
      <c r="T29" s="17">
        <v>23.4</v>
      </c>
      <c r="U29" s="17">
        <v>0.2</v>
      </c>
      <c r="V29" s="17"/>
      <c r="W29" s="17"/>
      <c r="X29" s="17"/>
      <c r="Y29" s="17"/>
      <c r="Z29" s="17">
        <v>1.6</v>
      </c>
      <c r="AA29" s="17">
        <v>0.4</v>
      </c>
      <c r="AB29" s="17">
        <v>0</v>
      </c>
      <c r="AC29" s="17">
        <v>-3.3</v>
      </c>
      <c r="AD29" s="17">
        <v>2.8</v>
      </c>
      <c r="AE29" s="17">
        <v>16.3</v>
      </c>
      <c r="AF29" s="17">
        <v>2.1</v>
      </c>
      <c r="AG29" s="17"/>
      <c r="AH29" s="17"/>
      <c r="AI29" s="17"/>
      <c r="AJ29" s="17">
        <v>16</v>
      </c>
      <c r="AK29" s="17">
        <v>17.3</v>
      </c>
      <c r="AL29" s="17"/>
      <c r="AM29" s="17"/>
      <c r="AN29" s="17"/>
      <c r="AO29" s="17">
        <v>0.1</v>
      </c>
      <c r="AP29" s="17">
        <v>54.1</v>
      </c>
      <c r="AQ29" s="17">
        <v>13.2</v>
      </c>
      <c r="AR29" s="17">
        <v>14.7</v>
      </c>
      <c r="AS29" s="17">
        <v>2.2999999999999998</v>
      </c>
      <c r="AT29" s="17">
        <v>-0.1</v>
      </c>
      <c r="AU29" s="17">
        <v>2.7</v>
      </c>
      <c r="AV29" s="17">
        <v>1.4</v>
      </c>
      <c r="AW29" s="17"/>
      <c r="AX29" s="17">
        <v>49.2</v>
      </c>
      <c r="AY29" s="17"/>
      <c r="AZ29" s="17">
        <v>11.4</v>
      </c>
      <c r="BA29" s="17">
        <v>0</v>
      </c>
      <c r="BB29" s="17">
        <v>0.5</v>
      </c>
      <c r="BC29" s="17">
        <v>-2.2000000000000002</v>
      </c>
      <c r="BD29" s="17">
        <v>1.1000000000000001</v>
      </c>
      <c r="BE29" s="17">
        <v>1</v>
      </c>
      <c r="BF29" s="17">
        <v>0.1</v>
      </c>
      <c r="BG29" s="17">
        <v>-2.2000000000000002</v>
      </c>
      <c r="BH29" s="17">
        <v>-2.5</v>
      </c>
      <c r="BI29" s="17"/>
      <c r="BJ29" s="17"/>
      <c r="BK29" s="17">
        <v>2.5</v>
      </c>
      <c r="BL29" s="17"/>
      <c r="BM29" s="17"/>
      <c r="BN29" s="17"/>
      <c r="BO29" s="17">
        <v>7.2</v>
      </c>
      <c r="BP29" s="17">
        <v>0</v>
      </c>
      <c r="BQ29" s="17"/>
      <c r="BR29" s="17">
        <v>0</v>
      </c>
      <c r="BS29" s="17">
        <v>15.9</v>
      </c>
      <c r="BT29" s="17">
        <v>0</v>
      </c>
      <c r="BU29" s="17"/>
      <c r="BV29" s="17"/>
      <c r="BW29" s="17"/>
      <c r="BX29" s="17"/>
      <c r="BY29" s="17"/>
      <c r="BZ29" s="17"/>
      <c r="CA29" s="17"/>
      <c r="CB29" s="17">
        <v>-0.3</v>
      </c>
      <c r="CC29" s="17">
        <v>60.3</v>
      </c>
      <c r="CD29" s="17">
        <v>26.3</v>
      </c>
      <c r="CE29" s="17">
        <v>11.2</v>
      </c>
      <c r="CF29" s="17">
        <v>2.1</v>
      </c>
      <c r="CG29" s="17">
        <v>2.1</v>
      </c>
      <c r="CH29" s="17">
        <v>0</v>
      </c>
      <c r="CI29" s="17"/>
      <c r="CJ29" s="17"/>
      <c r="CK29" s="17">
        <v>20.6</v>
      </c>
      <c r="CL29" s="17">
        <v>23.4</v>
      </c>
      <c r="CM29" s="17">
        <v>-24.1</v>
      </c>
      <c r="CN29" s="17">
        <v>0</v>
      </c>
      <c r="CO29" s="17"/>
      <c r="CP29" s="17"/>
      <c r="CQ29" s="17"/>
      <c r="CR29" s="17"/>
      <c r="CS29" s="17">
        <v>0</v>
      </c>
      <c r="CT29" s="17"/>
      <c r="CU29" s="17"/>
      <c r="CV29" s="17">
        <v>-10.3</v>
      </c>
      <c r="CW29" s="17">
        <v>3.5</v>
      </c>
      <c r="CX29" s="17">
        <v>0</v>
      </c>
      <c r="CY29" s="17"/>
      <c r="CZ29" s="17">
        <v>1.4</v>
      </c>
      <c r="DA29" s="17">
        <v>0</v>
      </c>
      <c r="DB29" s="17">
        <v>-0.9</v>
      </c>
      <c r="DC29" s="17"/>
      <c r="DD29" s="17">
        <v>0</v>
      </c>
      <c r="DE29" s="17">
        <v>1.5</v>
      </c>
      <c r="DF29" s="17">
        <v>1.6</v>
      </c>
      <c r="DG29" s="17">
        <v>0.8</v>
      </c>
      <c r="DH29" s="17">
        <v>1.3</v>
      </c>
      <c r="DI29" s="17">
        <v>0.6</v>
      </c>
      <c r="DJ29" s="17">
        <v>0.1</v>
      </c>
      <c r="DK29" s="17">
        <v>-0.2</v>
      </c>
      <c r="DL29" s="17">
        <v>0</v>
      </c>
      <c r="DM29" s="17">
        <v>1.2</v>
      </c>
      <c r="DN29" s="17">
        <v>0</v>
      </c>
      <c r="DO29" s="17">
        <v>1.8</v>
      </c>
      <c r="DP29" s="17">
        <v>0</v>
      </c>
      <c r="DQ29" s="17">
        <v>0.4</v>
      </c>
      <c r="DR29" s="17"/>
      <c r="DS29" s="17">
        <v>0</v>
      </c>
      <c r="DT29" s="17">
        <v>-0.1</v>
      </c>
      <c r="DU29" s="17">
        <v>0.4</v>
      </c>
      <c r="DV29" s="17">
        <v>0.2</v>
      </c>
      <c r="DW29" s="17"/>
      <c r="DX29" s="17">
        <v>-4.5999999999999996</v>
      </c>
      <c r="DY29" s="17">
        <v>0.6</v>
      </c>
      <c r="DZ29" s="17">
        <v>2.9</v>
      </c>
      <c r="EA29" s="17">
        <v>2.6</v>
      </c>
      <c r="EB29" s="17">
        <v>1.5</v>
      </c>
      <c r="EC29" s="17">
        <v>0.8</v>
      </c>
      <c r="ED29" s="17">
        <v>4</v>
      </c>
      <c r="EE29" s="17">
        <v>-0.1</v>
      </c>
      <c r="EF29" s="17">
        <v>0</v>
      </c>
      <c r="EG29" s="17">
        <v>0</v>
      </c>
      <c r="EH29" s="17">
        <v>0</v>
      </c>
      <c r="EI29" s="17">
        <v>0</v>
      </c>
      <c r="EJ29" s="17">
        <v>0</v>
      </c>
      <c r="EK29" s="17">
        <v>0</v>
      </c>
      <c r="EL29" s="17">
        <v>1.9</v>
      </c>
      <c r="EM29" s="17">
        <v>0.2</v>
      </c>
      <c r="EN29" s="17">
        <v>0.2</v>
      </c>
      <c r="EO29" s="17">
        <v>0.2</v>
      </c>
      <c r="EP29" s="17">
        <v>0</v>
      </c>
      <c r="EQ29" s="17">
        <v>26.71</v>
      </c>
      <c r="ER29" s="17">
        <v>1.2</v>
      </c>
      <c r="ES29" s="17">
        <v>3.8</v>
      </c>
      <c r="ET29" s="17">
        <v>-0.2</v>
      </c>
      <c r="EU29" s="17">
        <v>0</v>
      </c>
      <c r="EV29" s="17">
        <v>3.5</v>
      </c>
      <c r="EW29" s="17">
        <v>2.1</v>
      </c>
      <c r="EX29" s="17">
        <v>0.3</v>
      </c>
      <c r="EY29" s="17">
        <v>0.6</v>
      </c>
      <c r="EZ29" s="17">
        <v>1.8</v>
      </c>
      <c r="FA29" s="17"/>
      <c r="FB29" s="17">
        <v>10.199999999999999</v>
      </c>
      <c r="FC29" s="17">
        <v>6.4</v>
      </c>
      <c r="FD29" s="17">
        <v>1.8</v>
      </c>
      <c r="FE29" s="17">
        <v>1.6</v>
      </c>
      <c r="FF29" s="17">
        <v>3.7</v>
      </c>
      <c r="FG29" s="17"/>
      <c r="FH29" s="17"/>
      <c r="FI29" s="17">
        <v>691.21</v>
      </c>
      <c r="FJ29" s="15"/>
      <c r="FK29" s="17">
        <v>2.75231</v>
      </c>
      <c r="FL29" s="17">
        <v>-0.216</v>
      </c>
      <c r="FM29" s="17"/>
      <c r="FN29" s="17">
        <v>1.8</v>
      </c>
      <c r="FO29" s="17"/>
      <c r="FP29" s="17">
        <v>1.8737999999999999</v>
      </c>
      <c r="FQ29" s="17">
        <v>1.4</v>
      </c>
      <c r="FR29" s="17">
        <v>2.6</v>
      </c>
      <c r="FS29" s="17">
        <v>10.21011</v>
      </c>
    </row>
    <row r="30" spans="1:175" ht="24" customHeight="1">
      <c r="A30" s="16" t="s">
        <v>60</v>
      </c>
      <c r="B30" s="16" t="s">
        <v>886</v>
      </c>
      <c r="C30" s="17"/>
      <c r="D30" s="17"/>
      <c r="E30" s="17"/>
      <c r="F30" s="17">
        <v>144.5</v>
      </c>
      <c r="G30" s="17">
        <v>49.8</v>
      </c>
      <c r="H30" s="17"/>
      <c r="I30" s="17"/>
      <c r="J30" s="17">
        <v>-15.1</v>
      </c>
      <c r="K30" s="17">
        <v>1.7</v>
      </c>
      <c r="L30" s="17"/>
      <c r="M30" s="17"/>
      <c r="N30" s="17">
        <v>-3.2</v>
      </c>
      <c r="O30" s="17">
        <v>-6.1</v>
      </c>
      <c r="P30" s="17">
        <v>3.6</v>
      </c>
      <c r="Q30" s="17">
        <v>23.1</v>
      </c>
      <c r="R30" s="17">
        <v>1.1000000000000001</v>
      </c>
      <c r="S30" s="17">
        <v>14.9</v>
      </c>
      <c r="T30" s="17">
        <v>18.7</v>
      </c>
      <c r="U30" s="17">
        <v>-0.1</v>
      </c>
      <c r="V30" s="17"/>
      <c r="W30" s="17"/>
      <c r="X30" s="17"/>
      <c r="Y30" s="17"/>
      <c r="Z30" s="17">
        <v>-2.7</v>
      </c>
      <c r="AA30" s="17">
        <v>1</v>
      </c>
      <c r="AB30" s="17">
        <v>0</v>
      </c>
      <c r="AC30" s="17">
        <v>-3.3</v>
      </c>
      <c r="AD30" s="17">
        <v>2.5</v>
      </c>
      <c r="AE30" s="17">
        <v>16.5</v>
      </c>
      <c r="AF30" s="17">
        <v>1.9</v>
      </c>
      <c r="AG30" s="17"/>
      <c r="AH30" s="17"/>
      <c r="AI30" s="17"/>
      <c r="AJ30" s="17">
        <v>15.3</v>
      </c>
      <c r="AK30" s="17">
        <v>17.399999999999999</v>
      </c>
      <c r="AL30" s="17"/>
      <c r="AM30" s="17"/>
      <c r="AN30" s="17"/>
      <c r="AO30" s="17">
        <v>-0.3</v>
      </c>
      <c r="AP30" s="17">
        <v>57.1</v>
      </c>
      <c r="AQ30" s="17">
        <v>13.5</v>
      </c>
      <c r="AR30" s="17">
        <v>14.5</v>
      </c>
      <c r="AS30" s="17">
        <v>2.1</v>
      </c>
      <c r="AT30" s="17">
        <v>0.1</v>
      </c>
      <c r="AU30" s="17">
        <v>2.7</v>
      </c>
      <c r="AV30" s="17">
        <v>1.5</v>
      </c>
      <c r="AW30" s="17"/>
      <c r="AX30" s="17">
        <v>48.1</v>
      </c>
      <c r="AY30" s="17"/>
      <c r="AZ30" s="17">
        <v>7.9</v>
      </c>
      <c r="BA30" s="17">
        <v>0</v>
      </c>
      <c r="BB30" s="17">
        <v>0.9</v>
      </c>
      <c r="BC30" s="17">
        <v>-2.2999999999999998</v>
      </c>
      <c r="BD30" s="17">
        <v>0.1</v>
      </c>
      <c r="BE30" s="17">
        <v>1</v>
      </c>
      <c r="BF30" s="17">
        <v>0.1</v>
      </c>
      <c r="BG30" s="17">
        <v>-5.7</v>
      </c>
      <c r="BH30" s="17">
        <v>-1</v>
      </c>
      <c r="BI30" s="17"/>
      <c r="BJ30" s="17"/>
      <c r="BK30" s="17">
        <v>-5.8</v>
      </c>
      <c r="BL30" s="17"/>
      <c r="BM30" s="17"/>
      <c r="BN30" s="17"/>
      <c r="BO30" s="17">
        <v>8.5</v>
      </c>
      <c r="BP30" s="17">
        <v>0</v>
      </c>
      <c r="BQ30" s="17"/>
      <c r="BR30" s="17">
        <v>0</v>
      </c>
      <c r="BS30" s="17">
        <v>17.3</v>
      </c>
      <c r="BT30" s="17">
        <v>0</v>
      </c>
      <c r="BU30" s="17"/>
      <c r="BV30" s="17"/>
      <c r="BW30" s="17"/>
      <c r="BX30" s="17"/>
      <c r="BY30" s="17"/>
      <c r="BZ30" s="17"/>
      <c r="CA30" s="17"/>
      <c r="CB30" s="17">
        <v>-0.4</v>
      </c>
      <c r="CC30" s="17">
        <v>61.3</v>
      </c>
      <c r="CD30" s="17">
        <v>26.1</v>
      </c>
      <c r="CE30" s="17">
        <v>11.8</v>
      </c>
      <c r="CF30" s="17">
        <v>2.2999999999999998</v>
      </c>
      <c r="CG30" s="17">
        <v>2.1</v>
      </c>
      <c r="CH30" s="17">
        <v>0</v>
      </c>
      <c r="CI30" s="17"/>
      <c r="CJ30" s="17"/>
      <c r="CK30" s="17">
        <v>22.7</v>
      </c>
      <c r="CL30" s="17">
        <v>25.6</v>
      </c>
      <c r="CM30" s="17">
        <v>-20.3</v>
      </c>
      <c r="CN30" s="17">
        <v>0</v>
      </c>
      <c r="CO30" s="17"/>
      <c r="CP30" s="17"/>
      <c r="CQ30" s="17"/>
      <c r="CR30" s="17"/>
      <c r="CS30" s="17">
        <v>0</v>
      </c>
      <c r="CT30" s="17"/>
      <c r="CU30" s="17"/>
      <c r="CV30" s="17">
        <v>-10.3</v>
      </c>
      <c r="CW30" s="17">
        <v>7.1</v>
      </c>
      <c r="CX30" s="17">
        <v>0</v>
      </c>
      <c r="CY30" s="17"/>
      <c r="CZ30" s="17">
        <v>1.4</v>
      </c>
      <c r="DA30" s="17">
        <v>-0.1</v>
      </c>
      <c r="DB30" s="17">
        <v>-0.9</v>
      </c>
      <c r="DC30" s="17"/>
      <c r="DD30" s="17">
        <v>-0.2</v>
      </c>
      <c r="DE30" s="17">
        <v>1.4</v>
      </c>
      <c r="DF30" s="17">
        <v>1.6</v>
      </c>
      <c r="DG30" s="17">
        <v>1</v>
      </c>
      <c r="DH30" s="17">
        <v>1.3</v>
      </c>
      <c r="DI30" s="17">
        <v>0.6</v>
      </c>
      <c r="DJ30" s="17">
        <v>0.1</v>
      </c>
      <c r="DK30" s="17">
        <v>-0.1</v>
      </c>
      <c r="DL30" s="17">
        <v>0</v>
      </c>
      <c r="DM30" s="17">
        <v>-0.3</v>
      </c>
      <c r="DN30" s="17">
        <v>0</v>
      </c>
      <c r="DO30" s="17">
        <v>1.8</v>
      </c>
      <c r="DP30" s="17">
        <v>0</v>
      </c>
      <c r="DQ30" s="17">
        <v>0.8</v>
      </c>
      <c r="DR30" s="17"/>
      <c r="DS30" s="17">
        <v>-0.6</v>
      </c>
      <c r="DT30" s="17">
        <v>-0.2</v>
      </c>
      <c r="DU30" s="17">
        <v>0.4</v>
      </c>
      <c r="DV30" s="17">
        <v>0.1</v>
      </c>
      <c r="DW30" s="17"/>
      <c r="DX30" s="17">
        <v>-4.5999999999999996</v>
      </c>
      <c r="DY30" s="17">
        <v>0.7</v>
      </c>
      <c r="DZ30" s="17">
        <v>2.9</v>
      </c>
      <c r="EA30" s="17">
        <v>2.6</v>
      </c>
      <c r="EB30" s="17">
        <v>1.5</v>
      </c>
      <c r="EC30" s="17">
        <v>0.8</v>
      </c>
      <c r="ED30" s="17">
        <v>4</v>
      </c>
      <c r="EE30" s="17">
        <v>0</v>
      </c>
      <c r="EF30" s="17">
        <v>-1.2</v>
      </c>
      <c r="EG30" s="17">
        <v>-2.2999999999999998</v>
      </c>
      <c r="EH30" s="17">
        <v>0</v>
      </c>
      <c r="EI30" s="17">
        <v>0</v>
      </c>
      <c r="EJ30" s="17">
        <v>0</v>
      </c>
      <c r="EK30" s="17">
        <v>-0.1</v>
      </c>
      <c r="EL30" s="17">
        <v>1.9</v>
      </c>
      <c r="EM30" s="17">
        <v>0.2</v>
      </c>
      <c r="EN30" s="17">
        <v>0.2</v>
      </c>
      <c r="EO30" s="17">
        <v>0.2</v>
      </c>
      <c r="EP30" s="17">
        <v>0</v>
      </c>
      <c r="EQ30" s="17">
        <v>25.87</v>
      </c>
      <c r="ER30" s="17">
        <v>1.2</v>
      </c>
      <c r="ES30" s="17">
        <v>8.8000000000000007</v>
      </c>
      <c r="ET30" s="17">
        <v>-0.2</v>
      </c>
      <c r="EU30" s="17">
        <v>0</v>
      </c>
      <c r="EV30" s="17">
        <v>3.6</v>
      </c>
      <c r="EW30" s="17">
        <v>4.9000000000000004</v>
      </c>
      <c r="EX30" s="17">
        <v>1</v>
      </c>
      <c r="EY30" s="17">
        <v>0.6</v>
      </c>
      <c r="EZ30" s="17">
        <v>1.9</v>
      </c>
      <c r="FA30" s="17"/>
      <c r="FB30" s="17">
        <v>7.3</v>
      </c>
      <c r="FC30" s="17">
        <v>3.5</v>
      </c>
      <c r="FD30" s="17">
        <v>1.8</v>
      </c>
      <c r="FE30" s="17">
        <v>1.9</v>
      </c>
      <c r="FF30" s="17">
        <v>3</v>
      </c>
      <c r="FG30" s="17"/>
      <c r="FH30" s="17"/>
      <c r="FI30" s="17">
        <v>649.87</v>
      </c>
      <c r="FJ30" s="15"/>
      <c r="FK30" s="17">
        <v>2.7874300000000001</v>
      </c>
      <c r="FL30" s="17">
        <v>-0.32300000000000001</v>
      </c>
      <c r="FM30" s="17"/>
      <c r="FN30" s="17">
        <v>1.7</v>
      </c>
      <c r="FO30" s="17"/>
      <c r="FP30" s="17">
        <v>2.2385700000000002</v>
      </c>
      <c r="FQ30" s="17">
        <v>-0.3</v>
      </c>
      <c r="FR30" s="17">
        <v>2.4</v>
      </c>
      <c r="FS30" s="17">
        <v>8.5030000000000001</v>
      </c>
    </row>
    <row r="31" spans="1:175" ht="24" customHeight="1">
      <c r="A31" s="16" t="s">
        <v>60</v>
      </c>
      <c r="B31" s="16" t="s">
        <v>887</v>
      </c>
      <c r="C31" s="17"/>
      <c r="D31" s="17"/>
      <c r="E31" s="17"/>
      <c r="F31" s="17">
        <v>143.9</v>
      </c>
      <c r="G31" s="17">
        <v>49.3</v>
      </c>
      <c r="H31" s="17"/>
      <c r="I31" s="17"/>
      <c r="J31" s="17">
        <v>-10.4</v>
      </c>
      <c r="K31" s="17">
        <v>15.3</v>
      </c>
      <c r="L31" s="17"/>
      <c r="M31" s="17"/>
      <c r="N31" s="17">
        <v>1.5</v>
      </c>
      <c r="O31" s="17">
        <v>-3.7</v>
      </c>
      <c r="P31" s="17">
        <v>4.0999999999999996</v>
      </c>
      <c r="Q31" s="17">
        <v>28.1</v>
      </c>
      <c r="R31" s="17">
        <v>5</v>
      </c>
      <c r="S31" s="17">
        <v>18.7</v>
      </c>
      <c r="T31" s="17">
        <v>16.2</v>
      </c>
      <c r="U31" s="17">
        <v>0</v>
      </c>
      <c r="V31" s="17"/>
      <c r="W31" s="17"/>
      <c r="X31" s="17"/>
      <c r="Y31" s="17"/>
      <c r="Z31" s="17">
        <v>-1.2</v>
      </c>
      <c r="AA31" s="17">
        <v>1.2</v>
      </c>
      <c r="AB31" s="17">
        <v>0</v>
      </c>
      <c r="AC31" s="17">
        <v>-3.3</v>
      </c>
      <c r="AD31" s="17">
        <v>2.6</v>
      </c>
      <c r="AE31" s="17">
        <v>17.7</v>
      </c>
      <c r="AF31" s="17">
        <v>2.1</v>
      </c>
      <c r="AG31" s="17"/>
      <c r="AH31" s="17"/>
      <c r="AI31" s="17"/>
      <c r="AJ31" s="17">
        <v>16.600000000000001</v>
      </c>
      <c r="AK31" s="17">
        <v>19.399999999999999</v>
      </c>
      <c r="AL31" s="17"/>
      <c r="AM31" s="17"/>
      <c r="AN31" s="17"/>
      <c r="AO31" s="17">
        <v>-0.1</v>
      </c>
      <c r="AP31" s="17">
        <v>58.6</v>
      </c>
      <c r="AQ31" s="17">
        <v>13.6</v>
      </c>
      <c r="AR31" s="17">
        <v>15.6</v>
      </c>
      <c r="AS31" s="17">
        <v>2.1</v>
      </c>
      <c r="AT31" s="17">
        <v>0.3</v>
      </c>
      <c r="AU31" s="17">
        <v>2.7</v>
      </c>
      <c r="AV31" s="17">
        <v>0.8</v>
      </c>
      <c r="AW31" s="17"/>
      <c r="AX31" s="17">
        <v>54.8</v>
      </c>
      <c r="AY31" s="17"/>
      <c r="AZ31" s="17">
        <v>10.3</v>
      </c>
      <c r="BA31" s="17">
        <v>0</v>
      </c>
      <c r="BB31" s="17">
        <v>0.6</v>
      </c>
      <c r="BC31" s="17">
        <v>-3.1</v>
      </c>
      <c r="BD31" s="17">
        <v>0.9</v>
      </c>
      <c r="BE31" s="17">
        <v>1</v>
      </c>
      <c r="BF31" s="17">
        <v>0.1</v>
      </c>
      <c r="BG31" s="17">
        <v>-7.2</v>
      </c>
      <c r="BH31" s="17">
        <v>1</v>
      </c>
      <c r="BI31" s="17"/>
      <c r="BJ31" s="17"/>
      <c r="BK31" s="17">
        <v>-1.6</v>
      </c>
      <c r="BL31" s="17"/>
      <c r="BM31" s="17"/>
      <c r="BN31" s="17"/>
      <c r="BO31" s="17">
        <v>9.6</v>
      </c>
      <c r="BP31" s="17">
        <v>0</v>
      </c>
      <c r="BQ31" s="17"/>
      <c r="BR31" s="17">
        <v>0</v>
      </c>
      <c r="BS31" s="17">
        <v>20.6</v>
      </c>
      <c r="BT31" s="17">
        <v>0</v>
      </c>
      <c r="BU31" s="17"/>
      <c r="BV31" s="17"/>
      <c r="BW31" s="17"/>
      <c r="BX31" s="17"/>
      <c r="BY31" s="17"/>
      <c r="BZ31" s="17"/>
      <c r="CA31" s="17"/>
      <c r="CB31" s="17">
        <v>-0.3</v>
      </c>
      <c r="CC31" s="17">
        <v>60</v>
      </c>
      <c r="CD31" s="17">
        <v>53.5</v>
      </c>
      <c r="CE31" s="17">
        <v>12.3</v>
      </c>
      <c r="CF31" s="17">
        <v>2</v>
      </c>
      <c r="CG31" s="17">
        <v>2</v>
      </c>
      <c r="CH31" s="17">
        <v>0</v>
      </c>
      <c r="CI31" s="17"/>
      <c r="CJ31" s="17"/>
      <c r="CK31" s="17">
        <v>27.7</v>
      </c>
      <c r="CL31" s="17">
        <v>31.8</v>
      </c>
      <c r="CM31" s="17">
        <v>-13.6</v>
      </c>
      <c r="CN31" s="17">
        <v>0</v>
      </c>
      <c r="CO31" s="17"/>
      <c r="CP31" s="17"/>
      <c r="CQ31" s="17"/>
      <c r="CR31" s="17"/>
      <c r="CS31" s="17">
        <v>0</v>
      </c>
      <c r="CT31" s="17"/>
      <c r="CU31" s="17"/>
      <c r="CV31" s="17">
        <v>-10.3</v>
      </c>
      <c r="CW31" s="17">
        <v>8.3000000000000007</v>
      </c>
      <c r="CX31" s="17">
        <v>0</v>
      </c>
      <c r="CY31" s="17"/>
      <c r="CZ31" s="17">
        <v>1.4</v>
      </c>
      <c r="DA31" s="17">
        <v>0</v>
      </c>
      <c r="DB31" s="17">
        <v>-0.9</v>
      </c>
      <c r="DC31" s="17"/>
      <c r="DD31" s="17">
        <v>-0.2</v>
      </c>
      <c r="DE31" s="17">
        <v>1.4</v>
      </c>
      <c r="DF31" s="17">
        <v>1.6</v>
      </c>
      <c r="DG31" s="17">
        <v>0.8</v>
      </c>
      <c r="DH31" s="17">
        <v>1.3</v>
      </c>
      <c r="DI31" s="17">
        <v>0.5</v>
      </c>
      <c r="DJ31" s="17">
        <v>0.1</v>
      </c>
      <c r="DK31" s="17">
        <v>-0.2</v>
      </c>
      <c r="DL31" s="17">
        <v>0</v>
      </c>
      <c r="DM31" s="17">
        <v>0.2</v>
      </c>
      <c r="DN31" s="17">
        <v>0</v>
      </c>
      <c r="DO31" s="17">
        <v>1.7</v>
      </c>
      <c r="DP31" s="17">
        <v>0</v>
      </c>
      <c r="DQ31" s="17">
        <v>0.8</v>
      </c>
      <c r="DR31" s="17"/>
      <c r="DS31" s="17">
        <v>-0.5</v>
      </c>
      <c r="DT31" s="17">
        <v>0.2</v>
      </c>
      <c r="DU31" s="17">
        <v>0.4</v>
      </c>
      <c r="DV31" s="17">
        <v>0.2</v>
      </c>
      <c r="DW31" s="17"/>
      <c r="DX31" s="17">
        <v>-4.5999999999999996</v>
      </c>
      <c r="DY31" s="17">
        <v>0.7</v>
      </c>
      <c r="DZ31" s="17">
        <v>2.9</v>
      </c>
      <c r="EA31" s="17">
        <v>2.6</v>
      </c>
      <c r="EB31" s="17">
        <v>1.7</v>
      </c>
      <c r="EC31" s="17">
        <v>0.8</v>
      </c>
      <c r="ED31" s="17">
        <v>4</v>
      </c>
      <c r="EE31" s="17">
        <v>3.1</v>
      </c>
      <c r="EF31" s="17">
        <v>0</v>
      </c>
      <c r="EG31" s="17">
        <v>0</v>
      </c>
      <c r="EH31" s="17">
        <v>0</v>
      </c>
      <c r="EI31" s="17">
        <v>0</v>
      </c>
      <c r="EJ31" s="17">
        <v>0</v>
      </c>
      <c r="EK31" s="17">
        <v>-0.1</v>
      </c>
      <c r="EL31" s="17">
        <v>2.1</v>
      </c>
      <c r="EM31" s="17">
        <v>0.2</v>
      </c>
      <c r="EN31" s="17">
        <v>0.2</v>
      </c>
      <c r="EO31" s="17">
        <v>0.2</v>
      </c>
      <c r="EP31" s="17">
        <v>0</v>
      </c>
      <c r="EQ31" s="17">
        <v>27.06</v>
      </c>
      <c r="ER31" s="17">
        <v>1.2</v>
      </c>
      <c r="ES31" s="17">
        <v>3.9</v>
      </c>
      <c r="ET31" s="17">
        <v>-0.2</v>
      </c>
      <c r="EU31" s="17">
        <v>0</v>
      </c>
      <c r="EV31" s="17">
        <v>3.6</v>
      </c>
      <c r="EW31" s="17">
        <v>2.6</v>
      </c>
      <c r="EX31" s="17">
        <v>0.1</v>
      </c>
      <c r="EY31" s="17">
        <v>0.6</v>
      </c>
      <c r="EZ31" s="17">
        <v>2</v>
      </c>
      <c r="FA31" s="17"/>
      <c r="FB31" s="17">
        <v>9.1</v>
      </c>
      <c r="FC31" s="17">
        <v>5.2</v>
      </c>
      <c r="FD31" s="17">
        <v>1.8</v>
      </c>
      <c r="FE31" s="17">
        <v>1.2</v>
      </c>
      <c r="FF31" s="17">
        <v>3.6</v>
      </c>
      <c r="FG31" s="17"/>
      <c r="FH31" s="17"/>
      <c r="FI31" s="17">
        <v>761.46</v>
      </c>
      <c r="FJ31" s="15"/>
      <c r="FK31" s="17">
        <v>2.7705799999999998</v>
      </c>
      <c r="FL31" s="17">
        <v>0.127</v>
      </c>
      <c r="FM31" s="17"/>
      <c r="FN31" s="17">
        <v>1.8</v>
      </c>
      <c r="FO31" s="17"/>
      <c r="FP31" s="17">
        <v>2.7276799999999999</v>
      </c>
      <c r="FQ31" s="17">
        <v>0.7</v>
      </c>
      <c r="FR31" s="17">
        <v>2.6</v>
      </c>
      <c r="FS31" s="17">
        <v>10.72526</v>
      </c>
    </row>
    <row r="32" spans="1:175" ht="24" customHeight="1">
      <c r="A32" s="16" t="s">
        <v>60</v>
      </c>
      <c r="B32" s="16" t="s">
        <v>888</v>
      </c>
      <c r="C32" s="17"/>
      <c r="D32" s="17"/>
      <c r="E32" s="17"/>
      <c r="F32" s="17">
        <v>164.7</v>
      </c>
      <c r="G32" s="17">
        <v>53.2</v>
      </c>
      <c r="H32" s="17"/>
      <c r="I32" s="17"/>
      <c r="J32" s="17">
        <v>-7.8</v>
      </c>
      <c r="K32" s="17">
        <v>13</v>
      </c>
      <c r="L32" s="17"/>
      <c r="M32" s="17"/>
      <c r="N32" s="17">
        <v>9.4</v>
      </c>
      <c r="O32" s="17">
        <v>8.9</v>
      </c>
      <c r="P32" s="17">
        <v>18</v>
      </c>
      <c r="Q32" s="17">
        <v>39.200000000000003</v>
      </c>
      <c r="R32" s="17">
        <v>9.9</v>
      </c>
      <c r="S32" s="17">
        <v>21.9</v>
      </c>
      <c r="T32" s="17">
        <v>33.5</v>
      </c>
      <c r="U32" s="17">
        <v>-0.1</v>
      </c>
      <c r="V32" s="17"/>
      <c r="W32" s="17"/>
      <c r="X32" s="17"/>
      <c r="Y32" s="17"/>
      <c r="Z32" s="17">
        <v>4.7</v>
      </c>
      <c r="AA32" s="17">
        <v>1.5</v>
      </c>
      <c r="AB32" s="17">
        <v>1.7</v>
      </c>
      <c r="AC32" s="17">
        <v>-3.3</v>
      </c>
      <c r="AD32" s="17">
        <v>2.7</v>
      </c>
      <c r="AE32" s="17">
        <v>21</v>
      </c>
      <c r="AF32" s="17">
        <v>2</v>
      </c>
      <c r="AG32" s="17"/>
      <c r="AH32" s="17"/>
      <c r="AI32" s="17"/>
      <c r="AJ32" s="17">
        <v>19.2</v>
      </c>
      <c r="AK32" s="17">
        <v>21.8</v>
      </c>
      <c r="AL32" s="17"/>
      <c r="AM32" s="17"/>
      <c r="AN32" s="17"/>
      <c r="AO32" s="17">
        <v>0</v>
      </c>
      <c r="AP32" s="17">
        <v>62.1</v>
      </c>
      <c r="AQ32" s="17">
        <v>13.7</v>
      </c>
      <c r="AR32" s="17">
        <v>13.9</v>
      </c>
      <c r="AS32" s="17">
        <v>2</v>
      </c>
      <c r="AT32" s="17">
        <v>0.6</v>
      </c>
      <c r="AU32" s="17">
        <v>2.7</v>
      </c>
      <c r="AV32" s="17">
        <v>0</v>
      </c>
      <c r="AW32" s="17"/>
      <c r="AX32" s="17">
        <v>63.5</v>
      </c>
      <c r="AY32" s="17"/>
      <c r="AZ32" s="17">
        <v>13.7</v>
      </c>
      <c r="BA32" s="17">
        <v>0</v>
      </c>
      <c r="BB32" s="17">
        <v>0.7</v>
      </c>
      <c r="BC32" s="17">
        <v>-4.3</v>
      </c>
      <c r="BD32" s="17">
        <v>1.1000000000000001</v>
      </c>
      <c r="BE32" s="17">
        <v>1</v>
      </c>
      <c r="BF32" s="17">
        <v>0.1</v>
      </c>
      <c r="BG32" s="17">
        <v>-8.9</v>
      </c>
      <c r="BH32" s="17">
        <v>2.2000000000000002</v>
      </c>
      <c r="BI32" s="17"/>
      <c r="BJ32" s="17"/>
      <c r="BK32" s="17">
        <v>2.9</v>
      </c>
      <c r="BL32" s="17"/>
      <c r="BM32" s="17"/>
      <c r="BN32" s="17"/>
      <c r="BO32" s="17">
        <v>11.5</v>
      </c>
      <c r="BP32" s="17">
        <v>0</v>
      </c>
      <c r="BQ32" s="17"/>
      <c r="BR32" s="17">
        <v>0</v>
      </c>
      <c r="BS32" s="17">
        <v>26.7</v>
      </c>
      <c r="BT32" s="17">
        <v>0</v>
      </c>
      <c r="BU32" s="17"/>
      <c r="BV32" s="17"/>
      <c r="BW32" s="17"/>
      <c r="BX32" s="17"/>
      <c r="BY32" s="17"/>
      <c r="BZ32" s="17"/>
      <c r="CA32" s="17"/>
      <c r="CB32" s="17">
        <v>-0.4</v>
      </c>
      <c r="CC32" s="17">
        <v>63.5</v>
      </c>
      <c r="CD32" s="17">
        <v>52.9</v>
      </c>
      <c r="CE32" s="17">
        <v>11.8</v>
      </c>
      <c r="CF32" s="17">
        <v>2.1</v>
      </c>
      <c r="CG32" s="17">
        <v>2</v>
      </c>
      <c r="CH32" s="17">
        <v>0</v>
      </c>
      <c r="CI32" s="17"/>
      <c r="CJ32" s="17"/>
      <c r="CK32" s="17">
        <v>35.700000000000003</v>
      </c>
      <c r="CL32" s="17">
        <v>38.700000000000003</v>
      </c>
      <c r="CM32" s="17">
        <v>-1.2</v>
      </c>
      <c r="CN32" s="17">
        <v>4.9000000000000004</v>
      </c>
      <c r="CO32" s="17"/>
      <c r="CP32" s="17"/>
      <c r="CQ32" s="17"/>
      <c r="CR32" s="17"/>
      <c r="CS32" s="17">
        <v>0</v>
      </c>
      <c r="CT32" s="17"/>
      <c r="CU32" s="17"/>
      <c r="CV32" s="17">
        <v>-10.3</v>
      </c>
      <c r="CW32" s="17">
        <v>3.8</v>
      </c>
      <c r="CX32" s="17">
        <v>0</v>
      </c>
      <c r="CY32" s="17"/>
      <c r="CZ32" s="17">
        <v>1.4</v>
      </c>
      <c r="DA32" s="17">
        <v>0</v>
      </c>
      <c r="DB32" s="17">
        <v>-0.9</v>
      </c>
      <c r="DC32" s="17"/>
      <c r="DD32" s="17">
        <v>0</v>
      </c>
      <c r="DE32" s="17">
        <v>1.4</v>
      </c>
      <c r="DF32" s="17">
        <v>1.6</v>
      </c>
      <c r="DG32" s="17">
        <v>1</v>
      </c>
      <c r="DH32" s="17">
        <v>1.3</v>
      </c>
      <c r="DI32" s="17">
        <v>0.6</v>
      </c>
      <c r="DJ32" s="17">
        <v>0.1</v>
      </c>
      <c r="DK32" s="17">
        <v>-0.2</v>
      </c>
      <c r="DL32" s="17">
        <v>0</v>
      </c>
      <c r="DM32" s="17">
        <v>0.2</v>
      </c>
      <c r="DN32" s="17">
        <v>5.2</v>
      </c>
      <c r="DO32" s="17">
        <v>1.7</v>
      </c>
      <c r="DP32" s="17">
        <v>0</v>
      </c>
      <c r="DQ32" s="17">
        <v>0.8</v>
      </c>
      <c r="DR32" s="17"/>
      <c r="DS32" s="17">
        <v>-0.2</v>
      </c>
      <c r="DT32" s="17">
        <v>0.6</v>
      </c>
      <c r="DU32" s="17">
        <v>0.4</v>
      </c>
      <c r="DV32" s="17">
        <v>0.2</v>
      </c>
      <c r="DW32" s="17"/>
      <c r="DX32" s="17">
        <v>-4.7</v>
      </c>
      <c r="DY32" s="17">
        <v>0.6</v>
      </c>
      <c r="DZ32" s="17">
        <v>3</v>
      </c>
      <c r="EA32" s="17">
        <v>2.6</v>
      </c>
      <c r="EB32" s="17">
        <v>1.9</v>
      </c>
      <c r="EC32" s="17">
        <v>0.8</v>
      </c>
      <c r="ED32" s="17">
        <v>4</v>
      </c>
      <c r="EE32" s="17">
        <v>0.8</v>
      </c>
      <c r="EF32" s="17">
        <v>0</v>
      </c>
      <c r="EG32" s="17">
        <v>0</v>
      </c>
      <c r="EH32" s="17">
        <v>0</v>
      </c>
      <c r="EI32" s="17">
        <v>0</v>
      </c>
      <c r="EJ32" s="17">
        <v>0</v>
      </c>
      <c r="EK32" s="17">
        <v>-0.1</v>
      </c>
      <c r="EL32" s="17">
        <v>2.2000000000000002</v>
      </c>
      <c r="EM32" s="17">
        <v>0.2</v>
      </c>
      <c r="EN32" s="17">
        <v>0.2</v>
      </c>
      <c r="EO32" s="17">
        <v>0.2</v>
      </c>
      <c r="EP32" s="17">
        <v>0</v>
      </c>
      <c r="EQ32" s="17">
        <v>25.35</v>
      </c>
      <c r="ER32" s="17">
        <v>2</v>
      </c>
      <c r="ES32" s="17">
        <v>2.9</v>
      </c>
      <c r="ET32" s="17">
        <v>-0.2</v>
      </c>
      <c r="EU32" s="17">
        <v>0</v>
      </c>
      <c r="EV32" s="17">
        <v>3.7</v>
      </c>
      <c r="EW32" s="17">
        <v>1.4</v>
      </c>
      <c r="EX32" s="17">
        <v>0.5</v>
      </c>
      <c r="EY32" s="17">
        <v>0.6</v>
      </c>
      <c r="EZ32" s="17">
        <v>2.2000000000000002</v>
      </c>
      <c r="FA32" s="17"/>
      <c r="FB32" s="17">
        <v>11.8</v>
      </c>
      <c r="FC32" s="17">
        <v>7.9</v>
      </c>
      <c r="FD32" s="17">
        <v>1.8</v>
      </c>
      <c r="FE32" s="17">
        <v>1.2</v>
      </c>
      <c r="FF32" s="17">
        <v>4</v>
      </c>
      <c r="FG32" s="17"/>
      <c r="FH32" s="17"/>
      <c r="FI32" s="17">
        <v>935.85</v>
      </c>
      <c r="FJ32" s="15"/>
      <c r="FK32" s="17">
        <v>2.7452800000000002</v>
      </c>
      <c r="FL32" s="17">
        <v>1.9E-2</v>
      </c>
      <c r="FM32" s="17"/>
      <c r="FN32" s="17">
        <v>1.7</v>
      </c>
      <c r="FO32" s="17"/>
      <c r="FP32" s="17">
        <v>2.7359300000000002</v>
      </c>
      <c r="FQ32" s="17">
        <v>2.1</v>
      </c>
      <c r="FR32" s="17">
        <v>2.1</v>
      </c>
      <c r="FS32" s="17">
        <v>11.40021</v>
      </c>
    </row>
    <row r="33" spans="1:175" ht="24" customHeight="1">
      <c r="A33" s="16" t="s">
        <v>60</v>
      </c>
      <c r="B33" s="16" t="s">
        <v>889</v>
      </c>
      <c r="C33" s="17"/>
      <c r="D33" s="17"/>
      <c r="E33" s="17"/>
      <c r="F33" s="17">
        <v>142.19999999999999</v>
      </c>
      <c r="G33" s="17">
        <v>51.9</v>
      </c>
      <c r="H33" s="17"/>
      <c r="I33" s="17"/>
      <c r="J33" s="17">
        <v>-7.5</v>
      </c>
      <c r="K33" s="17">
        <v>8.9</v>
      </c>
      <c r="L33" s="17"/>
      <c r="M33" s="17"/>
      <c r="N33" s="17">
        <v>12.5</v>
      </c>
      <c r="O33" s="17">
        <v>-3.6</v>
      </c>
      <c r="P33" s="17">
        <v>8.1</v>
      </c>
      <c r="Q33" s="17">
        <v>36.799999999999997</v>
      </c>
      <c r="R33" s="17">
        <v>9.6999999999999993</v>
      </c>
      <c r="S33" s="17">
        <v>17.8</v>
      </c>
      <c r="T33" s="17">
        <v>36</v>
      </c>
      <c r="U33" s="17">
        <v>-0.7</v>
      </c>
      <c r="V33" s="17"/>
      <c r="W33" s="17"/>
      <c r="X33" s="17"/>
      <c r="Y33" s="17"/>
      <c r="Z33" s="17">
        <v>4.8</v>
      </c>
      <c r="AA33" s="17">
        <v>1.4</v>
      </c>
      <c r="AB33" s="17">
        <v>2.6</v>
      </c>
      <c r="AC33" s="17">
        <v>-3.1</v>
      </c>
      <c r="AD33" s="17">
        <v>2.8</v>
      </c>
      <c r="AE33" s="17">
        <v>19.8</v>
      </c>
      <c r="AF33" s="17">
        <v>2.1</v>
      </c>
      <c r="AG33" s="17"/>
      <c r="AH33" s="17"/>
      <c r="AI33" s="17"/>
      <c r="AJ33" s="17">
        <v>21.1</v>
      </c>
      <c r="AK33" s="17">
        <v>21</v>
      </c>
      <c r="AL33" s="17"/>
      <c r="AM33" s="17"/>
      <c r="AN33" s="17"/>
      <c r="AO33" s="17">
        <v>0</v>
      </c>
      <c r="AP33" s="17">
        <v>61.6</v>
      </c>
      <c r="AQ33" s="17">
        <v>12.8</v>
      </c>
      <c r="AR33" s="17">
        <v>15.6</v>
      </c>
      <c r="AS33" s="17">
        <v>4.4000000000000004</v>
      </c>
      <c r="AT33" s="17">
        <v>1.1000000000000001</v>
      </c>
      <c r="AU33" s="17">
        <v>2.7</v>
      </c>
      <c r="AV33" s="17">
        <v>0</v>
      </c>
      <c r="AW33" s="17"/>
      <c r="AX33" s="17">
        <v>65.099999999999994</v>
      </c>
      <c r="AY33" s="17"/>
      <c r="AZ33" s="17">
        <v>18.2</v>
      </c>
      <c r="BA33" s="17">
        <v>0</v>
      </c>
      <c r="BB33" s="17">
        <v>0.7</v>
      </c>
      <c r="BC33" s="17">
        <v>-8.1999999999999993</v>
      </c>
      <c r="BD33" s="17">
        <v>-1.6</v>
      </c>
      <c r="BE33" s="17">
        <v>1</v>
      </c>
      <c r="BF33" s="17">
        <v>0.4</v>
      </c>
      <c r="BG33" s="17">
        <v>-13.8</v>
      </c>
      <c r="BH33" s="17">
        <v>3.9</v>
      </c>
      <c r="BI33" s="17"/>
      <c r="BJ33" s="17"/>
      <c r="BK33" s="17">
        <v>1.1000000000000001</v>
      </c>
      <c r="BL33" s="17"/>
      <c r="BM33" s="17"/>
      <c r="BN33" s="17"/>
      <c r="BO33" s="17">
        <v>13.7</v>
      </c>
      <c r="BP33" s="17">
        <v>0</v>
      </c>
      <c r="BQ33" s="17"/>
      <c r="BR33" s="17">
        <v>0</v>
      </c>
      <c r="BS33" s="17">
        <v>23.1</v>
      </c>
      <c r="BT33" s="17">
        <v>11.2</v>
      </c>
      <c r="BU33" s="17"/>
      <c r="BV33" s="17"/>
      <c r="BW33" s="17"/>
      <c r="BX33" s="17"/>
      <c r="BY33" s="17"/>
      <c r="BZ33" s="17"/>
      <c r="CA33" s="17"/>
      <c r="CB33" s="17">
        <v>-0.5</v>
      </c>
      <c r="CC33" s="17">
        <v>101.9</v>
      </c>
      <c r="CD33" s="17">
        <v>50.1</v>
      </c>
      <c r="CE33" s="17">
        <v>14.2</v>
      </c>
      <c r="CF33" s="17">
        <v>12.8</v>
      </c>
      <c r="CG33" s="17">
        <v>8.1999999999999993</v>
      </c>
      <c r="CH33" s="17">
        <v>0</v>
      </c>
      <c r="CI33" s="17"/>
      <c r="CJ33" s="17"/>
      <c r="CK33" s="17">
        <v>37.5</v>
      </c>
      <c r="CL33" s="17">
        <v>40.299999999999997</v>
      </c>
      <c r="CM33" s="17">
        <v>2.4</v>
      </c>
      <c r="CN33" s="17">
        <v>-16</v>
      </c>
      <c r="CO33" s="17"/>
      <c r="CP33" s="17"/>
      <c r="CQ33" s="17"/>
      <c r="CR33" s="17"/>
      <c r="CS33" s="17">
        <v>0.2</v>
      </c>
      <c r="CT33" s="17"/>
      <c r="CU33" s="17"/>
      <c r="CV33" s="17">
        <v>-10.3</v>
      </c>
      <c r="CW33" s="17">
        <v>4.2</v>
      </c>
      <c r="CX33" s="17">
        <v>0</v>
      </c>
      <c r="CY33" s="17"/>
      <c r="CZ33" s="17">
        <v>1.4</v>
      </c>
      <c r="DA33" s="17">
        <v>0</v>
      </c>
      <c r="DB33" s="17">
        <v>-1</v>
      </c>
      <c r="DC33" s="17"/>
      <c r="DD33" s="17">
        <v>-0.1</v>
      </c>
      <c r="DE33" s="17">
        <v>1.4</v>
      </c>
      <c r="DF33" s="17">
        <v>1.8</v>
      </c>
      <c r="DG33" s="17">
        <v>2.2999999999999998</v>
      </c>
      <c r="DH33" s="17">
        <v>1.3</v>
      </c>
      <c r="DI33" s="17">
        <v>0.6</v>
      </c>
      <c r="DJ33" s="17">
        <v>0.1</v>
      </c>
      <c r="DK33" s="17">
        <v>-0.3</v>
      </c>
      <c r="DL33" s="17">
        <v>-0.1</v>
      </c>
      <c r="DM33" s="17">
        <v>-0.5</v>
      </c>
      <c r="DN33" s="17">
        <v>4.8</v>
      </c>
      <c r="DO33" s="17">
        <v>1.7</v>
      </c>
      <c r="DP33" s="17">
        <v>0</v>
      </c>
      <c r="DQ33" s="17">
        <v>0.8</v>
      </c>
      <c r="DR33" s="17"/>
      <c r="DS33" s="17">
        <v>-0.6</v>
      </c>
      <c r="DT33" s="17">
        <v>-0.3</v>
      </c>
      <c r="DU33" s="17">
        <v>0.3</v>
      </c>
      <c r="DV33" s="17">
        <v>0.2</v>
      </c>
      <c r="DW33" s="17"/>
      <c r="DX33" s="17">
        <v>-4.5999999999999996</v>
      </c>
      <c r="DY33" s="17">
        <v>0.8</v>
      </c>
      <c r="DZ33" s="17">
        <v>3</v>
      </c>
      <c r="EA33" s="17">
        <v>2.7</v>
      </c>
      <c r="EB33" s="17">
        <v>1.9</v>
      </c>
      <c r="EC33" s="17">
        <v>0.8</v>
      </c>
      <c r="ED33" s="17">
        <v>4</v>
      </c>
      <c r="EE33" s="17">
        <v>0</v>
      </c>
      <c r="EF33" s="17">
        <v>0</v>
      </c>
      <c r="EG33" s="17">
        <v>0</v>
      </c>
      <c r="EH33" s="17">
        <v>0</v>
      </c>
      <c r="EI33" s="17">
        <v>0</v>
      </c>
      <c r="EJ33" s="17">
        <v>0</v>
      </c>
      <c r="EK33" s="17">
        <v>0</v>
      </c>
      <c r="EL33" s="17">
        <v>2.1</v>
      </c>
      <c r="EM33" s="17">
        <v>0.2</v>
      </c>
      <c r="EN33" s="17">
        <v>0.2</v>
      </c>
      <c r="EO33" s="17">
        <v>0.2</v>
      </c>
      <c r="EP33" s="17">
        <v>0</v>
      </c>
      <c r="EQ33" s="17">
        <v>25.25</v>
      </c>
      <c r="ER33" s="17">
        <v>0.6</v>
      </c>
      <c r="ES33" s="17">
        <v>5.0999999999999996</v>
      </c>
      <c r="ET33" s="17">
        <v>-0.2</v>
      </c>
      <c r="EU33" s="17">
        <v>0</v>
      </c>
      <c r="EV33" s="17">
        <v>3.7</v>
      </c>
      <c r="EW33" s="17">
        <v>3.4</v>
      </c>
      <c r="EX33" s="17">
        <v>1.1000000000000001</v>
      </c>
      <c r="EY33" s="17">
        <v>0.6</v>
      </c>
      <c r="EZ33" s="17">
        <v>2.2000000000000002</v>
      </c>
      <c r="FA33" s="17"/>
      <c r="FB33" s="17">
        <v>10.8</v>
      </c>
      <c r="FC33" s="17">
        <v>7</v>
      </c>
      <c r="FD33" s="17">
        <v>1.7</v>
      </c>
      <c r="FE33" s="17">
        <v>1</v>
      </c>
      <c r="FF33" s="17">
        <v>2.8</v>
      </c>
      <c r="FG33" s="17"/>
      <c r="FH33" s="17"/>
      <c r="FI33" s="17">
        <v>932.75</v>
      </c>
      <c r="FJ33" s="15"/>
      <c r="FK33" s="17">
        <v>2.5139100000000001</v>
      </c>
      <c r="FL33" s="17">
        <v>-0.27100000000000002</v>
      </c>
      <c r="FM33" s="17"/>
      <c r="FN33" s="17">
        <v>1.8</v>
      </c>
      <c r="FO33" s="17"/>
      <c r="FP33" s="17">
        <v>2.7360000000000002</v>
      </c>
      <c r="FQ33" s="17">
        <v>2.6</v>
      </c>
      <c r="FR33" s="17">
        <v>2.5</v>
      </c>
      <c r="FS33" s="17">
        <v>11.878909999999999</v>
      </c>
    </row>
    <row r="34" spans="1:175" ht="24" customHeight="1">
      <c r="A34" s="18" t="s">
        <v>60</v>
      </c>
      <c r="B34" s="18" t="s">
        <v>890</v>
      </c>
      <c r="C34" s="19"/>
      <c r="D34" s="19"/>
      <c r="E34" s="19"/>
      <c r="F34" s="19">
        <v>142.6</v>
      </c>
      <c r="G34" s="19">
        <v>49.4</v>
      </c>
      <c r="H34" s="19"/>
      <c r="I34" s="19"/>
      <c r="J34" s="19">
        <v>-2.5</v>
      </c>
      <c r="K34" s="19">
        <v>24.5</v>
      </c>
      <c r="L34" s="19"/>
      <c r="M34" s="19"/>
      <c r="N34" s="19">
        <v>0.8</v>
      </c>
      <c r="O34" s="19">
        <v>0.2</v>
      </c>
      <c r="P34" s="19">
        <v>10.1</v>
      </c>
      <c r="Q34" s="19">
        <v>27</v>
      </c>
      <c r="R34" s="19">
        <v>6.2</v>
      </c>
      <c r="S34" s="19">
        <v>19</v>
      </c>
      <c r="T34" s="19">
        <v>20.8</v>
      </c>
      <c r="U34" s="19">
        <v>0.1</v>
      </c>
      <c r="V34" s="19"/>
      <c r="W34" s="19"/>
      <c r="X34" s="19"/>
      <c r="Y34" s="19"/>
      <c r="Z34" s="19">
        <v>0.8</v>
      </c>
      <c r="AA34" s="19">
        <v>1.3</v>
      </c>
      <c r="AB34" s="19">
        <v>2.5</v>
      </c>
      <c r="AC34" s="19">
        <v>-3.3</v>
      </c>
      <c r="AD34" s="19">
        <v>2.5</v>
      </c>
      <c r="AE34" s="19">
        <v>18.100000000000001</v>
      </c>
      <c r="AF34" s="19">
        <v>1.8</v>
      </c>
      <c r="AG34" s="19"/>
      <c r="AH34" s="19"/>
      <c r="AI34" s="19"/>
      <c r="AJ34" s="19">
        <v>19.3</v>
      </c>
      <c r="AK34" s="19">
        <v>20.7</v>
      </c>
      <c r="AL34" s="19"/>
      <c r="AM34" s="19"/>
      <c r="AN34" s="19"/>
      <c r="AO34" s="19">
        <v>0.2</v>
      </c>
      <c r="AP34" s="19">
        <v>61.6</v>
      </c>
      <c r="AQ34" s="19">
        <v>12.4</v>
      </c>
      <c r="AR34" s="19">
        <v>18.2</v>
      </c>
      <c r="AS34" s="19">
        <v>2.8</v>
      </c>
      <c r="AT34" s="19">
        <v>0.9</v>
      </c>
      <c r="AU34" s="19">
        <v>2.7</v>
      </c>
      <c r="AV34" s="19">
        <v>-0.5</v>
      </c>
      <c r="AW34" s="19"/>
      <c r="AX34" s="19">
        <v>59.1</v>
      </c>
      <c r="AY34" s="19"/>
      <c r="AZ34" s="19">
        <v>11.8</v>
      </c>
      <c r="BA34" s="19">
        <v>0</v>
      </c>
      <c r="BB34" s="19">
        <v>0.1</v>
      </c>
      <c r="BC34" s="19">
        <v>-5</v>
      </c>
      <c r="BD34" s="19">
        <v>1.8</v>
      </c>
      <c r="BE34" s="19">
        <v>1</v>
      </c>
      <c r="BF34" s="19">
        <v>0</v>
      </c>
      <c r="BG34" s="19">
        <v>-5.9</v>
      </c>
      <c r="BH34" s="19">
        <v>1</v>
      </c>
      <c r="BI34" s="19"/>
      <c r="BJ34" s="19"/>
      <c r="BK34" s="19">
        <v>4.2</v>
      </c>
      <c r="BL34" s="19"/>
      <c r="BM34" s="19"/>
      <c r="BN34" s="19"/>
      <c r="BO34" s="19">
        <v>8.6999999999999993</v>
      </c>
      <c r="BP34" s="19">
        <v>0</v>
      </c>
      <c r="BQ34" s="19"/>
      <c r="BR34" s="19">
        <v>0</v>
      </c>
      <c r="BS34" s="19">
        <v>21.5</v>
      </c>
      <c r="BT34" s="19">
        <v>11.9</v>
      </c>
      <c r="BU34" s="19"/>
      <c r="BV34" s="19"/>
      <c r="BW34" s="19"/>
      <c r="BX34" s="19"/>
      <c r="BY34" s="19"/>
      <c r="BZ34" s="19"/>
      <c r="CA34" s="19"/>
      <c r="CB34" s="19">
        <v>-0.1</v>
      </c>
      <c r="CC34" s="19">
        <v>97.3</v>
      </c>
      <c r="CD34" s="19">
        <v>50.4</v>
      </c>
      <c r="CE34" s="19">
        <v>15.6</v>
      </c>
      <c r="CF34" s="19">
        <v>12.5</v>
      </c>
      <c r="CG34" s="19">
        <v>7.9</v>
      </c>
      <c r="CH34" s="19">
        <v>0</v>
      </c>
      <c r="CI34" s="19"/>
      <c r="CJ34" s="19"/>
      <c r="CK34" s="19">
        <v>53.9</v>
      </c>
      <c r="CL34" s="19">
        <v>57.9</v>
      </c>
      <c r="CM34" s="19">
        <v>-11.1</v>
      </c>
      <c r="CN34" s="19">
        <v>-12.2</v>
      </c>
      <c r="CO34" s="19"/>
      <c r="CP34" s="19"/>
      <c r="CQ34" s="19"/>
      <c r="CR34" s="19"/>
      <c r="CS34" s="19">
        <v>0</v>
      </c>
      <c r="CT34" s="19"/>
      <c r="CU34" s="19"/>
      <c r="CV34" s="19">
        <v>-10.3</v>
      </c>
      <c r="CW34" s="19">
        <v>5.2</v>
      </c>
      <c r="CX34" s="19">
        <v>0</v>
      </c>
      <c r="CY34" s="19"/>
      <c r="CZ34" s="19">
        <v>1.4</v>
      </c>
      <c r="DA34" s="19">
        <v>0</v>
      </c>
      <c r="DB34" s="19">
        <v>-0.7</v>
      </c>
      <c r="DC34" s="19"/>
      <c r="DD34" s="19">
        <v>-0.2</v>
      </c>
      <c r="DE34" s="19">
        <v>1.3</v>
      </c>
      <c r="DF34" s="19">
        <v>1.6</v>
      </c>
      <c r="DG34" s="19">
        <v>2.2000000000000002</v>
      </c>
      <c r="DH34" s="19">
        <v>1.3</v>
      </c>
      <c r="DI34" s="19">
        <v>0.6</v>
      </c>
      <c r="DJ34" s="19">
        <v>0.1</v>
      </c>
      <c r="DK34" s="19">
        <v>-0.5</v>
      </c>
      <c r="DL34" s="19">
        <v>-0.7</v>
      </c>
      <c r="DM34" s="19">
        <v>-1.5</v>
      </c>
      <c r="DN34" s="19">
        <v>2.6</v>
      </c>
      <c r="DO34" s="19">
        <v>1.7</v>
      </c>
      <c r="DP34" s="19">
        <v>0</v>
      </c>
      <c r="DQ34" s="19">
        <v>0.8</v>
      </c>
      <c r="DR34" s="19"/>
      <c r="DS34" s="19">
        <v>-0.4</v>
      </c>
      <c r="DT34" s="19">
        <v>0.4</v>
      </c>
      <c r="DU34" s="19">
        <v>0.4</v>
      </c>
      <c r="DV34" s="19">
        <v>0.2</v>
      </c>
      <c r="DW34" s="19"/>
      <c r="DX34" s="19">
        <v>-4.7</v>
      </c>
      <c r="DY34" s="19">
        <v>0.2</v>
      </c>
      <c r="DZ34" s="19">
        <v>3</v>
      </c>
      <c r="EA34" s="19">
        <v>2.6</v>
      </c>
      <c r="EB34" s="19">
        <v>1.9</v>
      </c>
      <c r="EC34" s="19">
        <v>0.8</v>
      </c>
      <c r="ED34" s="19">
        <v>4</v>
      </c>
      <c r="EE34" s="19">
        <v>0.2</v>
      </c>
      <c r="EF34" s="19">
        <v>-2.9</v>
      </c>
      <c r="EG34" s="19">
        <v>-2.9</v>
      </c>
      <c r="EH34" s="19">
        <v>0</v>
      </c>
      <c r="EI34" s="19">
        <v>0</v>
      </c>
      <c r="EJ34" s="19">
        <v>0</v>
      </c>
      <c r="EK34" s="19">
        <v>0</v>
      </c>
      <c r="EL34" s="19">
        <v>1.7</v>
      </c>
      <c r="EM34" s="19">
        <v>0.2</v>
      </c>
      <c r="EN34" s="19">
        <v>0.2</v>
      </c>
      <c r="EO34" s="19">
        <v>0.2</v>
      </c>
      <c r="EP34" s="19">
        <v>0</v>
      </c>
      <c r="EQ34" s="19">
        <v>29.89</v>
      </c>
      <c r="ER34" s="19">
        <v>0.7</v>
      </c>
      <c r="ES34" s="19">
        <v>2.2999999999999998</v>
      </c>
      <c r="ET34" s="19">
        <v>-0.2</v>
      </c>
      <c r="EU34" s="19">
        <v>4.3</v>
      </c>
      <c r="EV34" s="19">
        <v>3.4</v>
      </c>
      <c r="EW34" s="19">
        <v>1.6</v>
      </c>
      <c r="EX34" s="19">
        <v>0.6</v>
      </c>
      <c r="EY34" s="19">
        <v>0.8</v>
      </c>
      <c r="EZ34" s="19">
        <v>2.2000000000000002</v>
      </c>
      <c r="FA34" s="19"/>
      <c r="FB34" s="19">
        <v>11.6</v>
      </c>
      <c r="FC34" s="19">
        <v>7.7</v>
      </c>
      <c r="FD34" s="19">
        <v>1.8</v>
      </c>
      <c r="FE34" s="19">
        <v>1.1000000000000001</v>
      </c>
      <c r="FF34" s="19">
        <v>3</v>
      </c>
      <c r="FG34" s="19"/>
      <c r="FH34" s="19"/>
      <c r="FI34" s="19">
        <v>923.29</v>
      </c>
      <c r="FJ34" s="15"/>
      <c r="FK34" s="19">
        <v>2.3751199999999999</v>
      </c>
      <c r="FL34" s="19">
        <v>-0.318</v>
      </c>
      <c r="FM34" s="19"/>
      <c r="FN34" s="19">
        <v>1.8</v>
      </c>
      <c r="FO34" s="19"/>
      <c r="FP34" s="19">
        <v>2.7393000000000001</v>
      </c>
      <c r="FQ34" s="19">
        <v>2.4</v>
      </c>
      <c r="FR34" s="19">
        <v>2.2999999999999998</v>
      </c>
      <c r="FS34" s="19">
        <v>11.296419999999999</v>
      </c>
    </row>
    <row r="35" spans="1:175" ht="24" customHeight="1">
      <c r="A35" s="13" t="s">
        <v>60</v>
      </c>
      <c r="B35" s="13" t="s">
        <v>891</v>
      </c>
      <c r="C35" s="14"/>
      <c r="D35" s="14"/>
      <c r="E35" s="14"/>
      <c r="F35" s="14">
        <v>146.9</v>
      </c>
      <c r="G35" s="14">
        <v>49.9</v>
      </c>
      <c r="H35" s="14"/>
      <c r="I35" s="14"/>
      <c r="J35" s="14">
        <v>-3.3</v>
      </c>
      <c r="K35" s="14">
        <v>11.6</v>
      </c>
      <c r="L35" s="14"/>
      <c r="M35" s="14"/>
      <c r="N35" s="14">
        <v>1.8</v>
      </c>
      <c r="O35" s="14">
        <v>-0.5</v>
      </c>
      <c r="P35" s="14">
        <v>7.4</v>
      </c>
      <c r="Q35" s="14">
        <v>26.9</v>
      </c>
      <c r="R35" s="14">
        <v>4.7</v>
      </c>
      <c r="S35" s="14">
        <v>18.8</v>
      </c>
      <c r="T35" s="14">
        <v>14.7</v>
      </c>
      <c r="U35" s="14">
        <v>0.1</v>
      </c>
      <c r="V35" s="14"/>
      <c r="W35" s="14"/>
      <c r="X35" s="14"/>
      <c r="Y35" s="14"/>
      <c r="Z35" s="14">
        <v>-3.4</v>
      </c>
      <c r="AA35" s="14">
        <v>0.8</v>
      </c>
      <c r="AB35" s="14">
        <v>2.4</v>
      </c>
      <c r="AC35" s="14">
        <v>-3.2</v>
      </c>
      <c r="AD35" s="14">
        <v>2.5</v>
      </c>
      <c r="AE35" s="14">
        <v>14.5</v>
      </c>
      <c r="AF35" s="14">
        <v>1.8</v>
      </c>
      <c r="AG35" s="14"/>
      <c r="AH35" s="14"/>
      <c r="AI35" s="14"/>
      <c r="AJ35" s="14">
        <v>16.8</v>
      </c>
      <c r="AK35" s="14">
        <v>16.600000000000001</v>
      </c>
      <c r="AL35" s="14"/>
      <c r="AM35" s="14"/>
      <c r="AN35" s="14"/>
      <c r="AO35" s="14">
        <v>0.1</v>
      </c>
      <c r="AP35" s="14">
        <v>61.5</v>
      </c>
      <c r="AQ35" s="14">
        <v>12.4</v>
      </c>
      <c r="AR35" s="14">
        <v>15.6</v>
      </c>
      <c r="AS35" s="14">
        <v>2.6</v>
      </c>
      <c r="AT35" s="14">
        <v>0.3</v>
      </c>
      <c r="AU35" s="14">
        <v>2.7</v>
      </c>
      <c r="AV35" s="14">
        <v>1</v>
      </c>
      <c r="AW35" s="14"/>
      <c r="AX35" s="14">
        <v>58.5</v>
      </c>
      <c r="AY35" s="14"/>
      <c r="AZ35" s="14">
        <v>9.3000000000000007</v>
      </c>
      <c r="BA35" s="14">
        <v>0</v>
      </c>
      <c r="BB35" s="14">
        <v>0</v>
      </c>
      <c r="BC35" s="14">
        <v>-3.9</v>
      </c>
      <c r="BD35" s="14">
        <v>1.9</v>
      </c>
      <c r="BE35" s="14">
        <v>1</v>
      </c>
      <c r="BF35" s="14">
        <v>0</v>
      </c>
      <c r="BG35" s="14">
        <v>-5</v>
      </c>
      <c r="BH35" s="14">
        <v>0</v>
      </c>
      <c r="BI35" s="14"/>
      <c r="BJ35" s="14"/>
      <c r="BK35" s="14">
        <v>3</v>
      </c>
      <c r="BL35" s="14"/>
      <c r="BM35" s="14"/>
      <c r="BN35" s="14"/>
      <c r="BO35" s="14">
        <v>9.1999999999999993</v>
      </c>
      <c r="BP35" s="14">
        <v>0</v>
      </c>
      <c r="BQ35" s="14"/>
      <c r="BR35" s="14">
        <v>0</v>
      </c>
      <c r="BS35" s="14">
        <v>22.3</v>
      </c>
      <c r="BT35" s="14">
        <v>11.6</v>
      </c>
      <c r="BU35" s="14"/>
      <c r="BV35" s="14"/>
      <c r="BW35" s="14"/>
      <c r="BX35" s="14"/>
      <c r="BY35" s="14"/>
      <c r="BZ35" s="14"/>
      <c r="CA35" s="14"/>
      <c r="CB35" s="14">
        <v>-0.4</v>
      </c>
      <c r="CC35" s="14">
        <v>39.799999999999997</v>
      </c>
      <c r="CD35" s="14">
        <v>33.4</v>
      </c>
      <c r="CE35" s="14">
        <v>15.9</v>
      </c>
      <c r="CF35" s="14">
        <v>12.4</v>
      </c>
      <c r="CG35" s="14">
        <v>2.1</v>
      </c>
      <c r="CH35" s="14">
        <v>0</v>
      </c>
      <c r="CI35" s="14"/>
      <c r="CJ35" s="14"/>
      <c r="CK35" s="14">
        <v>54.4</v>
      </c>
      <c r="CL35" s="14">
        <v>58.7</v>
      </c>
      <c r="CM35" s="14">
        <v>-10.6</v>
      </c>
      <c r="CN35" s="14">
        <v>-10</v>
      </c>
      <c r="CO35" s="14"/>
      <c r="CP35" s="14"/>
      <c r="CQ35" s="14"/>
      <c r="CR35" s="14"/>
      <c r="CS35" s="14">
        <v>0</v>
      </c>
      <c r="CT35" s="14"/>
      <c r="CU35" s="14"/>
      <c r="CV35" s="14">
        <v>-3.3</v>
      </c>
      <c r="CW35" s="14">
        <v>4.2</v>
      </c>
      <c r="CX35" s="14">
        <v>0</v>
      </c>
      <c r="CY35" s="14"/>
      <c r="CZ35" s="14">
        <v>1.4</v>
      </c>
      <c r="DA35" s="14">
        <v>0</v>
      </c>
      <c r="DB35" s="14">
        <v>-0.3</v>
      </c>
      <c r="DC35" s="14"/>
      <c r="DD35" s="14">
        <v>0</v>
      </c>
      <c r="DE35" s="14">
        <v>1.3</v>
      </c>
      <c r="DF35" s="14">
        <v>1.5</v>
      </c>
      <c r="DG35" s="14">
        <v>0.8</v>
      </c>
      <c r="DH35" s="14">
        <v>1.4</v>
      </c>
      <c r="DI35" s="14">
        <v>0.6</v>
      </c>
      <c r="DJ35" s="14">
        <v>0</v>
      </c>
      <c r="DK35" s="14">
        <v>-0.4</v>
      </c>
      <c r="DL35" s="14">
        <v>-0.4</v>
      </c>
      <c r="DM35" s="14">
        <v>-2.2000000000000002</v>
      </c>
      <c r="DN35" s="14">
        <v>0.3</v>
      </c>
      <c r="DO35" s="14">
        <v>1.7</v>
      </c>
      <c r="DP35" s="14">
        <v>0</v>
      </c>
      <c r="DQ35" s="14">
        <v>0.8</v>
      </c>
      <c r="DR35" s="14"/>
      <c r="DS35" s="14">
        <v>-0.8</v>
      </c>
      <c r="DT35" s="14">
        <v>0.1</v>
      </c>
      <c r="DU35" s="14">
        <v>0.4</v>
      </c>
      <c r="DV35" s="14">
        <v>0.1</v>
      </c>
      <c r="DW35" s="14"/>
      <c r="DX35" s="14">
        <v>-4.7</v>
      </c>
      <c r="DY35" s="14">
        <v>0.7</v>
      </c>
      <c r="DZ35" s="14">
        <v>2.8</v>
      </c>
      <c r="EA35" s="14">
        <v>2.6</v>
      </c>
      <c r="EB35" s="14">
        <v>1.7</v>
      </c>
      <c r="EC35" s="14">
        <v>0.8</v>
      </c>
      <c r="ED35" s="14">
        <v>4</v>
      </c>
      <c r="EE35" s="14">
        <v>0.1</v>
      </c>
      <c r="EF35" s="14">
        <v>-8.1999999999999993</v>
      </c>
      <c r="EG35" s="14">
        <v>-9.8000000000000007</v>
      </c>
      <c r="EH35" s="14">
        <v>0</v>
      </c>
      <c r="EI35" s="14">
        <v>0</v>
      </c>
      <c r="EJ35" s="14">
        <v>0</v>
      </c>
      <c r="EK35" s="14">
        <v>-0.1</v>
      </c>
      <c r="EL35" s="14">
        <v>1.4</v>
      </c>
      <c r="EM35" s="14">
        <v>0.2</v>
      </c>
      <c r="EN35" s="14">
        <v>0.2</v>
      </c>
      <c r="EO35" s="14">
        <v>0.2</v>
      </c>
      <c r="EP35" s="14">
        <v>0</v>
      </c>
      <c r="EQ35" s="14">
        <v>3.61</v>
      </c>
      <c r="ER35" s="14">
        <v>0.3</v>
      </c>
      <c r="ES35" s="14">
        <v>8.1</v>
      </c>
      <c r="ET35" s="14">
        <v>-0.2</v>
      </c>
      <c r="EU35" s="14">
        <v>4.5</v>
      </c>
      <c r="EV35" s="14">
        <v>3.4</v>
      </c>
      <c r="EW35" s="14">
        <v>5.8</v>
      </c>
      <c r="EX35" s="14">
        <v>0.5</v>
      </c>
      <c r="EY35" s="14">
        <v>0.8</v>
      </c>
      <c r="EZ35" s="14">
        <v>2</v>
      </c>
      <c r="FA35" s="14"/>
      <c r="FB35" s="14">
        <v>10.5</v>
      </c>
      <c r="FC35" s="14">
        <v>6.6</v>
      </c>
      <c r="FD35" s="14">
        <v>1.8</v>
      </c>
      <c r="FE35" s="14">
        <v>2.1</v>
      </c>
      <c r="FF35" s="14">
        <v>3.7</v>
      </c>
      <c r="FG35" s="14"/>
      <c r="FH35" s="14"/>
      <c r="FI35" s="14">
        <v>780.21</v>
      </c>
      <c r="FJ35" s="15"/>
      <c r="FK35" s="14">
        <v>2.37229</v>
      </c>
      <c r="FL35" s="14">
        <v>-0.22500000000000001</v>
      </c>
      <c r="FM35" s="14"/>
      <c r="FN35" s="14">
        <v>1.7</v>
      </c>
      <c r="FO35" s="14"/>
      <c r="FP35" s="14">
        <v>2.9010199999999999</v>
      </c>
      <c r="FQ35" s="14">
        <v>2.2000000000000002</v>
      </c>
      <c r="FR35" s="14">
        <v>2.2999999999999998</v>
      </c>
      <c r="FS35" s="14">
        <v>11.24831</v>
      </c>
    </row>
    <row r="36" spans="1:175" ht="24" customHeight="1">
      <c r="A36" s="16" t="s">
        <v>60</v>
      </c>
      <c r="B36" s="16" t="s">
        <v>892</v>
      </c>
      <c r="C36" s="17"/>
      <c r="D36" s="17"/>
      <c r="E36" s="17"/>
      <c r="F36" s="17">
        <v>149.69999999999999</v>
      </c>
      <c r="G36" s="17">
        <v>49.8</v>
      </c>
      <c r="H36" s="17"/>
      <c r="I36" s="17"/>
      <c r="J36" s="17">
        <v>-5.5</v>
      </c>
      <c r="K36" s="17">
        <v>19.2</v>
      </c>
      <c r="L36" s="17"/>
      <c r="M36" s="17"/>
      <c r="N36" s="17">
        <v>2.5</v>
      </c>
      <c r="O36" s="17">
        <v>-1.6</v>
      </c>
      <c r="P36" s="17">
        <v>7.7</v>
      </c>
      <c r="Q36" s="17">
        <v>28.8</v>
      </c>
      <c r="R36" s="17">
        <v>7</v>
      </c>
      <c r="S36" s="17">
        <v>19.3</v>
      </c>
      <c r="T36" s="17">
        <v>23</v>
      </c>
      <c r="U36" s="17">
        <v>-0.1</v>
      </c>
      <c r="V36" s="17"/>
      <c r="W36" s="17"/>
      <c r="X36" s="17"/>
      <c r="Y36" s="17"/>
      <c r="Z36" s="17">
        <v>-1.6</v>
      </c>
      <c r="AA36" s="17">
        <v>1.5</v>
      </c>
      <c r="AB36" s="17">
        <v>2.8</v>
      </c>
      <c r="AC36" s="17">
        <v>-3.1</v>
      </c>
      <c r="AD36" s="17">
        <v>2.6</v>
      </c>
      <c r="AE36" s="17">
        <v>15.5</v>
      </c>
      <c r="AF36" s="17">
        <v>1.9</v>
      </c>
      <c r="AG36" s="17"/>
      <c r="AH36" s="17"/>
      <c r="AI36" s="17"/>
      <c r="AJ36" s="17">
        <v>15.7</v>
      </c>
      <c r="AK36" s="17">
        <v>20</v>
      </c>
      <c r="AL36" s="17"/>
      <c r="AM36" s="17"/>
      <c r="AN36" s="17"/>
      <c r="AO36" s="17">
        <v>-0.1</v>
      </c>
      <c r="AP36" s="17">
        <v>59.6</v>
      </c>
      <c r="AQ36" s="17">
        <v>12.1</v>
      </c>
      <c r="AR36" s="17">
        <v>15.7</v>
      </c>
      <c r="AS36" s="17">
        <v>2.8</v>
      </c>
      <c r="AT36" s="17">
        <v>-0.1</v>
      </c>
      <c r="AU36" s="17">
        <v>2.7</v>
      </c>
      <c r="AV36" s="17">
        <v>0.3</v>
      </c>
      <c r="AW36" s="17"/>
      <c r="AX36" s="17">
        <v>59.6</v>
      </c>
      <c r="AY36" s="17"/>
      <c r="AZ36" s="17">
        <v>13.7</v>
      </c>
      <c r="BA36" s="17">
        <v>0</v>
      </c>
      <c r="BB36" s="17">
        <v>0.2</v>
      </c>
      <c r="BC36" s="17">
        <v>-5.6</v>
      </c>
      <c r="BD36" s="17">
        <v>1.4</v>
      </c>
      <c r="BE36" s="17">
        <v>1</v>
      </c>
      <c r="BF36" s="17">
        <v>0.1</v>
      </c>
      <c r="BG36" s="17">
        <v>-7.5</v>
      </c>
      <c r="BH36" s="17">
        <v>-0.7</v>
      </c>
      <c r="BI36" s="17"/>
      <c r="BJ36" s="17"/>
      <c r="BK36" s="17">
        <v>0.3</v>
      </c>
      <c r="BL36" s="17"/>
      <c r="BM36" s="17"/>
      <c r="BN36" s="17"/>
      <c r="BO36" s="17">
        <v>8.1</v>
      </c>
      <c r="BP36" s="17">
        <v>0</v>
      </c>
      <c r="BQ36" s="17"/>
      <c r="BR36" s="17">
        <v>0</v>
      </c>
      <c r="BS36" s="17">
        <v>21</v>
      </c>
      <c r="BT36" s="17">
        <v>12.2</v>
      </c>
      <c r="BU36" s="17"/>
      <c r="BV36" s="17"/>
      <c r="BW36" s="17"/>
      <c r="BX36" s="17"/>
      <c r="BY36" s="17"/>
      <c r="BZ36" s="17"/>
      <c r="CA36" s="17"/>
      <c r="CB36" s="17">
        <v>-0.4</v>
      </c>
      <c r="CC36" s="17">
        <v>40.5</v>
      </c>
      <c r="CD36" s="17">
        <v>33.700000000000003</v>
      </c>
      <c r="CE36" s="17">
        <v>16.600000000000001</v>
      </c>
      <c r="CF36" s="17">
        <v>12.5</v>
      </c>
      <c r="CG36" s="17">
        <v>2</v>
      </c>
      <c r="CH36" s="17">
        <v>0</v>
      </c>
      <c r="CI36" s="17"/>
      <c r="CJ36" s="17"/>
      <c r="CK36" s="17">
        <v>53.1</v>
      </c>
      <c r="CL36" s="17">
        <v>57.3</v>
      </c>
      <c r="CM36" s="17">
        <v>-12.4</v>
      </c>
      <c r="CN36" s="17">
        <v>-7.9</v>
      </c>
      <c r="CO36" s="17"/>
      <c r="CP36" s="17"/>
      <c r="CQ36" s="17"/>
      <c r="CR36" s="17"/>
      <c r="CS36" s="17">
        <v>0</v>
      </c>
      <c r="CT36" s="17"/>
      <c r="CU36" s="17"/>
      <c r="CV36" s="17">
        <v>-3.4</v>
      </c>
      <c r="CW36" s="17">
        <v>1.4</v>
      </c>
      <c r="CX36" s="17">
        <v>0</v>
      </c>
      <c r="CY36" s="17"/>
      <c r="CZ36" s="17">
        <v>1.4</v>
      </c>
      <c r="DA36" s="17">
        <v>0</v>
      </c>
      <c r="DB36" s="17">
        <v>-0.4</v>
      </c>
      <c r="DC36" s="17"/>
      <c r="DD36" s="17">
        <v>0</v>
      </c>
      <c r="DE36" s="17">
        <v>1.3</v>
      </c>
      <c r="DF36" s="17">
        <v>1.6</v>
      </c>
      <c r="DG36" s="17">
        <v>0.6</v>
      </c>
      <c r="DH36" s="17">
        <v>1.3</v>
      </c>
      <c r="DI36" s="17">
        <v>0.6</v>
      </c>
      <c r="DJ36" s="17">
        <v>0</v>
      </c>
      <c r="DK36" s="17">
        <v>-0.4</v>
      </c>
      <c r="DL36" s="17">
        <v>-0.4</v>
      </c>
      <c r="DM36" s="17">
        <v>-1.1000000000000001</v>
      </c>
      <c r="DN36" s="17">
        <v>4.2</v>
      </c>
      <c r="DO36" s="17">
        <v>1.7</v>
      </c>
      <c r="DP36" s="17">
        <v>0</v>
      </c>
      <c r="DQ36" s="17">
        <v>0.8</v>
      </c>
      <c r="DR36" s="17"/>
      <c r="DS36" s="17">
        <v>-0.9</v>
      </c>
      <c r="DT36" s="17">
        <v>0</v>
      </c>
      <c r="DU36" s="17">
        <v>0.4</v>
      </c>
      <c r="DV36" s="17">
        <v>0.1</v>
      </c>
      <c r="DW36" s="17"/>
      <c r="DX36" s="17">
        <v>-4.5999999999999996</v>
      </c>
      <c r="DY36" s="17">
        <v>0.7</v>
      </c>
      <c r="DZ36" s="17">
        <v>2.7</v>
      </c>
      <c r="EA36" s="17">
        <v>2.6</v>
      </c>
      <c r="EB36" s="17">
        <v>1.5</v>
      </c>
      <c r="EC36" s="17">
        <v>0.8</v>
      </c>
      <c r="ED36" s="17">
        <v>4</v>
      </c>
      <c r="EE36" s="17">
        <v>0.5</v>
      </c>
      <c r="EF36" s="17">
        <v>-6.5</v>
      </c>
      <c r="EG36" s="17">
        <v>-8.3000000000000007</v>
      </c>
      <c r="EH36" s="17">
        <v>0</v>
      </c>
      <c r="EI36" s="17">
        <v>0</v>
      </c>
      <c r="EJ36" s="17">
        <v>0</v>
      </c>
      <c r="EK36" s="17">
        <v>-0.1</v>
      </c>
      <c r="EL36" s="17">
        <v>2.2000000000000002</v>
      </c>
      <c r="EM36" s="17">
        <v>0.2</v>
      </c>
      <c r="EN36" s="17">
        <v>0.2</v>
      </c>
      <c r="EO36" s="17">
        <v>0.2</v>
      </c>
      <c r="EP36" s="17">
        <v>0</v>
      </c>
      <c r="EQ36" s="17">
        <v>20.5</v>
      </c>
      <c r="ER36" s="17">
        <v>1.2</v>
      </c>
      <c r="ES36" s="17">
        <v>4.2</v>
      </c>
      <c r="ET36" s="17">
        <v>-0.2</v>
      </c>
      <c r="EU36" s="17">
        <v>-3.5</v>
      </c>
      <c r="EV36" s="17">
        <v>0</v>
      </c>
      <c r="EW36" s="17">
        <v>2.2000000000000002</v>
      </c>
      <c r="EX36" s="17">
        <v>0.1</v>
      </c>
      <c r="EY36" s="17">
        <v>0.8</v>
      </c>
      <c r="EZ36" s="17">
        <v>1.8</v>
      </c>
      <c r="FA36" s="17"/>
      <c r="FB36" s="17">
        <v>9.5</v>
      </c>
      <c r="FC36" s="17">
        <v>5.6</v>
      </c>
      <c r="FD36" s="17">
        <v>1.8</v>
      </c>
      <c r="FE36" s="17">
        <v>2.1</v>
      </c>
      <c r="FF36" s="17">
        <v>2.6</v>
      </c>
      <c r="FG36" s="17"/>
      <c r="FH36" s="17"/>
      <c r="FI36" s="17">
        <v>800.5</v>
      </c>
      <c r="FJ36" s="15"/>
      <c r="FK36" s="17">
        <v>2.2363</v>
      </c>
      <c r="FL36" s="17">
        <v>-0.189</v>
      </c>
      <c r="FM36" s="17"/>
      <c r="FN36" s="17">
        <v>1.7</v>
      </c>
      <c r="FO36" s="17"/>
      <c r="FP36" s="17">
        <v>3.09415</v>
      </c>
      <c r="FQ36" s="17">
        <v>1.8</v>
      </c>
      <c r="FR36" s="17">
        <v>2.4</v>
      </c>
      <c r="FS36" s="17">
        <v>11.041449999999999</v>
      </c>
    </row>
    <row r="37" spans="1:175" ht="24" customHeight="1">
      <c r="A37" s="16" t="s">
        <v>60</v>
      </c>
      <c r="B37" s="16" t="s">
        <v>893</v>
      </c>
      <c r="C37" s="17"/>
      <c r="D37" s="17"/>
      <c r="E37" s="17"/>
      <c r="F37" s="17">
        <v>142.19999999999999</v>
      </c>
      <c r="G37" s="17">
        <v>49.2</v>
      </c>
      <c r="H37" s="17"/>
      <c r="I37" s="17"/>
      <c r="J37" s="17">
        <v>-8.6999999999999993</v>
      </c>
      <c r="K37" s="17">
        <v>15.7</v>
      </c>
      <c r="L37" s="17"/>
      <c r="M37" s="17"/>
      <c r="N37" s="17">
        <v>-3.7</v>
      </c>
      <c r="O37" s="17">
        <v>-9.3000000000000007</v>
      </c>
      <c r="P37" s="17">
        <v>-3.6</v>
      </c>
      <c r="Q37" s="17">
        <v>20.100000000000001</v>
      </c>
      <c r="R37" s="17">
        <v>4.4000000000000004</v>
      </c>
      <c r="S37" s="17">
        <v>17.2</v>
      </c>
      <c r="T37" s="17">
        <v>17.5</v>
      </c>
      <c r="U37" s="17">
        <v>-0.1</v>
      </c>
      <c r="V37" s="17"/>
      <c r="W37" s="17"/>
      <c r="X37" s="17"/>
      <c r="Y37" s="17"/>
      <c r="Z37" s="17">
        <v>-2.5</v>
      </c>
      <c r="AA37" s="17">
        <v>0.4</v>
      </c>
      <c r="AB37" s="17">
        <v>2.1</v>
      </c>
      <c r="AC37" s="17">
        <v>-3.2</v>
      </c>
      <c r="AD37" s="17">
        <v>2.6</v>
      </c>
      <c r="AE37" s="17">
        <v>15.8</v>
      </c>
      <c r="AF37" s="17">
        <v>2.2999999999999998</v>
      </c>
      <c r="AG37" s="17"/>
      <c r="AH37" s="17"/>
      <c r="AI37" s="17"/>
      <c r="AJ37" s="17">
        <v>15.5</v>
      </c>
      <c r="AK37" s="17">
        <v>18</v>
      </c>
      <c r="AL37" s="17"/>
      <c r="AM37" s="17"/>
      <c r="AN37" s="17"/>
      <c r="AO37" s="17">
        <v>-0.1</v>
      </c>
      <c r="AP37" s="17">
        <v>57.8</v>
      </c>
      <c r="AQ37" s="17">
        <v>11.7</v>
      </c>
      <c r="AR37" s="17">
        <v>16.399999999999999</v>
      </c>
      <c r="AS37" s="17">
        <v>3.4</v>
      </c>
      <c r="AT37" s="17">
        <v>0.3</v>
      </c>
      <c r="AU37" s="17">
        <v>2.7</v>
      </c>
      <c r="AV37" s="17">
        <v>0.9</v>
      </c>
      <c r="AW37" s="17"/>
      <c r="AX37" s="17">
        <v>53.9</v>
      </c>
      <c r="AY37" s="17"/>
      <c r="AZ37" s="17">
        <v>10.3</v>
      </c>
      <c r="BA37" s="17">
        <v>0</v>
      </c>
      <c r="BB37" s="17">
        <v>0.2</v>
      </c>
      <c r="BC37" s="17">
        <v>-4.8</v>
      </c>
      <c r="BD37" s="17">
        <v>0.7</v>
      </c>
      <c r="BE37" s="17">
        <v>1</v>
      </c>
      <c r="BF37" s="17">
        <v>-0.1</v>
      </c>
      <c r="BG37" s="17">
        <v>-9</v>
      </c>
      <c r="BH37" s="17">
        <v>-2</v>
      </c>
      <c r="BI37" s="17"/>
      <c r="BJ37" s="17"/>
      <c r="BK37" s="17">
        <v>-2</v>
      </c>
      <c r="BL37" s="17"/>
      <c r="BM37" s="17"/>
      <c r="BN37" s="17"/>
      <c r="BO37" s="17">
        <v>9.5</v>
      </c>
      <c r="BP37" s="17">
        <v>0</v>
      </c>
      <c r="BQ37" s="17"/>
      <c r="BR37" s="17">
        <v>0</v>
      </c>
      <c r="BS37" s="17">
        <v>19.899999999999999</v>
      </c>
      <c r="BT37" s="17">
        <v>10.4</v>
      </c>
      <c r="BU37" s="17"/>
      <c r="BV37" s="17"/>
      <c r="BW37" s="17"/>
      <c r="BX37" s="17"/>
      <c r="BY37" s="17"/>
      <c r="BZ37" s="17"/>
      <c r="CA37" s="17"/>
      <c r="CB37" s="17">
        <v>-0.4</v>
      </c>
      <c r="CC37" s="17">
        <v>40.200000000000003</v>
      </c>
      <c r="CD37" s="17">
        <v>33.200000000000003</v>
      </c>
      <c r="CE37" s="17">
        <v>16.399999999999999</v>
      </c>
      <c r="CF37" s="17">
        <v>12.3</v>
      </c>
      <c r="CG37" s="17">
        <v>1.9</v>
      </c>
      <c r="CH37" s="17">
        <v>0</v>
      </c>
      <c r="CI37" s="17"/>
      <c r="CJ37" s="17"/>
      <c r="CK37" s="17">
        <v>49.1</v>
      </c>
      <c r="CL37" s="17">
        <v>53.9</v>
      </c>
      <c r="CM37" s="17">
        <v>-18.3</v>
      </c>
      <c r="CN37" s="17">
        <v>-18.600000000000001</v>
      </c>
      <c r="CO37" s="17"/>
      <c r="CP37" s="17"/>
      <c r="CQ37" s="17"/>
      <c r="CR37" s="17"/>
      <c r="CS37" s="17">
        <v>0</v>
      </c>
      <c r="CT37" s="17"/>
      <c r="CU37" s="17"/>
      <c r="CV37" s="17">
        <v>-2.7</v>
      </c>
      <c r="CW37" s="17">
        <v>2</v>
      </c>
      <c r="CX37" s="17">
        <v>0</v>
      </c>
      <c r="CY37" s="17"/>
      <c r="CZ37" s="17">
        <v>1.4</v>
      </c>
      <c r="DA37" s="17">
        <v>0</v>
      </c>
      <c r="DB37" s="17">
        <v>-0.4</v>
      </c>
      <c r="DC37" s="17"/>
      <c r="DD37" s="17">
        <v>-0.2</v>
      </c>
      <c r="DE37" s="17">
        <v>1.3</v>
      </c>
      <c r="DF37" s="17">
        <v>1.7</v>
      </c>
      <c r="DG37" s="17">
        <v>-0.8</v>
      </c>
      <c r="DH37" s="17">
        <v>1.3</v>
      </c>
      <c r="DI37" s="17">
        <v>0.6</v>
      </c>
      <c r="DJ37" s="17">
        <v>0</v>
      </c>
      <c r="DK37" s="17">
        <v>-0.2</v>
      </c>
      <c r="DL37" s="17">
        <v>0</v>
      </c>
      <c r="DM37" s="17">
        <v>-1.5</v>
      </c>
      <c r="DN37" s="17">
        <v>3.2</v>
      </c>
      <c r="DO37" s="17">
        <v>1.7</v>
      </c>
      <c r="DP37" s="17">
        <v>0</v>
      </c>
      <c r="DQ37" s="17">
        <v>0.8</v>
      </c>
      <c r="DR37" s="17"/>
      <c r="DS37" s="17">
        <v>-0.9</v>
      </c>
      <c r="DT37" s="17">
        <v>-0.2</v>
      </c>
      <c r="DU37" s="17">
        <v>0.2</v>
      </c>
      <c r="DV37" s="17">
        <v>0.1</v>
      </c>
      <c r="DW37" s="17"/>
      <c r="DX37" s="17">
        <v>-4.5999999999999996</v>
      </c>
      <c r="DY37" s="17">
        <v>0.6</v>
      </c>
      <c r="DZ37" s="17">
        <v>2.9</v>
      </c>
      <c r="EA37" s="17">
        <v>2.6</v>
      </c>
      <c r="EB37" s="17">
        <v>1.3</v>
      </c>
      <c r="EC37" s="17">
        <v>0.8</v>
      </c>
      <c r="ED37" s="17">
        <v>4</v>
      </c>
      <c r="EE37" s="17">
        <v>0.3</v>
      </c>
      <c r="EF37" s="17">
        <v>-7.7</v>
      </c>
      <c r="EG37" s="17">
        <v>-8.6999999999999993</v>
      </c>
      <c r="EH37" s="17">
        <v>0</v>
      </c>
      <c r="EI37" s="17">
        <v>0</v>
      </c>
      <c r="EJ37" s="17">
        <v>0</v>
      </c>
      <c r="EK37" s="17">
        <v>-0.1</v>
      </c>
      <c r="EL37" s="17">
        <v>2.2000000000000002</v>
      </c>
      <c r="EM37" s="17">
        <v>0.2</v>
      </c>
      <c r="EN37" s="17">
        <v>0.2</v>
      </c>
      <c r="EO37" s="17">
        <v>0.2</v>
      </c>
      <c r="EP37" s="17">
        <v>0</v>
      </c>
      <c r="EQ37" s="17">
        <v>20.53</v>
      </c>
      <c r="ER37" s="17">
        <v>0.5</v>
      </c>
      <c r="ES37" s="17">
        <v>10.1</v>
      </c>
      <c r="ET37" s="17">
        <v>-0.2</v>
      </c>
      <c r="EU37" s="17">
        <v>-1</v>
      </c>
      <c r="EV37" s="17">
        <v>0</v>
      </c>
      <c r="EW37" s="17">
        <v>7.1</v>
      </c>
      <c r="EX37" s="17">
        <v>0.9</v>
      </c>
      <c r="EY37" s="17">
        <v>0.8</v>
      </c>
      <c r="EZ37" s="17">
        <v>1.6</v>
      </c>
      <c r="FA37" s="17"/>
      <c r="FB37" s="17">
        <v>9</v>
      </c>
      <c r="FC37" s="17">
        <v>5</v>
      </c>
      <c r="FD37" s="17">
        <v>1.8</v>
      </c>
      <c r="FE37" s="17">
        <v>1.7</v>
      </c>
      <c r="FF37" s="17">
        <v>3</v>
      </c>
      <c r="FG37" s="17"/>
      <c r="FH37" s="17"/>
      <c r="FI37" s="17">
        <v>705.13</v>
      </c>
      <c r="FJ37" s="15"/>
      <c r="FK37" s="17">
        <v>2.1925699999999999</v>
      </c>
      <c r="FL37" s="17">
        <v>0.41099999999999998</v>
      </c>
      <c r="FM37" s="17"/>
      <c r="FN37" s="17">
        <v>1.7</v>
      </c>
      <c r="FO37" s="17"/>
      <c r="FP37" s="17">
        <v>3.0900400000000001</v>
      </c>
      <c r="FQ37" s="17">
        <v>1.2</v>
      </c>
      <c r="FR37" s="17">
        <v>3.2</v>
      </c>
      <c r="FS37" s="17">
        <v>11.793609999999999</v>
      </c>
    </row>
    <row r="38" spans="1:175" ht="24" customHeight="1">
      <c r="A38" s="16" t="s">
        <v>60</v>
      </c>
      <c r="B38" s="16" t="s">
        <v>894</v>
      </c>
      <c r="C38" s="17"/>
      <c r="D38" s="17"/>
      <c r="E38" s="17"/>
      <c r="F38" s="17">
        <v>149.19999999999999</v>
      </c>
      <c r="G38" s="17">
        <v>50.5</v>
      </c>
      <c r="H38" s="17"/>
      <c r="I38" s="17"/>
      <c r="J38" s="17">
        <v>-10.5</v>
      </c>
      <c r="K38" s="17">
        <v>19.3</v>
      </c>
      <c r="L38" s="17"/>
      <c r="M38" s="17"/>
      <c r="N38" s="17">
        <v>-0.8</v>
      </c>
      <c r="O38" s="17">
        <v>-3.4</v>
      </c>
      <c r="P38" s="17">
        <v>6</v>
      </c>
      <c r="Q38" s="17">
        <v>28.3</v>
      </c>
      <c r="R38" s="17">
        <v>7.1</v>
      </c>
      <c r="S38" s="17">
        <v>19</v>
      </c>
      <c r="T38" s="17">
        <v>23.8</v>
      </c>
      <c r="U38" s="17">
        <v>0</v>
      </c>
      <c r="V38" s="17"/>
      <c r="W38" s="17"/>
      <c r="X38" s="17"/>
      <c r="Y38" s="17"/>
      <c r="Z38" s="17">
        <v>2.2000000000000002</v>
      </c>
      <c r="AA38" s="17">
        <v>1.4</v>
      </c>
      <c r="AB38" s="17">
        <v>0</v>
      </c>
      <c r="AC38" s="17">
        <v>-3.3</v>
      </c>
      <c r="AD38" s="17">
        <v>2.8</v>
      </c>
      <c r="AE38" s="17">
        <v>17.100000000000001</v>
      </c>
      <c r="AF38" s="17">
        <v>2.2999999999999998</v>
      </c>
      <c r="AG38" s="17"/>
      <c r="AH38" s="17"/>
      <c r="AI38" s="17"/>
      <c r="AJ38" s="17">
        <v>16.8</v>
      </c>
      <c r="AK38" s="17">
        <v>20.2</v>
      </c>
      <c r="AL38" s="17"/>
      <c r="AM38" s="17"/>
      <c r="AN38" s="17"/>
      <c r="AO38" s="17">
        <v>0.1</v>
      </c>
      <c r="AP38" s="17">
        <v>59.8</v>
      </c>
      <c r="AQ38" s="17">
        <v>12.7</v>
      </c>
      <c r="AR38" s="17">
        <v>14.7</v>
      </c>
      <c r="AS38" s="17">
        <v>2.8</v>
      </c>
      <c r="AT38" s="17">
        <v>1.3</v>
      </c>
      <c r="AU38" s="17">
        <v>2.7</v>
      </c>
      <c r="AV38" s="17">
        <v>1.1000000000000001</v>
      </c>
      <c r="AW38" s="17"/>
      <c r="AX38" s="17">
        <v>56</v>
      </c>
      <c r="AY38" s="17"/>
      <c r="AZ38" s="17">
        <v>8.9</v>
      </c>
      <c r="BA38" s="17">
        <v>-2.2000000000000002</v>
      </c>
      <c r="BB38" s="17">
        <v>0.4</v>
      </c>
      <c r="BC38" s="17">
        <v>-3.5</v>
      </c>
      <c r="BD38" s="17">
        <v>1.3</v>
      </c>
      <c r="BE38" s="17">
        <v>1</v>
      </c>
      <c r="BF38" s="17">
        <v>0.1</v>
      </c>
      <c r="BG38" s="17">
        <v>-5.9</v>
      </c>
      <c r="BH38" s="17">
        <v>-1</v>
      </c>
      <c r="BI38" s="17"/>
      <c r="BJ38" s="17"/>
      <c r="BK38" s="17">
        <v>-3.1</v>
      </c>
      <c r="BL38" s="17"/>
      <c r="BM38" s="17"/>
      <c r="BN38" s="17"/>
      <c r="BO38" s="17">
        <v>9.4</v>
      </c>
      <c r="BP38" s="17">
        <v>0</v>
      </c>
      <c r="BQ38" s="17"/>
      <c r="BR38" s="17">
        <v>0</v>
      </c>
      <c r="BS38" s="17">
        <v>22.5</v>
      </c>
      <c r="BT38" s="17">
        <v>11.9</v>
      </c>
      <c r="BU38" s="17"/>
      <c r="BV38" s="17"/>
      <c r="BW38" s="17"/>
      <c r="BX38" s="17"/>
      <c r="BY38" s="17"/>
      <c r="BZ38" s="17"/>
      <c r="CA38" s="17"/>
      <c r="CB38" s="17">
        <v>-0.4</v>
      </c>
      <c r="CC38" s="17">
        <v>42.2</v>
      </c>
      <c r="CD38" s="17">
        <v>25.8</v>
      </c>
      <c r="CE38" s="17">
        <v>15.6</v>
      </c>
      <c r="CF38" s="17">
        <v>12.6</v>
      </c>
      <c r="CG38" s="17">
        <v>2.2000000000000002</v>
      </c>
      <c r="CH38" s="17">
        <v>0</v>
      </c>
      <c r="CI38" s="17"/>
      <c r="CJ38" s="17"/>
      <c r="CK38" s="17">
        <v>53</v>
      </c>
      <c r="CL38" s="17">
        <v>56.8</v>
      </c>
      <c r="CM38" s="17">
        <v>-12.5</v>
      </c>
      <c r="CN38" s="17">
        <v>-28.1</v>
      </c>
      <c r="CO38" s="17"/>
      <c r="CP38" s="17"/>
      <c r="CQ38" s="17"/>
      <c r="CR38" s="17"/>
      <c r="CS38" s="17">
        <v>0</v>
      </c>
      <c r="CT38" s="17"/>
      <c r="CU38" s="17"/>
      <c r="CV38" s="17">
        <v>-3.2</v>
      </c>
      <c r="CW38" s="17">
        <v>5.0999999999999996</v>
      </c>
      <c r="CX38" s="17">
        <v>0</v>
      </c>
      <c r="CY38" s="17"/>
      <c r="CZ38" s="17">
        <v>1.4</v>
      </c>
      <c r="DA38" s="17">
        <v>0</v>
      </c>
      <c r="DB38" s="17">
        <v>-0.9</v>
      </c>
      <c r="DC38" s="17"/>
      <c r="DD38" s="17">
        <v>0</v>
      </c>
      <c r="DE38" s="17">
        <v>1.3</v>
      </c>
      <c r="DF38" s="17">
        <v>1.6</v>
      </c>
      <c r="DG38" s="17">
        <v>0.4</v>
      </c>
      <c r="DH38" s="17">
        <v>1.4</v>
      </c>
      <c r="DI38" s="17">
        <v>0.6</v>
      </c>
      <c r="DJ38" s="17">
        <v>0.1</v>
      </c>
      <c r="DK38" s="17">
        <v>-0.1</v>
      </c>
      <c r="DL38" s="17">
        <v>0</v>
      </c>
      <c r="DM38" s="17">
        <v>-0.8</v>
      </c>
      <c r="DN38" s="17">
        <v>4</v>
      </c>
      <c r="DO38" s="17">
        <v>1.8</v>
      </c>
      <c r="DP38" s="17">
        <v>0</v>
      </c>
      <c r="DQ38" s="17">
        <v>0.8</v>
      </c>
      <c r="DR38" s="17"/>
      <c r="DS38" s="17">
        <v>-0.4</v>
      </c>
      <c r="DT38" s="17">
        <v>0</v>
      </c>
      <c r="DU38" s="17">
        <v>0.4</v>
      </c>
      <c r="DV38" s="17">
        <v>0.1</v>
      </c>
      <c r="DW38" s="17"/>
      <c r="DX38" s="17">
        <v>-4.5999999999999996</v>
      </c>
      <c r="DY38" s="17">
        <v>0.6</v>
      </c>
      <c r="DZ38" s="17">
        <v>2.6</v>
      </c>
      <c r="EA38" s="17">
        <v>2.4</v>
      </c>
      <c r="EB38" s="17">
        <v>1.5</v>
      </c>
      <c r="EC38" s="17">
        <v>0.8</v>
      </c>
      <c r="ED38" s="17">
        <v>4</v>
      </c>
      <c r="EE38" s="17">
        <v>-0.1</v>
      </c>
      <c r="EF38" s="17">
        <v>-9</v>
      </c>
      <c r="EG38" s="17">
        <v>-10</v>
      </c>
      <c r="EH38" s="17">
        <v>0</v>
      </c>
      <c r="EI38" s="17">
        <v>0</v>
      </c>
      <c r="EJ38" s="17">
        <v>0</v>
      </c>
      <c r="EK38" s="17">
        <v>0</v>
      </c>
      <c r="EL38" s="17">
        <v>2.2000000000000002</v>
      </c>
      <c r="EM38" s="17">
        <v>0.2</v>
      </c>
      <c r="EN38" s="17">
        <v>0.2</v>
      </c>
      <c r="EO38" s="17">
        <v>0.2</v>
      </c>
      <c r="EP38" s="17">
        <v>0</v>
      </c>
      <c r="EQ38" s="17">
        <v>21.77</v>
      </c>
      <c r="ER38" s="17">
        <v>0</v>
      </c>
      <c r="ES38" s="17">
        <v>0.2</v>
      </c>
      <c r="ET38" s="17">
        <v>-0.2</v>
      </c>
      <c r="EU38" s="17">
        <v>3.7</v>
      </c>
      <c r="EV38" s="17">
        <v>0.5</v>
      </c>
      <c r="EW38" s="17">
        <v>0.4</v>
      </c>
      <c r="EX38" s="17">
        <v>0</v>
      </c>
      <c r="EY38" s="17">
        <v>0.8</v>
      </c>
      <c r="EZ38" s="17">
        <v>1.8</v>
      </c>
      <c r="FA38" s="17"/>
      <c r="FB38" s="17">
        <v>7.9</v>
      </c>
      <c r="FC38" s="17">
        <v>4.0999999999999996</v>
      </c>
      <c r="FD38" s="17">
        <v>1.8</v>
      </c>
      <c r="FE38" s="17">
        <v>1.9</v>
      </c>
      <c r="FF38" s="17">
        <v>1.2</v>
      </c>
      <c r="FG38" s="17"/>
      <c r="FH38" s="17"/>
      <c r="FI38" s="17">
        <v>756.67</v>
      </c>
      <c r="FJ38" s="15"/>
      <c r="FK38" s="17">
        <v>2.4064000000000001</v>
      </c>
      <c r="FL38" s="17">
        <v>0.435</v>
      </c>
      <c r="FM38" s="17"/>
      <c r="FN38" s="17">
        <v>1.7</v>
      </c>
      <c r="FO38" s="17"/>
      <c r="FP38" s="17">
        <v>3.09009</v>
      </c>
      <c r="FQ38" s="17">
        <v>1</v>
      </c>
      <c r="FR38" s="17">
        <v>3.2</v>
      </c>
      <c r="FS38" s="17">
        <v>11.831490000000001</v>
      </c>
    </row>
    <row r="39" spans="1:175" ht="24" customHeight="1">
      <c r="A39" s="16" t="s">
        <v>60</v>
      </c>
      <c r="B39" s="16" t="s">
        <v>895</v>
      </c>
      <c r="C39" s="17"/>
      <c r="D39" s="17"/>
      <c r="E39" s="17"/>
      <c r="F39" s="17">
        <v>158.9</v>
      </c>
      <c r="G39" s="17">
        <v>52</v>
      </c>
      <c r="H39" s="17"/>
      <c r="I39" s="17"/>
      <c r="J39" s="17">
        <v>-10.199999999999999</v>
      </c>
      <c r="K39" s="17">
        <v>8.3000000000000007</v>
      </c>
      <c r="L39" s="17"/>
      <c r="M39" s="17"/>
      <c r="N39" s="17">
        <v>9.3000000000000007</v>
      </c>
      <c r="O39" s="17">
        <v>-3.1</v>
      </c>
      <c r="P39" s="17">
        <v>4.5</v>
      </c>
      <c r="Q39" s="17">
        <v>35.9</v>
      </c>
      <c r="R39" s="17">
        <v>9.8000000000000007</v>
      </c>
      <c r="S39" s="17">
        <v>21.4</v>
      </c>
      <c r="T39" s="17">
        <v>33.5</v>
      </c>
      <c r="U39" s="17">
        <v>-0.3</v>
      </c>
      <c r="V39" s="17"/>
      <c r="W39" s="17"/>
      <c r="X39" s="17"/>
      <c r="Y39" s="17"/>
      <c r="Z39" s="17">
        <v>2.6</v>
      </c>
      <c r="AA39" s="17">
        <v>1.6</v>
      </c>
      <c r="AB39" s="17">
        <v>0.5</v>
      </c>
      <c r="AC39" s="17">
        <v>-3.3</v>
      </c>
      <c r="AD39" s="17">
        <v>2.8</v>
      </c>
      <c r="AE39" s="17">
        <v>18.3</v>
      </c>
      <c r="AF39" s="17">
        <v>1.5</v>
      </c>
      <c r="AG39" s="17"/>
      <c r="AH39" s="17"/>
      <c r="AI39" s="17"/>
      <c r="AJ39" s="17">
        <v>18</v>
      </c>
      <c r="AK39" s="17">
        <v>22.1</v>
      </c>
      <c r="AL39" s="17"/>
      <c r="AM39" s="17"/>
      <c r="AN39" s="17"/>
      <c r="AO39" s="17">
        <v>0.1</v>
      </c>
      <c r="AP39" s="17">
        <v>61</v>
      </c>
      <c r="AQ39" s="17">
        <v>12.7</v>
      </c>
      <c r="AR39" s="17">
        <v>15.1</v>
      </c>
      <c r="AS39" s="17">
        <v>3.3</v>
      </c>
      <c r="AT39" s="17">
        <v>2</v>
      </c>
      <c r="AU39" s="17">
        <v>2.7</v>
      </c>
      <c r="AV39" s="17">
        <v>0.8</v>
      </c>
      <c r="AW39" s="17"/>
      <c r="AX39" s="17">
        <v>61.1</v>
      </c>
      <c r="AY39" s="17"/>
      <c r="AZ39" s="17">
        <v>9.6999999999999993</v>
      </c>
      <c r="BA39" s="17">
        <v>-2</v>
      </c>
      <c r="BB39" s="17">
        <v>0.5</v>
      </c>
      <c r="BC39" s="17">
        <v>-5.7</v>
      </c>
      <c r="BD39" s="17">
        <v>0.1</v>
      </c>
      <c r="BE39" s="17">
        <v>1</v>
      </c>
      <c r="BF39" s="17">
        <v>0</v>
      </c>
      <c r="BG39" s="17">
        <v>-11</v>
      </c>
      <c r="BH39" s="17">
        <v>1.4</v>
      </c>
      <c r="BI39" s="17"/>
      <c r="BJ39" s="17"/>
      <c r="BK39" s="17">
        <v>-3.3</v>
      </c>
      <c r="BL39" s="17"/>
      <c r="BM39" s="17"/>
      <c r="BN39" s="17"/>
      <c r="BO39" s="17">
        <v>12.5</v>
      </c>
      <c r="BP39" s="17">
        <v>0</v>
      </c>
      <c r="BQ39" s="17"/>
      <c r="BR39" s="17">
        <v>0</v>
      </c>
      <c r="BS39" s="17">
        <v>24.9</v>
      </c>
      <c r="BT39" s="17">
        <v>13.4</v>
      </c>
      <c r="BU39" s="17"/>
      <c r="BV39" s="17"/>
      <c r="BW39" s="17"/>
      <c r="BX39" s="17"/>
      <c r="BY39" s="17"/>
      <c r="BZ39" s="17"/>
      <c r="CA39" s="17"/>
      <c r="CB39" s="17">
        <v>-0.4</v>
      </c>
      <c r="CC39" s="17">
        <v>43.2</v>
      </c>
      <c r="CD39" s="17">
        <v>26.3</v>
      </c>
      <c r="CE39" s="17">
        <v>16.3</v>
      </c>
      <c r="CF39" s="17">
        <v>12.6</v>
      </c>
      <c r="CG39" s="17">
        <v>2.1</v>
      </c>
      <c r="CH39" s="17">
        <v>0</v>
      </c>
      <c r="CI39" s="17"/>
      <c r="CJ39" s="17"/>
      <c r="CK39" s="17">
        <v>59.5</v>
      </c>
      <c r="CL39" s="17">
        <v>63.1</v>
      </c>
      <c r="CM39" s="17">
        <v>-3.8</v>
      </c>
      <c r="CN39" s="17">
        <v>-25.7</v>
      </c>
      <c r="CO39" s="17"/>
      <c r="CP39" s="17"/>
      <c r="CQ39" s="17"/>
      <c r="CR39" s="17"/>
      <c r="CS39" s="17">
        <v>0</v>
      </c>
      <c r="CT39" s="17"/>
      <c r="CU39" s="17"/>
      <c r="CV39" s="17">
        <v>-3.4</v>
      </c>
      <c r="CW39" s="17">
        <v>6.1</v>
      </c>
      <c r="CX39" s="17">
        <v>0</v>
      </c>
      <c r="CY39" s="17"/>
      <c r="CZ39" s="17">
        <v>1.4</v>
      </c>
      <c r="DA39" s="17">
        <v>-0.1</v>
      </c>
      <c r="DB39" s="17">
        <v>-0.9</v>
      </c>
      <c r="DC39" s="17"/>
      <c r="DD39" s="17">
        <v>0</v>
      </c>
      <c r="DE39" s="17">
        <v>1.5</v>
      </c>
      <c r="DF39" s="17">
        <v>1.6</v>
      </c>
      <c r="DG39" s="17">
        <v>1</v>
      </c>
      <c r="DH39" s="17">
        <v>1.3</v>
      </c>
      <c r="DI39" s="17">
        <v>0.6</v>
      </c>
      <c r="DJ39" s="17">
        <v>0</v>
      </c>
      <c r="DK39" s="17">
        <v>-0.1</v>
      </c>
      <c r="DL39" s="17">
        <v>0</v>
      </c>
      <c r="DM39" s="17">
        <v>1.3</v>
      </c>
      <c r="DN39" s="17">
        <v>9.8000000000000007</v>
      </c>
      <c r="DO39" s="17">
        <v>1.8</v>
      </c>
      <c r="DP39" s="17">
        <v>0</v>
      </c>
      <c r="DQ39" s="17">
        <v>0.8</v>
      </c>
      <c r="DR39" s="17"/>
      <c r="DS39" s="17">
        <v>0.2</v>
      </c>
      <c r="DT39" s="17">
        <v>0</v>
      </c>
      <c r="DU39" s="17">
        <v>0.4</v>
      </c>
      <c r="DV39" s="17">
        <v>0.1</v>
      </c>
      <c r="DW39" s="17"/>
      <c r="DX39" s="17">
        <v>-4.8</v>
      </c>
      <c r="DY39" s="17">
        <v>0.9</v>
      </c>
      <c r="DZ39" s="17">
        <v>2.8</v>
      </c>
      <c r="EA39" s="17">
        <v>2.6</v>
      </c>
      <c r="EB39" s="17">
        <v>1.7</v>
      </c>
      <c r="EC39" s="17">
        <v>0.8</v>
      </c>
      <c r="ED39" s="17">
        <v>4</v>
      </c>
      <c r="EE39" s="17">
        <v>-0.1</v>
      </c>
      <c r="EF39" s="17">
        <v>-3.4</v>
      </c>
      <c r="EG39" s="17">
        <v>-5.6</v>
      </c>
      <c r="EH39" s="17">
        <v>0</v>
      </c>
      <c r="EI39" s="17">
        <v>0</v>
      </c>
      <c r="EJ39" s="17">
        <v>1.2</v>
      </c>
      <c r="EK39" s="17">
        <v>0</v>
      </c>
      <c r="EL39" s="17">
        <v>2.1</v>
      </c>
      <c r="EM39" s="17">
        <v>0.2</v>
      </c>
      <c r="EN39" s="17">
        <v>0.2</v>
      </c>
      <c r="EO39" s="17">
        <v>0.2</v>
      </c>
      <c r="EP39" s="17">
        <v>0</v>
      </c>
      <c r="EQ39" s="17">
        <v>29.95</v>
      </c>
      <c r="ER39" s="17">
        <v>0</v>
      </c>
      <c r="ES39" s="17">
        <v>0.4</v>
      </c>
      <c r="ET39" s="17">
        <v>-0.2</v>
      </c>
      <c r="EU39" s="17">
        <v>1.2</v>
      </c>
      <c r="EV39" s="17">
        <v>0</v>
      </c>
      <c r="EW39" s="17">
        <v>0.3</v>
      </c>
      <c r="EX39" s="17">
        <v>0</v>
      </c>
      <c r="EY39" s="17">
        <v>1.6</v>
      </c>
      <c r="EZ39" s="17">
        <v>2</v>
      </c>
      <c r="FA39" s="17"/>
      <c r="FB39" s="17">
        <v>9.3000000000000007</v>
      </c>
      <c r="FC39" s="17">
        <v>5.3</v>
      </c>
      <c r="FD39" s="17">
        <v>1.8</v>
      </c>
      <c r="FE39" s="17">
        <v>1.6</v>
      </c>
      <c r="FF39" s="17">
        <v>2</v>
      </c>
      <c r="FG39" s="17"/>
      <c r="FH39" s="17"/>
      <c r="FI39" s="17">
        <v>859.05</v>
      </c>
      <c r="FJ39" s="15"/>
      <c r="FK39" s="17">
        <v>2.44245</v>
      </c>
      <c r="FL39" s="17">
        <v>0.01</v>
      </c>
      <c r="FM39" s="17"/>
      <c r="FN39" s="17">
        <v>1.8</v>
      </c>
      <c r="FO39" s="17"/>
      <c r="FP39" s="17">
        <v>3.0918399999999999</v>
      </c>
      <c r="FQ39" s="17">
        <v>1.2</v>
      </c>
      <c r="FR39" s="17">
        <v>3</v>
      </c>
      <c r="FS39" s="17">
        <v>11.54429</v>
      </c>
    </row>
    <row r="40" spans="1:175" ht="24" customHeight="1">
      <c r="A40" s="16" t="s">
        <v>60</v>
      </c>
      <c r="B40" s="16" t="s">
        <v>896</v>
      </c>
      <c r="C40" s="17"/>
      <c r="D40" s="17"/>
      <c r="E40" s="17"/>
      <c r="F40" s="17">
        <v>171.6</v>
      </c>
      <c r="G40" s="17">
        <v>54</v>
      </c>
      <c r="H40" s="17"/>
      <c r="I40" s="17"/>
      <c r="J40" s="17">
        <v>-6.5</v>
      </c>
      <c r="K40" s="17">
        <v>24.2</v>
      </c>
      <c r="L40" s="17"/>
      <c r="M40" s="17"/>
      <c r="N40" s="17">
        <v>7.2</v>
      </c>
      <c r="O40" s="17">
        <v>3.9</v>
      </c>
      <c r="P40" s="17">
        <v>12.5</v>
      </c>
      <c r="Q40" s="17">
        <v>34.9</v>
      </c>
      <c r="R40" s="17">
        <v>10.4</v>
      </c>
      <c r="S40" s="17">
        <v>22.3</v>
      </c>
      <c r="T40" s="17">
        <v>32.4</v>
      </c>
      <c r="U40" s="17">
        <v>0.1</v>
      </c>
      <c r="V40" s="17"/>
      <c r="W40" s="17"/>
      <c r="X40" s="17"/>
      <c r="Y40" s="17"/>
      <c r="Z40" s="17">
        <v>8.4</v>
      </c>
      <c r="AA40" s="17">
        <v>1.1000000000000001</v>
      </c>
      <c r="AB40" s="17">
        <v>2.5</v>
      </c>
      <c r="AC40" s="17">
        <v>-3.1</v>
      </c>
      <c r="AD40" s="17">
        <v>2.8</v>
      </c>
      <c r="AE40" s="17">
        <v>21.1</v>
      </c>
      <c r="AF40" s="17">
        <v>1.5</v>
      </c>
      <c r="AG40" s="17"/>
      <c r="AH40" s="17"/>
      <c r="AI40" s="17"/>
      <c r="AJ40" s="17">
        <v>20.7</v>
      </c>
      <c r="AK40" s="17">
        <v>22.4</v>
      </c>
      <c r="AL40" s="17"/>
      <c r="AM40" s="17"/>
      <c r="AN40" s="17"/>
      <c r="AO40" s="17">
        <v>0.2</v>
      </c>
      <c r="AP40" s="17">
        <v>61.2</v>
      </c>
      <c r="AQ40" s="17">
        <v>12.9</v>
      </c>
      <c r="AR40" s="17">
        <v>15.9</v>
      </c>
      <c r="AS40" s="17">
        <v>2.6</v>
      </c>
      <c r="AT40" s="17">
        <v>1.9</v>
      </c>
      <c r="AU40" s="17">
        <v>2.7</v>
      </c>
      <c r="AV40" s="17">
        <v>1.2</v>
      </c>
      <c r="AW40" s="17"/>
      <c r="AX40" s="17">
        <v>62.7</v>
      </c>
      <c r="AY40" s="17"/>
      <c r="AZ40" s="17">
        <v>11.7</v>
      </c>
      <c r="BA40" s="17">
        <v>-2.4</v>
      </c>
      <c r="BB40" s="17">
        <v>0.4</v>
      </c>
      <c r="BC40" s="17">
        <v>-2.4</v>
      </c>
      <c r="BD40" s="17">
        <v>2.2000000000000002</v>
      </c>
      <c r="BE40" s="17">
        <v>0</v>
      </c>
      <c r="BF40" s="17">
        <v>0.1</v>
      </c>
      <c r="BG40" s="17">
        <v>-6.3</v>
      </c>
      <c r="BH40" s="17">
        <v>2</v>
      </c>
      <c r="BI40" s="17"/>
      <c r="BJ40" s="17"/>
      <c r="BK40" s="17">
        <v>-0.2</v>
      </c>
      <c r="BL40" s="17"/>
      <c r="BM40" s="17"/>
      <c r="BN40" s="17"/>
      <c r="BO40" s="17">
        <v>11.1</v>
      </c>
      <c r="BP40" s="17">
        <v>0</v>
      </c>
      <c r="BQ40" s="17"/>
      <c r="BR40" s="17">
        <v>0</v>
      </c>
      <c r="BS40" s="17">
        <v>28.5</v>
      </c>
      <c r="BT40" s="17">
        <v>13.9</v>
      </c>
      <c r="BU40" s="17"/>
      <c r="BV40" s="17"/>
      <c r="BW40" s="17"/>
      <c r="BX40" s="17"/>
      <c r="BY40" s="17"/>
      <c r="BZ40" s="17"/>
      <c r="CA40" s="17"/>
      <c r="CB40" s="17">
        <v>-0.4</v>
      </c>
      <c r="CC40" s="17">
        <v>40.799999999999997</v>
      </c>
      <c r="CD40" s="17">
        <v>26.7</v>
      </c>
      <c r="CE40" s="17">
        <v>16.3</v>
      </c>
      <c r="CF40" s="17">
        <v>12.5</v>
      </c>
      <c r="CG40" s="17">
        <v>2</v>
      </c>
      <c r="CH40" s="17">
        <v>0</v>
      </c>
      <c r="CI40" s="17"/>
      <c r="CJ40" s="17"/>
      <c r="CK40" s="17">
        <v>59.7</v>
      </c>
      <c r="CL40" s="17">
        <v>64.099999999999994</v>
      </c>
      <c r="CM40" s="17">
        <v>-4.5</v>
      </c>
      <c r="CN40" s="17">
        <v>-12.5</v>
      </c>
      <c r="CO40" s="17"/>
      <c r="CP40" s="17"/>
      <c r="CQ40" s="17"/>
      <c r="CR40" s="17"/>
      <c r="CS40" s="17">
        <v>0</v>
      </c>
      <c r="CT40" s="17"/>
      <c r="CU40" s="17"/>
      <c r="CV40" s="17">
        <v>-3.2</v>
      </c>
      <c r="CW40" s="17">
        <v>6.1</v>
      </c>
      <c r="CX40" s="17">
        <v>0</v>
      </c>
      <c r="CY40" s="17"/>
      <c r="CZ40" s="17">
        <v>1.4</v>
      </c>
      <c r="DA40" s="17">
        <v>-0.1</v>
      </c>
      <c r="DB40" s="17">
        <v>-0.9</v>
      </c>
      <c r="DC40" s="17"/>
      <c r="DD40" s="17">
        <v>0</v>
      </c>
      <c r="DE40" s="17">
        <v>1.5</v>
      </c>
      <c r="DF40" s="17">
        <v>1.6</v>
      </c>
      <c r="DG40" s="17">
        <v>0.8</v>
      </c>
      <c r="DH40" s="17">
        <v>1.4</v>
      </c>
      <c r="DI40" s="17">
        <v>0.6</v>
      </c>
      <c r="DJ40" s="17">
        <v>0.1</v>
      </c>
      <c r="DK40" s="17">
        <v>-0.2</v>
      </c>
      <c r="DL40" s="17">
        <v>-0.2</v>
      </c>
      <c r="DM40" s="17">
        <v>1.6</v>
      </c>
      <c r="DN40" s="17">
        <v>10.3</v>
      </c>
      <c r="DO40" s="17">
        <v>1.8</v>
      </c>
      <c r="DP40" s="17">
        <v>0.2</v>
      </c>
      <c r="DQ40" s="17">
        <v>0.8</v>
      </c>
      <c r="DR40" s="17"/>
      <c r="DS40" s="17">
        <v>0.3</v>
      </c>
      <c r="DT40" s="17">
        <v>-0.1</v>
      </c>
      <c r="DU40" s="17">
        <v>0.4</v>
      </c>
      <c r="DV40" s="17">
        <v>0.1</v>
      </c>
      <c r="DW40" s="17"/>
      <c r="DX40" s="17">
        <v>-4.8</v>
      </c>
      <c r="DY40" s="17">
        <v>0.1</v>
      </c>
      <c r="DZ40" s="17">
        <v>2.8</v>
      </c>
      <c r="EA40" s="17">
        <v>2.7</v>
      </c>
      <c r="EB40" s="17">
        <v>1.9</v>
      </c>
      <c r="EC40" s="17">
        <v>0.8</v>
      </c>
      <c r="ED40" s="17">
        <v>4</v>
      </c>
      <c r="EE40" s="17">
        <v>-0.1</v>
      </c>
      <c r="EF40" s="17">
        <v>-4</v>
      </c>
      <c r="EG40" s="17">
        <v>-5.5</v>
      </c>
      <c r="EH40" s="17">
        <v>0</v>
      </c>
      <c r="EI40" s="17">
        <v>0</v>
      </c>
      <c r="EJ40" s="17">
        <v>1.4</v>
      </c>
      <c r="EK40" s="17">
        <v>-0.1</v>
      </c>
      <c r="EL40" s="17">
        <v>2.1</v>
      </c>
      <c r="EM40" s="17">
        <v>0.2</v>
      </c>
      <c r="EN40" s="17">
        <v>0.2</v>
      </c>
      <c r="EO40" s="17">
        <v>0.2</v>
      </c>
      <c r="EP40" s="17">
        <v>0</v>
      </c>
      <c r="EQ40" s="17">
        <v>29.92</v>
      </c>
      <c r="ER40" s="17">
        <v>0</v>
      </c>
      <c r="ES40" s="17">
        <v>0.4</v>
      </c>
      <c r="ET40" s="17">
        <v>-0.2</v>
      </c>
      <c r="EU40" s="17">
        <v>1.7</v>
      </c>
      <c r="EV40" s="17">
        <v>0.2</v>
      </c>
      <c r="EW40" s="17">
        <v>0.3</v>
      </c>
      <c r="EX40" s="17">
        <v>0</v>
      </c>
      <c r="EY40" s="17">
        <v>1.6</v>
      </c>
      <c r="EZ40" s="17">
        <v>2.2000000000000002</v>
      </c>
      <c r="FA40" s="17"/>
      <c r="FB40" s="17">
        <v>9.6999999999999993</v>
      </c>
      <c r="FC40" s="17">
        <v>5.7</v>
      </c>
      <c r="FD40" s="17">
        <v>1.8</v>
      </c>
      <c r="FE40" s="17">
        <v>1.6</v>
      </c>
      <c r="FF40" s="17">
        <v>3.1</v>
      </c>
      <c r="FG40" s="17"/>
      <c r="FH40" s="17"/>
      <c r="FI40" s="17">
        <v>953.22</v>
      </c>
      <c r="FJ40" s="15"/>
      <c r="FK40" s="17">
        <v>2.46956</v>
      </c>
      <c r="FL40" s="17">
        <v>-0.20499999999999999</v>
      </c>
      <c r="FM40" s="17"/>
      <c r="FN40" s="17">
        <v>1.7</v>
      </c>
      <c r="FO40" s="17"/>
      <c r="FP40" s="17">
        <v>3.10107</v>
      </c>
      <c r="FQ40" s="17">
        <v>1.4</v>
      </c>
      <c r="FR40" s="17">
        <v>2.8</v>
      </c>
      <c r="FS40" s="17">
        <v>11.26563</v>
      </c>
    </row>
    <row r="41" spans="1:175" ht="24" customHeight="1">
      <c r="A41" s="16" t="s">
        <v>60</v>
      </c>
      <c r="B41" s="16" t="s">
        <v>897</v>
      </c>
      <c r="C41" s="17"/>
      <c r="D41" s="17"/>
      <c r="E41" s="17"/>
      <c r="F41" s="17">
        <v>174.6</v>
      </c>
      <c r="G41" s="17">
        <v>55.3</v>
      </c>
      <c r="H41" s="17"/>
      <c r="I41" s="17"/>
      <c r="J41" s="17">
        <v>-8.1999999999999993</v>
      </c>
      <c r="K41" s="17">
        <v>10.199999999999999</v>
      </c>
      <c r="L41" s="17"/>
      <c r="M41" s="17"/>
      <c r="N41" s="17">
        <v>5.4</v>
      </c>
      <c r="O41" s="17">
        <v>1.3</v>
      </c>
      <c r="P41" s="17">
        <v>9.6999999999999993</v>
      </c>
      <c r="Q41" s="17">
        <v>33.299999999999997</v>
      </c>
      <c r="R41" s="17">
        <v>9.3000000000000007</v>
      </c>
      <c r="S41" s="17">
        <v>21.7</v>
      </c>
      <c r="T41" s="17">
        <v>39.4</v>
      </c>
      <c r="U41" s="17">
        <v>0</v>
      </c>
      <c r="V41" s="17"/>
      <c r="W41" s="17"/>
      <c r="X41" s="17"/>
      <c r="Y41" s="17"/>
      <c r="Z41" s="17">
        <v>11.4</v>
      </c>
      <c r="AA41" s="17">
        <v>1.5</v>
      </c>
      <c r="AB41" s="17">
        <v>2.9</v>
      </c>
      <c r="AC41" s="17">
        <v>-3.1</v>
      </c>
      <c r="AD41" s="17">
        <v>3.8</v>
      </c>
      <c r="AE41" s="17">
        <v>19.899999999999999</v>
      </c>
      <c r="AF41" s="17">
        <v>3.5</v>
      </c>
      <c r="AG41" s="17"/>
      <c r="AH41" s="17"/>
      <c r="AI41" s="17"/>
      <c r="AJ41" s="17">
        <v>21.4</v>
      </c>
      <c r="AK41" s="17">
        <v>22.2</v>
      </c>
      <c r="AL41" s="17"/>
      <c r="AM41" s="17"/>
      <c r="AN41" s="17"/>
      <c r="AO41" s="17">
        <v>0.2</v>
      </c>
      <c r="AP41" s="17">
        <v>63.1</v>
      </c>
      <c r="AQ41" s="17">
        <v>13</v>
      </c>
      <c r="AR41" s="17">
        <v>14.7</v>
      </c>
      <c r="AS41" s="17">
        <v>2.8</v>
      </c>
      <c r="AT41" s="17">
        <v>1.8</v>
      </c>
      <c r="AU41" s="17">
        <v>2.7</v>
      </c>
      <c r="AV41" s="17">
        <v>-0.1</v>
      </c>
      <c r="AW41" s="17"/>
      <c r="AX41" s="17">
        <v>63</v>
      </c>
      <c r="AY41" s="17"/>
      <c r="AZ41" s="17">
        <v>10.199999999999999</v>
      </c>
      <c r="BA41" s="17">
        <v>-2.4</v>
      </c>
      <c r="BB41" s="17">
        <v>0.4</v>
      </c>
      <c r="BC41" s="17">
        <v>-3.3</v>
      </c>
      <c r="BD41" s="17">
        <v>1</v>
      </c>
      <c r="BE41" s="17">
        <v>0</v>
      </c>
      <c r="BF41" s="17">
        <v>0</v>
      </c>
      <c r="BG41" s="17">
        <v>-6.3</v>
      </c>
      <c r="BH41" s="17">
        <v>2.2000000000000002</v>
      </c>
      <c r="BI41" s="17"/>
      <c r="BJ41" s="17"/>
      <c r="BK41" s="17">
        <v>-1.7</v>
      </c>
      <c r="BL41" s="17"/>
      <c r="BM41" s="17"/>
      <c r="BN41" s="17"/>
      <c r="BO41" s="17">
        <v>12.1</v>
      </c>
      <c r="BP41" s="17">
        <v>0</v>
      </c>
      <c r="BQ41" s="17"/>
      <c r="BR41" s="17">
        <v>0</v>
      </c>
      <c r="BS41" s="17">
        <v>26.9</v>
      </c>
      <c r="BT41" s="17">
        <v>13.4</v>
      </c>
      <c r="BU41" s="17"/>
      <c r="BV41" s="17"/>
      <c r="BW41" s="17"/>
      <c r="BX41" s="17"/>
      <c r="BY41" s="17"/>
      <c r="BZ41" s="17"/>
      <c r="CA41" s="17"/>
      <c r="CB41" s="17">
        <v>-0.4</v>
      </c>
      <c r="CC41" s="17">
        <v>42.8</v>
      </c>
      <c r="CD41" s="17">
        <v>25.7</v>
      </c>
      <c r="CE41" s="17">
        <v>15.7</v>
      </c>
      <c r="CF41" s="17">
        <v>6.7</v>
      </c>
      <c r="CG41" s="17">
        <v>2.1</v>
      </c>
      <c r="CH41" s="17">
        <v>0</v>
      </c>
      <c r="CI41" s="17"/>
      <c r="CJ41" s="17"/>
      <c r="CK41" s="17">
        <v>59.9</v>
      </c>
      <c r="CL41" s="17">
        <v>63.9</v>
      </c>
      <c r="CM41" s="17">
        <v>-3.6</v>
      </c>
      <c r="CN41" s="17">
        <v>-14.1</v>
      </c>
      <c r="CO41" s="17"/>
      <c r="CP41" s="17"/>
      <c r="CQ41" s="17"/>
      <c r="CR41" s="17"/>
      <c r="CS41" s="17">
        <v>0</v>
      </c>
      <c r="CT41" s="17"/>
      <c r="CU41" s="17"/>
      <c r="CV41" s="17">
        <v>-3.2</v>
      </c>
      <c r="CW41" s="17">
        <v>6.9</v>
      </c>
      <c r="CX41" s="17">
        <v>0</v>
      </c>
      <c r="CY41" s="17"/>
      <c r="CZ41" s="17">
        <v>1.4</v>
      </c>
      <c r="DA41" s="17">
        <v>0</v>
      </c>
      <c r="DB41" s="17">
        <v>-0.9</v>
      </c>
      <c r="DC41" s="17"/>
      <c r="DD41" s="17">
        <v>-0.1</v>
      </c>
      <c r="DE41" s="17">
        <v>1.5</v>
      </c>
      <c r="DF41" s="17">
        <v>1.6</v>
      </c>
      <c r="DG41" s="17">
        <v>0.6</v>
      </c>
      <c r="DH41" s="17">
        <v>1.3</v>
      </c>
      <c r="DI41" s="17">
        <v>0.6</v>
      </c>
      <c r="DJ41" s="17">
        <v>0.1</v>
      </c>
      <c r="DK41" s="17">
        <v>-0.1</v>
      </c>
      <c r="DL41" s="17">
        <v>0</v>
      </c>
      <c r="DM41" s="17">
        <v>1.7</v>
      </c>
      <c r="DN41" s="17">
        <v>11.4</v>
      </c>
      <c r="DO41" s="17">
        <v>1.8</v>
      </c>
      <c r="DP41" s="17">
        <v>0.5</v>
      </c>
      <c r="DQ41" s="17">
        <v>0.8</v>
      </c>
      <c r="DR41" s="17"/>
      <c r="DS41" s="17">
        <v>0</v>
      </c>
      <c r="DT41" s="17">
        <v>0.1</v>
      </c>
      <c r="DU41" s="17">
        <v>0.4</v>
      </c>
      <c r="DV41" s="17">
        <v>0.1</v>
      </c>
      <c r="DW41" s="17"/>
      <c r="DX41" s="17">
        <v>-4.7</v>
      </c>
      <c r="DY41" s="17">
        <v>0.8</v>
      </c>
      <c r="DZ41" s="17">
        <v>2.7</v>
      </c>
      <c r="EA41" s="17">
        <v>2.6</v>
      </c>
      <c r="EB41" s="17">
        <v>1.9</v>
      </c>
      <c r="EC41" s="17">
        <v>0.8</v>
      </c>
      <c r="ED41" s="17">
        <v>3.9</v>
      </c>
      <c r="EE41" s="17">
        <v>-0.1</v>
      </c>
      <c r="EF41" s="17">
        <v>-3.7</v>
      </c>
      <c r="EG41" s="17">
        <v>-4.5999999999999996</v>
      </c>
      <c r="EH41" s="17">
        <v>0</v>
      </c>
      <c r="EI41" s="17">
        <v>0.1</v>
      </c>
      <c r="EJ41" s="17">
        <v>1.4</v>
      </c>
      <c r="EK41" s="17">
        <v>-0.1</v>
      </c>
      <c r="EL41" s="17">
        <v>2.1</v>
      </c>
      <c r="EM41" s="17">
        <v>0.2</v>
      </c>
      <c r="EN41" s="17">
        <v>0.2</v>
      </c>
      <c r="EO41" s="17">
        <v>0.2</v>
      </c>
      <c r="EP41" s="17">
        <v>0</v>
      </c>
      <c r="EQ41" s="17">
        <v>29.83</v>
      </c>
      <c r="ER41" s="17">
        <v>0.1</v>
      </c>
      <c r="ES41" s="17">
        <v>-0.2</v>
      </c>
      <c r="ET41" s="17">
        <v>-0.2</v>
      </c>
      <c r="EU41" s="17">
        <v>11.6</v>
      </c>
      <c r="EV41" s="17">
        <v>4.2</v>
      </c>
      <c r="EW41" s="17">
        <v>0.1</v>
      </c>
      <c r="EX41" s="17">
        <v>0</v>
      </c>
      <c r="EY41" s="17">
        <v>1.6</v>
      </c>
      <c r="EZ41" s="17">
        <v>2.2000000000000002</v>
      </c>
      <c r="FA41" s="17"/>
      <c r="FB41" s="17">
        <v>9.1</v>
      </c>
      <c r="FC41" s="17">
        <v>5.2</v>
      </c>
      <c r="FD41" s="17">
        <v>1.8</v>
      </c>
      <c r="FE41" s="17">
        <v>1.7</v>
      </c>
      <c r="FF41" s="17">
        <v>3.7</v>
      </c>
      <c r="FG41" s="17"/>
      <c r="FH41" s="17"/>
      <c r="FI41" s="17">
        <v>948.83</v>
      </c>
      <c r="FJ41" s="15"/>
      <c r="FK41" s="17">
        <v>2.5421399999999998</v>
      </c>
      <c r="FL41" s="17">
        <v>5.6000000000000001E-2</v>
      </c>
      <c r="FM41" s="17"/>
      <c r="FN41" s="17">
        <v>1.7</v>
      </c>
      <c r="FO41" s="17"/>
      <c r="FP41" s="17">
        <v>3.10826</v>
      </c>
      <c r="FQ41" s="17">
        <v>1.3</v>
      </c>
      <c r="FR41" s="17">
        <v>3</v>
      </c>
      <c r="FS41" s="17">
        <v>11.7064</v>
      </c>
    </row>
    <row r="42" spans="1:175" ht="24" customHeight="1">
      <c r="A42" s="18" t="s">
        <v>60</v>
      </c>
      <c r="B42" s="18" t="s">
        <v>898</v>
      </c>
      <c r="C42" s="19"/>
      <c r="D42" s="19"/>
      <c r="E42" s="19"/>
      <c r="F42" s="19">
        <v>183.1</v>
      </c>
      <c r="G42" s="19">
        <v>56.6</v>
      </c>
      <c r="H42" s="19"/>
      <c r="I42" s="19"/>
      <c r="J42" s="19">
        <v>-9</v>
      </c>
      <c r="K42" s="19">
        <v>19.600000000000001</v>
      </c>
      <c r="L42" s="19"/>
      <c r="M42" s="19"/>
      <c r="N42" s="19">
        <v>7.9</v>
      </c>
      <c r="O42" s="19">
        <v>3.4</v>
      </c>
      <c r="P42" s="19">
        <v>11.7</v>
      </c>
      <c r="Q42" s="19">
        <v>36.1</v>
      </c>
      <c r="R42" s="19">
        <v>11.3</v>
      </c>
      <c r="S42" s="19">
        <v>22.1</v>
      </c>
      <c r="T42" s="19">
        <v>44.6</v>
      </c>
      <c r="U42" s="19">
        <v>-0.1</v>
      </c>
      <c r="V42" s="19"/>
      <c r="W42" s="19"/>
      <c r="X42" s="19"/>
      <c r="Y42" s="19"/>
      <c r="Z42" s="19">
        <v>12.4</v>
      </c>
      <c r="AA42" s="19">
        <v>1.3</v>
      </c>
      <c r="AB42" s="19">
        <v>2.7</v>
      </c>
      <c r="AC42" s="19">
        <v>-3.2</v>
      </c>
      <c r="AD42" s="19">
        <v>3.6</v>
      </c>
      <c r="AE42" s="19">
        <v>21.6</v>
      </c>
      <c r="AF42" s="19">
        <v>3.5</v>
      </c>
      <c r="AG42" s="19"/>
      <c r="AH42" s="19"/>
      <c r="AI42" s="19"/>
      <c r="AJ42" s="19">
        <v>21.6</v>
      </c>
      <c r="AK42" s="19">
        <v>22</v>
      </c>
      <c r="AL42" s="19"/>
      <c r="AM42" s="19"/>
      <c r="AN42" s="19"/>
      <c r="AO42" s="19">
        <v>-0.4</v>
      </c>
      <c r="AP42" s="19">
        <v>62.4</v>
      </c>
      <c r="AQ42" s="19">
        <v>13.2</v>
      </c>
      <c r="AR42" s="19">
        <v>14.7</v>
      </c>
      <c r="AS42" s="19">
        <v>3.2</v>
      </c>
      <c r="AT42" s="19">
        <v>2.5</v>
      </c>
      <c r="AU42" s="19">
        <v>2.7</v>
      </c>
      <c r="AV42" s="19">
        <v>0.6</v>
      </c>
      <c r="AW42" s="19"/>
      <c r="AX42" s="19">
        <v>65.3</v>
      </c>
      <c r="AY42" s="19"/>
      <c r="AZ42" s="19">
        <v>12.3</v>
      </c>
      <c r="BA42" s="19">
        <v>-2.2999999999999998</v>
      </c>
      <c r="BB42" s="19">
        <v>0.2</v>
      </c>
      <c r="BC42" s="19">
        <v>-3.3</v>
      </c>
      <c r="BD42" s="19">
        <v>1.4</v>
      </c>
      <c r="BE42" s="19">
        <v>0</v>
      </c>
      <c r="BF42" s="19">
        <v>0</v>
      </c>
      <c r="BG42" s="19">
        <v>-6.9</v>
      </c>
      <c r="BH42" s="19">
        <v>2.8</v>
      </c>
      <c r="BI42" s="19"/>
      <c r="BJ42" s="19"/>
      <c r="BK42" s="19">
        <v>-2.1</v>
      </c>
      <c r="BL42" s="19"/>
      <c r="BM42" s="19"/>
      <c r="BN42" s="19"/>
      <c r="BO42" s="19">
        <v>13</v>
      </c>
      <c r="BP42" s="19">
        <v>0</v>
      </c>
      <c r="BQ42" s="19"/>
      <c r="BR42" s="19">
        <v>0</v>
      </c>
      <c r="BS42" s="19">
        <v>28.9</v>
      </c>
      <c r="BT42" s="19">
        <v>14.1</v>
      </c>
      <c r="BU42" s="19"/>
      <c r="BV42" s="19"/>
      <c r="BW42" s="19"/>
      <c r="BX42" s="19"/>
      <c r="BY42" s="19"/>
      <c r="BZ42" s="19"/>
      <c r="CA42" s="19"/>
      <c r="CB42" s="19">
        <v>-0.3</v>
      </c>
      <c r="CC42" s="19">
        <v>41.8</v>
      </c>
      <c r="CD42" s="19">
        <v>25.6</v>
      </c>
      <c r="CE42" s="19">
        <v>15.7</v>
      </c>
      <c r="CF42" s="19">
        <v>6.6</v>
      </c>
      <c r="CG42" s="19">
        <v>3.8</v>
      </c>
      <c r="CH42" s="19">
        <v>0</v>
      </c>
      <c r="CI42" s="19"/>
      <c r="CJ42" s="19"/>
      <c r="CK42" s="19">
        <v>60.8</v>
      </c>
      <c r="CL42" s="19">
        <v>65.3</v>
      </c>
      <c r="CM42" s="19">
        <v>-2</v>
      </c>
      <c r="CN42" s="19">
        <v>-12.4</v>
      </c>
      <c r="CO42" s="19"/>
      <c r="CP42" s="19"/>
      <c r="CQ42" s="19"/>
      <c r="CR42" s="19"/>
      <c r="CS42" s="19">
        <v>0</v>
      </c>
      <c r="CT42" s="19"/>
      <c r="CU42" s="19"/>
      <c r="CV42" s="19">
        <v>-3.3</v>
      </c>
      <c r="CW42" s="19">
        <v>5.7</v>
      </c>
      <c r="CX42" s="19">
        <v>0</v>
      </c>
      <c r="CY42" s="19"/>
      <c r="CZ42" s="19">
        <v>1.4</v>
      </c>
      <c r="DA42" s="19">
        <v>-0.1</v>
      </c>
      <c r="DB42" s="19">
        <v>-0.9</v>
      </c>
      <c r="DC42" s="19"/>
      <c r="DD42" s="19">
        <v>0</v>
      </c>
      <c r="DE42" s="19">
        <v>1.5</v>
      </c>
      <c r="DF42" s="19">
        <v>1.7</v>
      </c>
      <c r="DG42" s="19">
        <v>0.8</v>
      </c>
      <c r="DH42" s="19">
        <v>1.3</v>
      </c>
      <c r="DI42" s="19">
        <v>0.6</v>
      </c>
      <c r="DJ42" s="19">
        <v>0</v>
      </c>
      <c r="DK42" s="19">
        <v>-0.1</v>
      </c>
      <c r="DL42" s="19">
        <v>0</v>
      </c>
      <c r="DM42" s="19">
        <v>2.1</v>
      </c>
      <c r="DN42" s="19">
        <v>11.8</v>
      </c>
      <c r="DO42" s="19">
        <v>1.8</v>
      </c>
      <c r="DP42" s="19">
        <v>0.6</v>
      </c>
      <c r="DQ42" s="19">
        <v>0.8</v>
      </c>
      <c r="DR42" s="19"/>
      <c r="DS42" s="19">
        <v>0</v>
      </c>
      <c r="DT42" s="19">
        <v>0</v>
      </c>
      <c r="DU42" s="19">
        <v>0.3</v>
      </c>
      <c r="DV42" s="19">
        <v>0.1</v>
      </c>
      <c r="DW42" s="19"/>
      <c r="DX42" s="19">
        <v>-4.8</v>
      </c>
      <c r="DY42" s="19">
        <v>0.7</v>
      </c>
      <c r="DZ42" s="19">
        <v>2.8</v>
      </c>
      <c r="EA42" s="19">
        <v>2.6</v>
      </c>
      <c r="EB42" s="19">
        <v>1.9</v>
      </c>
      <c r="EC42" s="19">
        <v>0.8</v>
      </c>
      <c r="ED42" s="19">
        <v>3.9</v>
      </c>
      <c r="EE42" s="19">
        <v>-0.1</v>
      </c>
      <c r="EF42" s="19">
        <v>-1.3</v>
      </c>
      <c r="EG42" s="19">
        <v>-1.9</v>
      </c>
      <c r="EH42" s="19">
        <v>0.1</v>
      </c>
      <c r="EI42" s="19">
        <v>0.4</v>
      </c>
      <c r="EJ42" s="19">
        <v>1.4</v>
      </c>
      <c r="EK42" s="19">
        <v>0</v>
      </c>
      <c r="EL42" s="19">
        <v>2.1</v>
      </c>
      <c r="EM42" s="19">
        <v>0.2</v>
      </c>
      <c r="EN42" s="19">
        <v>0.2</v>
      </c>
      <c r="EO42" s="19">
        <v>0.2</v>
      </c>
      <c r="EP42" s="19">
        <v>0</v>
      </c>
      <c r="EQ42" s="19">
        <v>29.94</v>
      </c>
      <c r="ER42" s="19">
        <v>0</v>
      </c>
      <c r="ES42" s="19">
        <v>0.1</v>
      </c>
      <c r="ET42" s="19">
        <v>-0.2</v>
      </c>
      <c r="EU42" s="19">
        <v>9.1999999999999993</v>
      </c>
      <c r="EV42" s="19">
        <v>5.4</v>
      </c>
      <c r="EW42" s="19">
        <v>0.2</v>
      </c>
      <c r="EX42" s="19">
        <v>0</v>
      </c>
      <c r="EY42" s="19">
        <v>1.6</v>
      </c>
      <c r="EZ42" s="19">
        <v>2.2999999999999998</v>
      </c>
      <c r="FA42" s="19"/>
      <c r="FB42" s="19">
        <v>8.9</v>
      </c>
      <c r="FC42" s="19">
        <v>5</v>
      </c>
      <c r="FD42" s="19">
        <v>1.8</v>
      </c>
      <c r="FE42" s="19">
        <v>1.8</v>
      </c>
      <c r="FF42" s="19">
        <v>3.1</v>
      </c>
      <c r="FG42" s="19"/>
      <c r="FH42" s="19"/>
      <c r="FI42" s="19">
        <v>1004.44</v>
      </c>
      <c r="FJ42" s="15"/>
      <c r="FK42" s="19">
        <v>2.5634299999999999</v>
      </c>
      <c r="FL42" s="19">
        <v>7.0000000000000001E-3</v>
      </c>
      <c r="FM42" s="19"/>
      <c r="FN42" s="19">
        <v>1.7</v>
      </c>
      <c r="FO42" s="19"/>
      <c r="FP42" s="19">
        <v>3.1065900000000002</v>
      </c>
      <c r="FQ42" s="19">
        <v>1.1000000000000001</v>
      </c>
      <c r="FR42" s="19">
        <v>3.1</v>
      </c>
      <c r="FS42" s="19">
        <v>11.577019999999999</v>
      </c>
    </row>
    <row r="43" spans="1:175" ht="24" customHeight="1">
      <c r="A43" s="13" t="s">
        <v>60</v>
      </c>
      <c r="B43" s="13" t="s">
        <v>899</v>
      </c>
      <c r="C43" s="14"/>
      <c r="D43" s="14"/>
      <c r="E43" s="14"/>
      <c r="F43" s="14">
        <v>147</v>
      </c>
      <c r="G43" s="14">
        <v>49.7</v>
      </c>
      <c r="H43" s="14"/>
      <c r="I43" s="14"/>
      <c r="J43" s="14">
        <v>-11.1</v>
      </c>
      <c r="K43" s="14">
        <v>7.1</v>
      </c>
      <c r="L43" s="14"/>
      <c r="M43" s="14"/>
      <c r="N43" s="14">
        <v>-1.1000000000000001</v>
      </c>
      <c r="O43" s="14">
        <v>-6.9</v>
      </c>
      <c r="P43" s="14">
        <v>1.3</v>
      </c>
      <c r="Q43" s="14">
        <v>26.2</v>
      </c>
      <c r="R43" s="14">
        <v>6.7</v>
      </c>
      <c r="S43" s="14">
        <v>19.399999999999999</v>
      </c>
      <c r="T43" s="14">
        <v>27.2</v>
      </c>
      <c r="U43" s="14">
        <v>-0.1</v>
      </c>
      <c r="V43" s="14"/>
      <c r="W43" s="14"/>
      <c r="X43" s="14"/>
      <c r="Y43" s="14"/>
      <c r="Z43" s="14">
        <v>0.7</v>
      </c>
      <c r="AA43" s="14">
        <v>1.1000000000000001</v>
      </c>
      <c r="AB43" s="14">
        <v>2.7</v>
      </c>
      <c r="AC43" s="14">
        <v>-3.2</v>
      </c>
      <c r="AD43" s="14">
        <v>3.6</v>
      </c>
      <c r="AE43" s="14">
        <v>16.7</v>
      </c>
      <c r="AF43" s="14">
        <v>3.4</v>
      </c>
      <c r="AG43" s="14"/>
      <c r="AH43" s="14"/>
      <c r="AI43" s="14"/>
      <c r="AJ43" s="14">
        <v>19.2</v>
      </c>
      <c r="AK43" s="14">
        <v>20.6</v>
      </c>
      <c r="AL43" s="14"/>
      <c r="AM43" s="14"/>
      <c r="AN43" s="14"/>
      <c r="AO43" s="14">
        <v>-0.5</v>
      </c>
      <c r="AP43" s="14">
        <v>61.1</v>
      </c>
      <c r="AQ43" s="14">
        <v>13</v>
      </c>
      <c r="AR43" s="14">
        <v>15.6</v>
      </c>
      <c r="AS43" s="14">
        <v>3.2</v>
      </c>
      <c r="AT43" s="14">
        <v>2.2000000000000002</v>
      </c>
      <c r="AU43" s="14">
        <v>2.7</v>
      </c>
      <c r="AV43" s="14">
        <v>0.9</v>
      </c>
      <c r="AW43" s="14"/>
      <c r="AX43" s="14">
        <v>55.8</v>
      </c>
      <c r="AY43" s="14"/>
      <c r="AZ43" s="14">
        <v>9.6</v>
      </c>
      <c r="BA43" s="14">
        <v>-2.4</v>
      </c>
      <c r="BB43" s="14">
        <v>0.1</v>
      </c>
      <c r="BC43" s="14">
        <v>-4.5</v>
      </c>
      <c r="BD43" s="14">
        <v>0.8</v>
      </c>
      <c r="BE43" s="14">
        <v>0</v>
      </c>
      <c r="BF43" s="14">
        <v>0</v>
      </c>
      <c r="BG43" s="14">
        <v>-8.3000000000000007</v>
      </c>
      <c r="BH43" s="14">
        <v>0.9</v>
      </c>
      <c r="BI43" s="14"/>
      <c r="BJ43" s="14"/>
      <c r="BK43" s="14">
        <v>-5.9</v>
      </c>
      <c r="BL43" s="14"/>
      <c r="BM43" s="14"/>
      <c r="BN43" s="14"/>
      <c r="BO43" s="14">
        <v>10.199999999999999</v>
      </c>
      <c r="BP43" s="14">
        <v>0</v>
      </c>
      <c r="BQ43" s="14"/>
      <c r="BR43" s="14">
        <v>0</v>
      </c>
      <c r="BS43" s="14">
        <v>23.3</v>
      </c>
      <c r="BT43" s="14">
        <v>12</v>
      </c>
      <c r="BU43" s="14"/>
      <c r="BV43" s="14"/>
      <c r="BW43" s="14"/>
      <c r="BX43" s="14"/>
      <c r="BY43" s="14"/>
      <c r="BZ43" s="14"/>
      <c r="CA43" s="14"/>
      <c r="CB43" s="14">
        <v>-0.4</v>
      </c>
      <c r="CC43" s="14">
        <v>39.9</v>
      </c>
      <c r="CD43" s="14">
        <v>26</v>
      </c>
      <c r="CE43" s="14">
        <v>15.6</v>
      </c>
      <c r="CF43" s="14">
        <v>6.6</v>
      </c>
      <c r="CG43" s="14">
        <v>5.9</v>
      </c>
      <c r="CH43" s="14">
        <v>0</v>
      </c>
      <c r="CI43" s="14"/>
      <c r="CJ43" s="14"/>
      <c r="CK43" s="14">
        <v>54.7</v>
      </c>
      <c r="CL43" s="14">
        <v>58.8</v>
      </c>
      <c r="CM43" s="14">
        <v>-10.9</v>
      </c>
      <c r="CN43" s="14">
        <v>-22.6</v>
      </c>
      <c r="CO43" s="14"/>
      <c r="CP43" s="14"/>
      <c r="CQ43" s="14"/>
      <c r="CR43" s="14"/>
      <c r="CS43" s="14">
        <v>0</v>
      </c>
      <c r="CT43" s="14"/>
      <c r="CU43" s="14"/>
      <c r="CV43" s="14">
        <v>-3.4</v>
      </c>
      <c r="CW43" s="14">
        <v>5.5</v>
      </c>
      <c r="CX43" s="14">
        <v>0</v>
      </c>
      <c r="CY43" s="14"/>
      <c r="CZ43" s="14">
        <v>1.4</v>
      </c>
      <c r="DA43" s="14">
        <v>0</v>
      </c>
      <c r="DB43" s="14">
        <v>-1</v>
      </c>
      <c r="DC43" s="14"/>
      <c r="DD43" s="14">
        <v>-0.2</v>
      </c>
      <c r="DE43" s="14">
        <v>1.5</v>
      </c>
      <c r="DF43" s="14">
        <v>1.6</v>
      </c>
      <c r="DG43" s="14">
        <v>0.6</v>
      </c>
      <c r="DH43" s="14">
        <v>1.3</v>
      </c>
      <c r="DI43" s="14">
        <v>0.6</v>
      </c>
      <c r="DJ43" s="14">
        <v>0.1</v>
      </c>
      <c r="DK43" s="14">
        <v>-0.1</v>
      </c>
      <c r="DL43" s="14">
        <v>0</v>
      </c>
      <c r="DM43" s="14">
        <v>1.3</v>
      </c>
      <c r="DN43" s="14">
        <v>10.4</v>
      </c>
      <c r="DO43" s="14">
        <v>1.8</v>
      </c>
      <c r="DP43" s="14">
        <v>0.6</v>
      </c>
      <c r="DQ43" s="14">
        <v>0.8</v>
      </c>
      <c r="DR43" s="14"/>
      <c r="DS43" s="14">
        <v>0</v>
      </c>
      <c r="DT43" s="14">
        <v>0</v>
      </c>
      <c r="DU43" s="14">
        <v>0.3</v>
      </c>
      <c r="DV43" s="14">
        <v>0.1</v>
      </c>
      <c r="DW43" s="14"/>
      <c r="DX43" s="14">
        <v>-4.8</v>
      </c>
      <c r="DY43" s="14">
        <v>0.8</v>
      </c>
      <c r="DZ43" s="14">
        <v>2.7</v>
      </c>
      <c r="EA43" s="14">
        <v>2.6</v>
      </c>
      <c r="EB43" s="14">
        <v>1.7</v>
      </c>
      <c r="EC43" s="14">
        <v>0.8</v>
      </c>
      <c r="ED43" s="14">
        <v>4</v>
      </c>
      <c r="EE43" s="14">
        <v>0.1</v>
      </c>
      <c r="EF43" s="14">
        <v>-6.6</v>
      </c>
      <c r="EG43" s="14">
        <v>-6.8</v>
      </c>
      <c r="EH43" s="14">
        <v>0</v>
      </c>
      <c r="EI43" s="14">
        <v>0</v>
      </c>
      <c r="EJ43" s="14">
        <v>1.4</v>
      </c>
      <c r="EK43" s="14">
        <v>0</v>
      </c>
      <c r="EL43" s="14">
        <v>1.8</v>
      </c>
      <c r="EM43" s="14">
        <v>0.2</v>
      </c>
      <c r="EN43" s="14">
        <v>0.2</v>
      </c>
      <c r="EO43" s="14">
        <v>0.2</v>
      </c>
      <c r="EP43" s="14">
        <v>0</v>
      </c>
      <c r="EQ43" s="14">
        <v>29.9</v>
      </c>
      <c r="ER43" s="14">
        <v>0</v>
      </c>
      <c r="ES43" s="14">
        <v>0.1</v>
      </c>
      <c r="ET43" s="14">
        <v>-0.2</v>
      </c>
      <c r="EU43" s="14">
        <v>12.9</v>
      </c>
      <c r="EV43" s="14">
        <v>5.9</v>
      </c>
      <c r="EW43" s="14">
        <v>0.1</v>
      </c>
      <c r="EX43" s="14">
        <v>0</v>
      </c>
      <c r="EY43" s="14">
        <v>1.6</v>
      </c>
      <c r="EZ43" s="14">
        <v>2.1</v>
      </c>
      <c r="FA43" s="14"/>
      <c r="FB43" s="14">
        <v>8</v>
      </c>
      <c r="FC43" s="14">
        <v>4</v>
      </c>
      <c r="FD43" s="14">
        <v>1.8</v>
      </c>
      <c r="FE43" s="14">
        <v>1.4</v>
      </c>
      <c r="FF43" s="14">
        <v>2.8</v>
      </c>
      <c r="FG43" s="14"/>
      <c r="FH43" s="14"/>
      <c r="FI43" s="14">
        <v>785.5</v>
      </c>
      <c r="FJ43" s="15"/>
      <c r="FK43" s="14">
        <v>2.4843899999999999</v>
      </c>
      <c r="FL43" s="14">
        <v>-0.41299999999999998</v>
      </c>
      <c r="FM43" s="14"/>
      <c r="FN43" s="14">
        <v>1.6</v>
      </c>
      <c r="FO43" s="14"/>
      <c r="FP43" s="14">
        <v>3.1057000000000001</v>
      </c>
      <c r="FQ43" s="14">
        <v>0.1</v>
      </c>
      <c r="FR43" s="14">
        <v>3.1</v>
      </c>
      <c r="FS43" s="14">
        <v>9.9770900000000005</v>
      </c>
    </row>
    <row r="44" spans="1:175" ht="24" customHeight="1">
      <c r="A44" s="16" t="s">
        <v>60</v>
      </c>
      <c r="B44" s="16" t="s">
        <v>900</v>
      </c>
      <c r="C44" s="17"/>
      <c r="D44" s="17"/>
      <c r="E44" s="17"/>
      <c r="F44" s="17">
        <v>142.69999999999999</v>
      </c>
      <c r="G44" s="17">
        <v>49</v>
      </c>
      <c r="H44" s="17"/>
      <c r="I44" s="17"/>
      <c r="J44" s="17">
        <v>-11.1</v>
      </c>
      <c r="K44" s="17">
        <v>13.2</v>
      </c>
      <c r="L44" s="17"/>
      <c r="M44" s="17"/>
      <c r="N44" s="17">
        <v>-8.5</v>
      </c>
      <c r="O44" s="17">
        <v>-8.5</v>
      </c>
      <c r="P44" s="17">
        <v>0.4</v>
      </c>
      <c r="Q44" s="17">
        <v>15</v>
      </c>
      <c r="R44" s="17">
        <v>3.6</v>
      </c>
      <c r="S44" s="17">
        <v>17.2</v>
      </c>
      <c r="T44" s="17">
        <v>22.4</v>
      </c>
      <c r="U44" s="17">
        <v>0.2</v>
      </c>
      <c r="V44" s="17"/>
      <c r="W44" s="17"/>
      <c r="X44" s="17"/>
      <c r="Y44" s="17"/>
      <c r="Z44" s="17">
        <v>1.9</v>
      </c>
      <c r="AA44" s="17">
        <v>0.8</v>
      </c>
      <c r="AB44" s="17">
        <v>2.7</v>
      </c>
      <c r="AC44" s="17">
        <v>-3.1</v>
      </c>
      <c r="AD44" s="17">
        <v>3.9</v>
      </c>
      <c r="AE44" s="17">
        <v>17</v>
      </c>
      <c r="AF44" s="17">
        <v>3.5</v>
      </c>
      <c r="AG44" s="17"/>
      <c r="AH44" s="17"/>
      <c r="AI44" s="17"/>
      <c r="AJ44" s="17">
        <v>18.600000000000001</v>
      </c>
      <c r="AK44" s="17">
        <v>18.399999999999999</v>
      </c>
      <c r="AL44" s="17"/>
      <c r="AM44" s="17"/>
      <c r="AN44" s="17"/>
      <c r="AO44" s="17">
        <v>-0.7</v>
      </c>
      <c r="AP44" s="17">
        <v>56.9</v>
      </c>
      <c r="AQ44" s="17">
        <v>12.1</v>
      </c>
      <c r="AR44" s="17">
        <v>15.5</v>
      </c>
      <c r="AS44" s="17">
        <v>2.6</v>
      </c>
      <c r="AT44" s="17">
        <v>1.6</v>
      </c>
      <c r="AU44" s="17">
        <v>2.7</v>
      </c>
      <c r="AV44" s="17">
        <v>0.4</v>
      </c>
      <c r="AW44" s="17"/>
      <c r="AX44" s="17">
        <v>49.2</v>
      </c>
      <c r="AY44" s="17"/>
      <c r="AZ44" s="17">
        <v>9.9</v>
      </c>
      <c r="BA44" s="17">
        <v>-2</v>
      </c>
      <c r="BB44" s="17">
        <v>-0.1</v>
      </c>
      <c r="BC44" s="17">
        <v>-4.3</v>
      </c>
      <c r="BD44" s="17">
        <v>0.4</v>
      </c>
      <c r="BE44" s="17">
        <v>0</v>
      </c>
      <c r="BF44" s="17">
        <v>-0.1</v>
      </c>
      <c r="BG44" s="17">
        <v>-4.5999999999999996</v>
      </c>
      <c r="BH44" s="17">
        <v>-0.4</v>
      </c>
      <c r="BI44" s="17"/>
      <c r="BJ44" s="17"/>
      <c r="BK44" s="17">
        <v>-2.5</v>
      </c>
      <c r="BL44" s="17"/>
      <c r="BM44" s="17"/>
      <c r="BN44" s="17"/>
      <c r="BO44" s="17">
        <v>6.2</v>
      </c>
      <c r="BP44" s="17">
        <v>0</v>
      </c>
      <c r="BQ44" s="17"/>
      <c r="BR44" s="17">
        <v>0</v>
      </c>
      <c r="BS44" s="17">
        <v>18.3</v>
      </c>
      <c r="BT44" s="17">
        <v>10.5</v>
      </c>
      <c r="BU44" s="17"/>
      <c r="BV44" s="17"/>
      <c r="BW44" s="17"/>
      <c r="BX44" s="17"/>
      <c r="BY44" s="17"/>
      <c r="BZ44" s="17"/>
      <c r="CA44" s="17"/>
      <c r="CB44" s="17">
        <v>-0.4</v>
      </c>
      <c r="CC44" s="17">
        <v>39.4</v>
      </c>
      <c r="CD44" s="17">
        <v>26.7</v>
      </c>
      <c r="CE44" s="17">
        <v>16.2</v>
      </c>
      <c r="CF44" s="17">
        <v>7.4</v>
      </c>
      <c r="CG44" s="17">
        <v>6</v>
      </c>
      <c r="CH44" s="17">
        <v>0</v>
      </c>
      <c r="CI44" s="17"/>
      <c r="CJ44" s="17"/>
      <c r="CK44" s="17">
        <v>47.2</v>
      </c>
      <c r="CL44" s="17">
        <v>51.9</v>
      </c>
      <c r="CM44" s="17">
        <v>-22.2</v>
      </c>
      <c r="CN44" s="17">
        <v>-29.7</v>
      </c>
      <c r="CO44" s="17"/>
      <c r="CP44" s="17"/>
      <c r="CQ44" s="17"/>
      <c r="CR44" s="17"/>
      <c r="CS44" s="17">
        <v>0</v>
      </c>
      <c r="CT44" s="17"/>
      <c r="CU44" s="17"/>
      <c r="CV44" s="17">
        <v>-3.1</v>
      </c>
      <c r="CW44" s="17">
        <v>5.8</v>
      </c>
      <c r="CX44" s="17">
        <v>0</v>
      </c>
      <c r="CY44" s="17"/>
      <c r="CZ44" s="17">
        <v>1.4</v>
      </c>
      <c r="DA44" s="17">
        <v>0</v>
      </c>
      <c r="DB44" s="17">
        <v>-0.9</v>
      </c>
      <c r="DC44" s="17"/>
      <c r="DD44" s="17">
        <v>-0.4</v>
      </c>
      <c r="DE44" s="17">
        <v>1.3</v>
      </c>
      <c r="DF44" s="17">
        <v>1.5</v>
      </c>
      <c r="DG44" s="17">
        <v>0</v>
      </c>
      <c r="DH44" s="17">
        <v>1.3</v>
      </c>
      <c r="DI44" s="17">
        <v>0.6</v>
      </c>
      <c r="DJ44" s="17">
        <v>0</v>
      </c>
      <c r="DK44" s="17">
        <v>0</v>
      </c>
      <c r="DL44" s="17">
        <v>0</v>
      </c>
      <c r="DM44" s="17">
        <v>1.1000000000000001</v>
      </c>
      <c r="DN44" s="17">
        <v>9.5</v>
      </c>
      <c r="DO44" s="17">
        <v>1.8</v>
      </c>
      <c r="DP44" s="17">
        <v>0.5</v>
      </c>
      <c r="DQ44" s="17">
        <v>0.8</v>
      </c>
      <c r="DR44" s="17"/>
      <c r="DS44" s="17">
        <v>0</v>
      </c>
      <c r="DT44" s="17">
        <v>0</v>
      </c>
      <c r="DU44" s="17">
        <v>0.3</v>
      </c>
      <c r="DV44" s="17">
        <v>0.1</v>
      </c>
      <c r="DW44" s="17"/>
      <c r="DX44" s="17">
        <v>-4.5</v>
      </c>
      <c r="DY44" s="17">
        <v>0.8</v>
      </c>
      <c r="DZ44" s="17">
        <v>2.5</v>
      </c>
      <c r="EA44" s="17">
        <v>2.6</v>
      </c>
      <c r="EB44" s="17">
        <v>1.5</v>
      </c>
      <c r="EC44" s="17">
        <v>0.8</v>
      </c>
      <c r="ED44" s="17">
        <v>4</v>
      </c>
      <c r="EE44" s="17">
        <v>0.2</v>
      </c>
      <c r="EF44" s="17">
        <v>-7.2</v>
      </c>
      <c r="EG44" s="17">
        <v>-8.4</v>
      </c>
      <c r="EH44" s="17">
        <v>0</v>
      </c>
      <c r="EI44" s="17">
        <v>0</v>
      </c>
      <c r="EJ44" s="17">
        <v>1.4</v>
      </c>
      <c r="EK44" s="17">
        <v>0</v>
      </c>
      <c r="EL44" s="17">
        <v>1.6</v>
      </c>
      <c r="EM44" s="17">
        <v>0.2</v>
      </c>
      <c r="EN44" s="17">
        <v>0.2</v>
      </c>
      <c r="EO44" s="17">
        <v>0.2</v>
      </c>
      <c r="EP44" s="17">
        <v>0</v>
      </c>
      <c r="EQ44" s="17">
        <v>29.71</v>
      </c>
      <c r="ER44" s="17">
        <v>0</v>
      </c>
      <c r="ES44" s="17">
        <v>-0.4</v>
      </c>
      <c r="ET44" s="17">
        <v>-0.2</v>
      </c>
      <c r="EU44" s="17">
        <v>14.1</v>
      </c>
      <c r="EV44" s="17">
        <v>6.7</v>
      </c>
      <c r="EW44" s="17">
        <v>0.1</v>
      </c>
      <c r="EX44" s="17">
        <v>0</v>
      </c>
      <c r="EY44" s="17">
        <v>1.6</v>
      </c>
      <c r="EZ44" s="17">
        <v>1.9</v>
      </c>
      <c r="FA44" s="17"/>
      <c r="FB44" s="17">
        <v>8.6</v>
      </c>
      <c r="FC44" s="17">
        <v>4.5</v>
      </c>
      <c r="FD44" s="17">
        <v>1.7</v>
      </c>
      <c r="FE44" s="17">
        <v>1.4</v>
      </c>
      <c r="FF44" s="17">
        <v>0.2</v>
      </c>
      <c r="FG44" s="17"/>
      <c r="FH44" s="17"/>
      <c r="FI44" s="17">
        <v>700.81</v>
      </c>
      <c r="FJ44" s="15"/>
      <c r="FK44" s="17">
        <v>2.2643599999999999</v>
      </c>
      <c r="FL44" s="17">
        <v>-0.61199999999999999</v>
      </c>
      <c r="FM44" s="17"/>
      <c r="FN44" s="17">
        <v>1.6</v>
      </c>
      <c r="FO44" s="17"/>
      <c r="FP44" s="17">
        <v>3.0937600000000001</v>
      </c>
      <c r="FQ44" s="17">
        <v>0.9</v>
      </c>
      <c r="FR44" s="17">
        <v>2.8</v>
      </c>
      <c r="FS44" s="17">
        <v>10.04612</v>
      </c>
    </row>
    <row r="45" spans="1:175" ht="24" customHeight="1">
      <c r="A45" s="16" t="s">
        <v>60</v>
      </c>
      <c r="B45" s="16" t="s">
        <v>901</v>
      </c>
      <c r="C45" s="17"/>
      <c r="D45" s="17"/>
      <c r="E45" s="17"/>
      <c r="F45" s="17">
        <v>141.4</v>
      </c>
      <c r="G45" s="17">
        <v>48.2</v>
      </c>
      <c r="H45" s="17"/>
      <c r="I45" s="17"/>
      <c r="J45" s="17">
        <v>-11.8</v>
      </c>
      <c r="K45" s="17">
        <v>17.8</v>
      </c>
      <c r="L45" s="17"/>
      <c r="M45" s="17"/>
      <c r="N45" s="17">
        <v>-8.4</v>
      </c>
      <c r="O45" s="17">
        <v>-14.9</v>
      </c>
      <c r="P45" s="17">
        <v>-6.9</v>
      </c>
      <c r="Q45" s="17">
        <v>17.2</v>
      </c>
      <c r="R45" s="17">
        <v>3.4</v>
      </c>
      <c r="S45" s="17">
        <v>17.399999999999999</v>
      </c>
      <c r="T45" s="17">
        <v>30.6</v>
      </c>
      <c r="U45" s="17">
        <v>-0.2</v>
      </c>
      <c r="V45" s="17"/>
      <c r="W45" s="17"/>
      <c r="X45" s="17"/>
      <c r="Y45" s="17"/>
      <c r="Z45" s="17">
        <v>3.2</v>
      </c>
      <c r="AA45" s="17">
        <v>0.9</v>
      </c>
      <c r="AB45" s="17">
        <v>0</v>
      </c>
      <c r="AC45" s="17">
        <v>-3.2</v>
      </c>
      <c r="AD45" s="17">
        <v>4</v>
      </c>
      <c r="AE45" s="17">
        <v>24.6</v>
      </c>
      <c r="AF45" s="17">
        <v>3.7</v>
      </c>
      <c r="AG45" s="17"/>
      <c r="AH45" s="17"/>
      <c r="AI45" s="17"/>
      <c r="AJ45" s="17">
        <v>18.5</v>
      </c>
      <c r="AK45" s="17">
        <v>17.600000000000001</v>
      </c>
      <c r="AL45" s="17"/>
      <c r="AM45" s="17"/>
      <c r="AN45" s="17"/>
      <c r="AO45" s="17">
        <v>-0.8</v>
      </c>
      <c r="AP45" s="17">
        <v>53.9</v>
      </c>
      <c r="AQ45" s="17">
        <v>11.6</v>
      </c>
      <c r="AR45" s="17">
        <v>15.7</v>
      </c>
      <c r="AS45" s="17">
        <v>3</v>
      </c>
      <c r="AT45" s="17">
        <v>1</v>
      </c>
      <c r="AU45" s="17">
        <v>2.7</v>
      </c>
      <c r="AV45" s="17">
        <v>0.8</v>
      </c>
      <c r="AW45" s="17"/>
      <c r="AX45" s="17">
        <v>50.7</v>
      </c>
      <c r="AY45" s="17"/>
      <c r="AZ45" s="17">
        <v>9.3000000000000007</v>
      </c>
      <c r="BA45" s="17">
        <v>-1.9</v>
      </c>
      <c r="BB45" s="17">
        <v>-0.1</v>
      </c>
      <c r="BC45" s="17">
        <v>-6.3</v>
      </c>
      <c r="BD45" s="17">
        <v>0.2</v>
      </c>
      <c r="BE45" s="17">
        <v>0</v>
      </c>
      <c r="BF45" s="17">
        <v>0</v>
      </c>
      <c r="BG45" s="17">
        <v>-9.1</v>
      </c>
      <c r="BH45" s="17">
        <v>-2.5</v>
      </c>
      <c r="BI45" s="17"/>
      <c r="BJ45" s="17"/>
      <c r="BK45" s="17">
        <v>-5.4</v>
      </c>
      <c r="BL45" s="17"/>
      <c r="BM45" s="17"/>
      <c r="BN45" s="17"/>
      <c r="BO45" s="17">
        <v>6.8</v>
      </c>
      <c r="BP45" s="17">
        <v>0</v>
      </c>
      <c r="BQ45" s="17"/>
      <c r="BR45" s="17">
        <v>0</v>
      </c>
      <c r="BS45" s="17">
        <v>18.600000000000001</v>
      </c>
      <c r="BT45" s="17">
        <v>0</v>
      </c>
      <c r="BU45" s="17"/>
      <c r="BV45" s="17"/>
      <c r="BW45" s="17"/>
      <c r="BX45" s="17"/>
      <c r="BY45" s="17"/>
      <c r="BZ45" s="17"/>
      <c r="CA45" s="17"/>
      <c r="CB45" s="17">
        <v>-0.3</v>
      </c>
      <c r="CC45" s="17">
        <v>40.6</v>
      </c>
      <c r="CD45" s="17">
        <v>25.7</v>
      </c>
      <c r="CE45" s="17">
        <v>10.4</v>
      </c>
      <c r="CF45" s="17">
        <v>7.6</v>
      </c>
      <c r="CG45" s="17">
        <v>6</v>
      </c>
      <c r="CH45" s="17">
        <v>0</v>
      </c>
      <c r="CI45" s="17"/>
      <c r="CJ45" s="17"/>
      <c r="CK45" s="17">
        <v>45.9</v>
      </c>
      <c r="CL45" s="17">
        <v>50.1</v>
      </c>
      <c r="CM45" s="17">
        <v>-23.9</v>
      </c>
      <c r="CN45" s="17">
        <v>-40.1</v>
      </c>
      <c r="CO45" s="17"/>
      <c r="CP45" s="17"/>
      <c r="CQ45" s="17"/>
      <c r="CR45" s="17"/>
      <c r="CS45" s="17">
        <v>0</v>
      </c>
      <c r="CT45" s="17"/>
      <c r="CU45" s="17"/>
      <c r="CV45" s="17">
        <v>-3.2</v>
      </c>
      <c r="CW45" s="17">
        <v>0</v>
      </c>
      <c r="CX45" s="17">
        <v>0</v>
      </c>
      <c r="CY45" s="17"/>
      <c r="CZ45" s="17">
        <v>1.4</v>
      </c>
      <c r="DA45" s="17">
        <v>0</v>
      </c>
      <c r="DB45" s="17">
        <v>-1</v>
      </c>
      <c r="DC45" s="17"/>
      <c r="DD45" s="17">
        <v>-0.2</v>
      </c>
      <c r="DE45" s="17">
        <v>1.3</v>
      </c>
      <c r="DF45" s="17">
        <v>1.7</v>
      </c>
      <c r="DG45" s="17">
        <v>-0.6</v>
      </c>
      <c r="DH45" s="17">
        <v>1.3</v>
      </c>
      <c r="DI45" s="17">
        <v>0.6</v>
      </c>
      <c r="DJ45" s="17">
        <v>0</v>
      </c>
      <c r="DK45" s="17">
        <v>0</v>
      </c>
      <c r="DL45" s="17">
        <v>0</v>
      </c>
      <c r="DM45" s="17">
        <v>1.5</v>
      </c>
      <c r="DN45" s="17">
        <v>10.7</v>
      </c>
      <c r="DO45" s="17">
        <v>1.8</v>
      </c>
      <c r="DP45" s="17">
        <v>0.5</v>
      </c>
      <c r="DQ45" s="17">
        <v>0.8</v>
      </c>
      <c r="DR45" s="17"/>
      <c r="DS45" s="17">
        <v>0</v>
      </c>
      <c r="DT45" s="17">
        <v>0</v>
      </c>
      <c r="DU45" s="17">
        <v>0.4</v>
      </c>
      <c r="DV45" s="17">
        <v>0.1</v>
      </c>
      <c r="DW45" s="17"/>
      <c r="DX45" s="17">
        <v>-4.7</v>
      </c>
      <c r="DY45" s="17">
        <v>0.5</v>
      </c>
      <c r="DZ45" s="17">
        <v>2.6</v>
      </c>
      <c r="EA45" s="17">
        <v>2.6</v>
      </c>
      <c r="EB45" s="17">
        <v>1.3</v>
      </c>
      <c r="EC45" s="17">
        <v>0.8</v>
      </c>
      <c r="ED45" s="17">
        <v>4</v>
      </c>
      <c r="EE45" s="17">
        <v>0.3</v>
      </c>
      <c r="EF45" s="17">
        <v>-8.1</v>
      </c>
      <c r="EG45" s="17">
        <v>-7.7</v>
      </c>
      <c r="EH45" s="17">
        <v>0</v>
      </c>
      <c r="EI45" s="17">
        <v>0</v>
      </c>
      <c r="EJ45" s="17">
        <v>1.5</v>
      </c>
      <c r="EK45" s="17">
        <v>-0.1</v>
      </c>
      <c r="EL45" s="17">
        <v>1.6</v>
      </c>
      <c r="EM45" s="17">
        <v>0.2</v>
      </c>
      <c r="EN45" s="17">
        <v>0.2</v>
      </c>
      <c r="EO45" s="17">
        <v>0.2</v>
      </c>
      <c r="EP45" s="17">
        <v>0</v>
      </c>
      <c r="EQ45" s="17">
        <v>0</v>
      </c>
      <c r="ER45" s="17">
        <v>0</v>
      </c>
      <c r="ES45" s="17">
        <v>0</v>
      </c>
      <c r="ET45" s="17">
        <v>-0.2</v>
      </c>
      <c r="EU45" s="17">
        <v>12.9</v>
      </c>
      <c r="EV45" s="17">
        <v>4.4000000000000004</v>
      </c>
      <c r="EW45" s="17">
        <v>0</v>
      </c>
      <c r="EX45" s="17">
        <v>0</v>
      </c>
      <c r="EY45" s="17">
        <v>0.8</v>
      </c>
      <c r="EZ45" s="17">
        <v>1.7</v>
      </c>
      <c r="FA45" s="17"/>
      <c r="FB45" s="17">
        <v>10.9</v>
      </c>
      <c r="FC45" s="17">
        <v>6.9</v>
      </c>
      <c r="FD45" s="17">
        <v>1.7</v>
      </c>
      <c r="FE45" s="17">
        <v>1.5</v>
      </c>
      <c r="FF45" s="17">
        <v>1.1000000000000001</v>
      </c>
      <c r="FG45" s="17"/>
      <c r="FH45" s="17"/>
      <c r="FI45" s="17">
        <v>627.29999999999995</v>
      </c>
      <c r="FJ45" s="15"/>
      <c r="FK45" s="17">
        <v>2.1479900000000001</v>
      </c>
      <c r="FL45" s="17">
        <v>-0.875</v>
      </c>
      <c r="FM45" s="17"/>
      <c r="FN45" s="17">
        <v>1.6</v>
      </c>
      <c r="FO45" s="17"/>
      <c r="FP45" s="17">
        <v>3.0832099999999998</v>
      </c>
      <c r="FQ45" s="17">
        <v>0.5</v>
      </c>
      <c r="FR45" s="17">
        <v>3</v>
      </c>
      <c r="FS45" s="17">
        <v>9.4562000000000008</v>
      </c>
    </row>
    <row r="46" spans="1:175" ht="24" customHeight="1">
      <c r="A46" s="16" t="s">
        <v>60</v>
      </c>
      <c r="B46" s="16" t="s">
        <v>902</v>
      </c>
      <c r="C46" s="17"/>
      <c r="D46" s="17"/>
      <c r="E46" s="17"/>
      <c r="F46" s="17">
        <v>42.2</v>
      </c>
      <c r="G46" s="17">
        <v>23.7</v>
      </c>
      <c r="H46" s="17"/>
      <c r="I46" s="17"/>
      <c r="J46" s="17">
        <v>-15.3</v>
      </c>
      <c r="K46" s="17">
        <v>4.9000000000000004</v>
      </c>
      <c r="L46" s="17"/>
      <c r="M46" s="17"/>
      <c r="N46" s="17">
        <v>-14.2</v>
      </c>
      <c r="O46" s="17">
        <v>-17.8</v>
      </c>
      <c r="P46" s="17">
        <v>-9.5</v>
      </c>
      <c r="Q46" s="17">
        <v>8.5</v>
      </c>
      <c r="R46" s="17">
        <v>-1.1000000000000001</v>
      </c>
      <c r="S46" s="17">
        <v>14.4</v>
      </c>
      <c r="T46" s="17">
        <v>61.7</v>
      </c>
      <c r="U46" s="17">
        <v>0</v>
      </c>
      <c r="V46" s="17"/>
      <c r="W46" s="17"/>
      <c r="X46" s="17"/>
      <c r="Y46" s="17"/>
      <c r="Z46" s="17">
        <v>12.4</v>
      </c>
      <c r="AA46" s="17">
        <v>1.2</v>
      </c>
      <c r="AB46" s="17">
        <v>0</v>
      </c>
      <c r="AC46" s="17">
        <v>-3.1</v>
      </c>
      <c r="AD46" s="17">
        <v>4</v>
      </c>
      <c r="AE46" s="17">
        <v>27.8</v>
      </c>
      <c r="AF46" s="17">
        <v>3.5</v>
      </c>
      <c r="AG46" s="17"/>
      <c r="AH46" s="17"/>
      <c r="AI46" s="17"/>
      <c r="AJ46" s="17">
        <v>20.8</v>
      </c>
      <c r="AK46" s="17">
        <v>15.8</v>
      </c>
      <c r="AL46" s="17"/>
      <c r="AM46" s="17"/>
      <c r="AN46" s="17"/>
      <c r="AO46" s="17">
        <v>-0.9</v>
      </c>
      <c r="AP46" s="17">
        <v>54.9</v>
      </c>
      <c r="AQ46" s="17">
        <v>11.4</v>
      </c>
      <c r="AR46" s="17">
        <v>15.8</v>
      </c>
      <c r="AS46" s="17">
        <v>2.8</v>
      </c>
      <c r="AT46" s="17">
        <v>0</v>
      </c>
      <c r="AU46" s="17">
        <v>2.7</v>
      </c>
      <c r="AV46" s="17">
        <v>0</v>
      </c>
      <c r="AW46" s="17"/>
      <c r="AX46" s="17">
        <v>44.2</v>
      </c>
      <c r="AY46" s="17"/>
      <c r="AZ46" s="17">
        <v>8.8000000000000007</v>
      </c>
      <c r="BA46" s="17">
        <v>-1.9</v>
      </c>
      <c r="BB46" s="17">
        <v>-0.1</v>
      </c>
      <c r="BC46" s="17">
        <v>-5.9</v>
      </c>
      <c r="BD46" s="17">
        <v>-0.6</v>
      </c>
      <c r="BE46" s="17">
        <v>0</v>
      </c>
      <c r="BF46" s="17">
        <v>0</v>
      </c>
      <c r="BG46" s="17">
        <v>-8</v>
      </c>
      <c r="BH46" s="17">
        <v>-2.5</v>
      </c>
      <c r="BI46" s="17"/>
      <c r="BJ46" s="17"/>
      <c r="BK46" s="17">
        <v>-1.4</v>
      </c>
      <c r="BL46" s="17"/>
      <c r="BM46" s="17"/>
      <c r="BN46" s="17"/>
      <c r="BO46" s="17">
        <v>7.1</v>
      </c>
      <c r="BP46" s="17">
        <v>0</v>
      </c>
      <c r="BQ46" s="17"/>
      <c r="BR46" s="17">
        <v>0</v>
      </c>
      <c r="BS46" s="17">
        <v>15.8</v>
      </c>
      <c r="BT46" s="17">
        <v>0</v>
      </c>
      <c r="BU46" s="17"/>
      <c r="BV46" s="17"/>
      <c r="BW46" s="17"/>
      <c r="BX46" s="17"/>
      <c r="BY46" s="17"/>
      <c r="BZ46" s="17"/>
      <c r="CA46" s="17"/>
      <c r="CB46" s="17">
        <v>-0.4</v>
      </c>
      <c r="CC46" s="17">
        <v>40.200000000000003</v>
      </c>
      <c r="CD46" s="17">
        <v>25.4</v>
      </c>
      <c r="CE46" s="17">
        <v>9.9</v>
      </c>
      <c r="CF46" s="17">
        <v>9.4</v>
      </c>
      <c r="CG46" s="17">
        <v>5.8</v>
      </c>
      <c r="CH46" s="17">
        <v>0</v>
      </c>
      <c r="CI46" s="17"/>
      <c r="CJ46" s="17"/>
      <c r="CK46" s="17">
        <v>35.9</v>
      </c>
      <c r="CL46" s="17">
        <v>40.299999999999997</v>
      </c>
      <c r="CM46" s="17">
        <v>-38.299999999999997</v>
      </c>
      <c r="CN46" s="17">
        <v>-50.5</v>
      </c>
      <c r="CO46" s="17"/>
      <c r="CP46" s="17"/>
      <c r="CQ46" s="17"/>
      <c r="CR46" s="17"/>
      <c r="CS46" s="17">
        <v>0</v>
      </c>
      <c r="CT46" s="17"/>
      <c r="CU46" s="17"/>
      <c r="CV46" s="17">
        <v>-3.5</v>
      </c>
      <c r="CW46" s="17">
        <v>0</v>
      </c>
      <c r="CX46" s="17">
        <v>0</v>
      </c>
      <c r="CY46" s="17"/>
      <c r="CZ46" s="17">
        <v>1.4</v>
      </c>
      <c r="DA46" s="17">
        <v>0.1</v>
      </c>
      <c r="DB46" s="17">
        <v>-0.9</v>
      </c>
      <c r="DC46" s="17"/>
      <c r="DD46" s="17">
        <v>-0.2</v>
      </c>
      <c r="DE46" s="17">
        <v>1.2</v>
      </c>
      <c r="DF46" s="17">
        <v>1.6</v>
      </c>
      <c r="DG46" s="17">
        <v>-0.8</v>
      </c>
      <c r="DH46" s="17">
        <v>1.3</v>
      </c>
      <c r="DI46" s="17">
        <v>0.6</v>
      </c>
      <c r="DJ46" s="17">
        <v>0</v>
      </c>
      <c r="DK46" s="17">
        <v>0</v>
      </c>
      <c r="DL46" s="17">
        <v>0</v>
      </c>
      <c r="DM46" s="17">
        <v>0.8</v>
      </c>
      <c r="DN46" s="17">
        <v>9.9</v>
      </c>
      <c r="DO46" s="17">
        <v>1.8</v>
      </c>
      <c r="DP46" s="17">
        <v>0.5</v>
      </c>
      <c r="DQ46" s="17">
        <v>0.8</v>
      </c>
      <c r="DR46" s="17"/>
      <c r="DS46" s="17">
        <v>0</v>
      </c>
      <c r="DT46" s="17">
        <v>0.1</v>
      </c>
      <c r="DU46" s="17">
        <v>0.4</v>
      </c>
      <c r="DV46" s="17">
        <v>0.1</v>
      </c>
      <c r="DW46" s="17"/>
      <c r="DX46" s="17">
        <v>-4.7</v>
      </c>
      <c r="DY46" s="17">
        <v>0</v>
      </c>
      <c r="DZ46" s="17">
        <v>2.7</v>
      </c>
      <c r="EA46" s="17">
        <v>3.1</v>
      </c>
      <c r="EB46" s="17">
        <v>1.3</v>
      </c>
      <c r="EC46" s="17">
        <v>0.8</v>
      </c>
      <c r="ED46" s="17">
        <v>3.9</v>
      </c>
      <c r="EE46" s="17">
        <v>0.4</v>
      </c>
      <c r="EF46" s="17">
        <v>-6.9</v>
      </c>
      <c r="EG46" s="17">
        <v>-8.3000000000000007</v>
      </c>
      <c r="EH46" s="17">
        <v>0</v>
      </c>
      <c r="EI46" s="17">
        <v>0</v>
      </c>
      <c r="EJ46" s="17">
        <v>1.5</v>
      </c>
      <c r="EK46" s="17">
        <v>0</v>
      </c>
      <c r="EL46" s="17">
        <v>1.8</v>
      </c>
      <c r="EM46" s="17">
        <v>0.2</v>
      </c>
      <c r="EN46" s="17">
        <v>0.2</v>
      </c>
      <c r="EO46" s="17">
        <v>0.2</v>
      </c>
      <c r="EP46" s="17">
        <v>0</v>
      </c>
      <c r="EQ46" s="17">
        <v>0</v>
      </c>
      <c r="ER46" s="17">
        <v>0</v>
      </c>
      <c r="ES46" s="17">
        <v>0</v>
      </c>
      <c r="ET46" s="17">
        <v>-0.2</v>
      </c>
      <c r="EU46" s="17">
        <v>18.8</v>
      </c>
      <c r="EV46" s="17">
        <v>9.9</v>
      </c>
      <c r="EW46" s="17">
        <v>0</v>
      </c>
      <c r="EX46" s="17">
        <v>0</v>
      </c>
      <c r="EY46" s="17">
        <v>0.8</v>
      </c>
      <c r="EZ46" s="17">
        <v>1.6</v>
      </c>
      <c r="FA46" s="17"/>
      <c r="FB46" s="17">
        <v>11.9</v>
      </c>
      <c r="FC46" s="17">
        <v>7.9</v>
      </c>
      <c r="FD46" s="17">
        <v>1.7</v>
      </c>
      <c r="FE46" s="17">
        <v>2</v>
      </c>
      <c r="FF46" s="17">
        <v>1</v>
      </c>
      <c r="FG46" s="17"/>
      <c r="FH46" s="17"/>
      <c r="FI46" s="17">
        <v>466.6</v>
      </c>
      <c r="FJ46" s="15"/>
      <c r="FK46" s="17">
        <v>2.0400499999999999</v>
      </c>
      <c r="FL46" s="17">
        <v>-0.64700000000000002</v>
      </c>
      <c r="FM46" s="17"/>
      <c r="FN46" s="17">
        <v>1.6</v>
      </c>
      <c r="FO46" s="17"/>
      <c r="FP46" s="17">
        <v>3.08317</v>
      </c>
      <c r="FQ46" s="17">
        <v>0.5</v>
      </c>
      <c r="FR46" s="17">
        <v>1</v>
      </c>
      <c r="FS46" s="17">
        <v>7.5762200000000002</v>
      </c>
    </row>
    <row r="47" spans="1:175" ht="24" customHeight="1">
      <c r="A47" s="16" t="s">
        <v>60</v>
      </c>
      <c r="B47" s="16" t="s">
        <v>903</v>
      </c>
      <c r="C47" s="17"/>
      <c r="D47" s="17"/>
      <c r="E47" s="17"/>
      <c r="F47" s="17">
        <v>46.6</v>
      </c>
      <c r="G47" s="17">
        <v>24.5</v>
      </c>
      <c r="H47" s="17"/>
      <c r="I47" s="17"/>
      <c r="J47" s="17">
        <v>-6.7</v>
      </c>
      <c r="K47" s="17">
        <v>16.100000000000001</v>
      </c>
      <c r="L47" s="17"/>
      <c r="M47" s="17"/>
      <c r="N47" s="17">
        <v>-6.7</v>
      </c>
      <c r="O47" s="17">
        <v>-12.2</v>
      </c>
      <c r="P47" s="17">
        <v>-4</v>
      </c>
      <c r="Q47" s="17">
        <v>18.5</v>
      </c>
      <c r="R47" s="17">
        <v>3.6</v>
      </c>
      <c r="S47" s="17">
        <v>17.5</v>
      </c>
      <c r="T47" s="17">
        <v>63.7</v>
      </c>
      <c r="U47" s="17">
        <v>0</v>
      </c>
      <c r="V47" s="17"/>
      <c r="W47" s="17"/>
      <c r="X47" s="17"/>
      <c r="Y47" s="17"/>
      <c r="Z47" s="17">
        <v>7.3</v>
      </c>
      <c r="AA47" s="17">
        <v>1.3</v>
      </c>
      <c r="AB47" s="17">
        <v>0</v>
      </c>
      <c r="AC47" s="17">
        <v>-2.9</v>
      </c>
      <c r="AD47" s="17">
        <v>4</v>
      </c>
      <c r="AE47" s="17">
        <v>24.3</v>
      </c>
      <c r="AF47" s="17">
        <v>3.5</v>
      </c>
      <c r="AG47" s="17"/>
      <c r="AH47" s="17"/>
      <c r="AI47" s="17"/>
      <c r="AJ47" s="17">
        <v>20.5</v>
      </c>
      <c r="AK47" s="17">
        <v>16.7</v>
      </c>
      <c r="AL47" s="17"/>
      <c r="AM47" s="17"/>
      <c r="AN47" s="17"/>
      <c r="AO47" s="17">
        <v>-0.4</v>
      </c>
      <c r="AP47" s="17">
        <v>55.4</v>
      </c>
      <c r="AQ47" s="17">
        <v>10.9</v>
      </c>
      <c r="AR47" s="17">
        <v>15.7</v>
      </c>
      <c r="AS47" s="17">
        <v>2.6</v>
      </c>
      <c r="AT47" s="17">
        <v>-0.4</v>
      </c>
      <c r="AU47" s="17">
        <v>2.7</v>
      </c>
      <c r="AV47" s="17">
        <v>1.7</v>
      </c>
      <c r="AW47" s="17"/>
      <c r="AX47" s="17">
        <v>47.7</v>
      </c>
      <c r="AY47" s="17"/>
      <c r="AZ47" s="17">
        <v>10.3</v>
      </c>
      <c r="BA47" s="17">
        <v>-2.1</v>
      </c>
      <c r="BB47" s="17">
        <v>-0.3</v>
      </c>
      <c r="BC47" s="17">
        <v>-5</v>
      </c>
      <c r="BD47" s="17">
        <v>0.6</v>
      </c>
      <c r="BE47" s="17">
        <v>0</v>
      </c>
      <c r="BF47" s="17">
        <v>0.1</v>
      </c>
      <c r="BG47" s="17">
        <v>-5.9</v>
      </c>
      <c r="BH47" s="17">
        <v>-0.9</v>
      </c>
      <c r="BI47" s="17"/>
      <c r="BJ47" s="17"/>
      <c r="BK47" s="17">
        <v>7.8</v>
      </c>
      <c r="BL47" s="17"/>
      <c r="BM47" s="17"/>
      <c r="BN47" s="17"/>
      <c r="BO47" s="17">
        <v>7.5</v>
      </c>
      <c r="BP47" s="17">
        <v>0</v>
      </c>
      <c r="BQ47" s="17"/>
      <c r="BR47" s="17">
        <v>0</v>
      </c>
      <c r="BS47" s="17">
        <v>19.399999999999999</v>
      </c>
      <c r="BT47" s="17">
        <v>0</v>
      </c>
      <c r="BU47" s="17"/>
      <c r="BV47" s="17"/>
      <c r="BW47" s="17"/>
      <c r="BX47" s="17"/>
      <c r="BY47" s="17"/>
      <c r="BZ47" s="17"/>
      <c r="CA47" s="17"/>
      <c r="CB47" s="17">
        <v>-0.4</v>
      </c>
      <c r="CC47" s="17">
        <v>39.6</v>
      </c>
      <c r="CD47" s="17">
        <v>25.2</v>
      </c>
      <c r="CE47" s="17">
        <v>9.9</v>
      </c>
      <c r="CF47" s="17">
        <v>9.4</v>
      </c>
      <c r="CG47" s="17">
        <v>5.8</v>
      </c>
      <c r="CH47" s="17">
        <v>0</v>
      </c>
      <c r="CI47" s="17"/>
      <c r="CJ47" s="17"/>
      <c r="CK47" s="17">
        <v>42</v>
      </c>
      <c r="CL47" s="17">
        <v>46.3</v>
      </c>
      <c r="CM47" s="17">
        <v>-29.7</v>
      </c>
      <c r="CN47" s="17">
        <v>-44.8</v>
      </c>
      <c r="CO47" s="17"/>
      <c r="CP47" s="17"/>
      <c r="CQ47" s="17"/>
      <c r="CR47" s="17"/>
      <c r="CS47" s="17">
        <v>0</v>
      </c>
      <c r="CT47" s="17"/>
      <c r="CU47" s="17"/>
      <c r="CV47" s="17">
        <v>-3.8</v>
      </c>
      <c r="CW47" s="17">
        <v>0</v>
      </c>
      <c r="CX47" s="17">
        <v>0</v>
      </c>
      <c r="CY47" s="17"/>
      <c r="CZ47" s="17">
        <v>1.4</v>
      </c>
      <c r="DA47" s="17">
        <v>0</v>
      </c>
      <c r="DB47" s="17">
        <v>-0.9</v>
      </c>
      <c r="DC47" s="17"/>
      <c r="DD47" s="17">
        <v>0.2</v>
      </c>
      <c r="DE47" s="17">
        <v>1.2</v>
      </c>
      <c r="DF47" s="17">
        <v>1.5</v>
      </c>
      <c r="DG47" s="17">
        <v>0.2</v>
      </c>
      <c r="DH47" s="17">
        <v>2.6</v>
      </c>
      <c r="DI47" s="17">
        <v>0.5</v>
      </c>
      <c r="DJ47" s="17">
        <v>0</v>
      </c>
      <c r="DK47" s="17">
        <v>0</v>
      </c>
      <c r="DL47" s="17">
        <v>0</v>
      </c>
      <c r="DM47" s="17">
        <v>0.8</v>
      </c>
      <c r="DN47" s="17">
        <v>9.5</v>
      </c>
      <c r="DO47" s="17">
        <v>1.8</v>
      </c>
      <c r="DP47" s="17">
        <v>0.5</v>
      </c>
      <c r="DQ47" s="17">
        <v>0.8</v>
      </c>
      <c r="DR47" s="17"/>
      <c r="DS47" s="17">
        <v>0</v>
      </c>
      <c r="DT47" s="17">
        <v>0</v>
      </c>
      <c r="DU47" s="17">
        <v>0.3</v>
      </c>
      <c r="DV47" s="17">
        <v>0</v>
      </c>
      <c r="DW47" s="17"/>
      <c r="DX47" s="17">
        <v>-4.5999999999999996</v>
      </c>
      <c r="DY47" s="17">
        <v>0.4</v>
      </c>
      <c r="DZ47" s="17">
        <v>2.8</v>
      </c>
      <c r="EA47" s="17">
        <v>3.2</v>
      </c>
      <c r="EB47" s="17">
        <v>1.1000000000000001</v>
      </c>
      <c r="EC47" s="17">
        <v>0.8</v>
      </c>
      <c r="ED47" s="17">
        <v>4</v>
      </c>
      <c r="EE47" s="17">
        <v>0.4</v>
      </c>
      <c r="EF47" s="17">
        <v>-7.8</v>
      </c>
      <c r="EG47" s="17">
        <v>-9</v>
      </c>
      <c r="EH47" s="17">
        <v>0</v>
      </c>
      <c r="EI47" s="17">
        <v>0.1</v>
      </c>
      <c r="EJ47" s="17">
        <v>1.5</v>
      </c>
      <c r="EK47" s="17">
        <v>0</v>
      </c>
      <c r="EL47" s="17">
        <v>1.6</v>
      </c>
      <c r="EM47" s="17">
        <v>0.2</v>
      </c>
      <c r="EN47" s="17">
        <v>0.2</v>
      </c>
      <c r="EO47" s="17">
        <v>0.2</v>
      </c>
      <c r="EP47" s="17">
        <v>0</v>
      </c>
      <c r="EQ47" s="17">
        <v>0</v>
      </c>
      <c r="ER47" s="17">
        <v>0</v>
      </c>
      <c r="ES47" s="17">
        <v>0</v>
      </c>
      <c r="ET47" s="17">
        <v>-0.2</v>
      </c>
      <c r="EU47" s="17">
        <v>20.100000000000001</v>
      </c>
      <c r="EV47" s="17">
        <v>11.5</v>
      </c>
      <c r="EW47" s="17">
        <v>0</v>
      </c>
      <c r="EX47" s="17">
        <v>0</v>
      </c>
      <c r="EY47" s="17">
        <v>0.8</v>
      </c>
      <c r="EZ47" s="17">
        <v>1.5</v>
      </c>
      <c r="FA47" s="17"/>
      <c r="FB47" s="17">
        <v>14.4</v>
      </c>
      <c r="FC47" s="17">
        <v>10.4</v>
      </c>
      <c r="FD47" s="17">
        <v>1.7</v>
      </c>
      <c r="FE47" s="17">
        <v>2.2999999999999998</v>
      </c>
      <c r="FF47" s="17">
        <v>2.6</v>
      </c>
      <c r="FG47" s="17"/>
      <c r="FH47" s="17"/>
      <c r="FI47" s="17">
        <v>583.1</v>
      </c>
      <c r="FJ47" s="15"/>
      <c r="FK47" s="17">
        <v>1.85697</v>
      </c>
      <c r="FL47" s="17">
        <v>-0.51600000000000001</v>
      </c>
      <c r="FM47" s="17"/>
      <c r="FN47" s="17">
        <v>1.9</v>
      </c>
      <c r="FO47" s="17"/>
      <c r="FP47" s="17">
        <v>3.0821800000000001</v>
      </c>
      <c r="FQ47" s="17">
        <v>2.5</v>
      </c>
      <c r="FR47" s="17">
        <v>0.9</v>
      </c>
      <c r="FS47" s="17">
        <v>9.7231500000000004</v>
      </c>
    </row>
    <row r="48" spans="1:175" ht="24" customHeight="1">
      <c r="A48" s="16" t="s">
        <v>60</v>
      </c>
      <c r="B48" s="16" t="s">
        <v>904</v>
      </c>
      <c r="C48" s="17"/>
      <c r="D48" s="17"/>
      <c r="E48" s="17"/>
      <c r="F48" s="17">
        <v>36.4</v>
      </c>
      <c r="G48" s="17">
        <v>23.7</v>
      </c>
      <c r="H48" s="17"/>
      <c r="I48" s="17"/>
      <c r="J48" s="17">
        <v>-6.1</v>
      </c>
      <c r="K48" s="17">
        <v>17</v>
      </c>
      <c r="L48" s="17"/>
      <c r="M48" s="17"/>
      <c r="N48" s="17">
        <v>-12.3</v>
      </c>
      <c r="O48" s="17">
        <v>-15.8</v>
      </c>
      <c r="P48" s="17">
        <v>-7.4</v>
      </c>
      <c r="Q48" s="17">
        <v>13.1</v>
      </c>
      <c r="R48" s="17">
        <v>1.2</v>
      </c>
      <c r="S48" s="17">
        <v>15.4</v>
      </c>
      <c r="T48" s="17">
        <v>61.8</v>
      </c>
      <c r="U48" s="17">
        <v>0</v>
      </c>
      <c r="V48" s="17"/>
      <c r="W48" s="17"/>
      <c r="X48" s="17"/>
      <c r="Y48" s="17"/>
      <c r="Z48" s="17">
        <v>5.8</v>
      </c>
      <c r="AA48" s="17">
        <v>0.6</v>
      </c>
      <c r="AB48" s="17">
        <v>0</v>
      </c>
      <c r="AC48" s="17">
        <v>-3.2</v>
      </c>
      <c r="AD48" s="17">
        <v>3.8</v>
      </c>
      <c r="AE48" s="17">
        <v>23</v>
      </c>
      <c r="AF48" s="17">
        <v>3.6</v>
      </c>
      <c r="AG48" s="17"/>
      <c r="AH48" s="17"/>
      <c r="AI48" s="17"/>
      <c r="AJ48" s="17">
        <v>18</v>
      </c>
      <c r="AK48" s="17">
        <v>15.4</v>
      </c>
      <c r="AL48" s="17"/>
      <c r="AM48" s="17"/>
      <c r="AN48" s="17"/>
      <c r="AO48" s="17">
        <v>-0.8</v>
      </c>
      <c r="AP48" s="17">
        <v>58.8</v>
      </c>
      <c r="AQ48" s="17">
        <v>10</v>
      </c>
      <c r="AR48" s="17">
        <v>15.2</v>
      </c>
      <c r="AS48" s="17">
        <v>3.1</v>
      </c>
      <c r="AT48" s="17">
        <v>-0.5</v>
      </c>
      <c r="AU48" s="17">
        <v>2.7</v>
      </c>
      <c r="AV48" s="17">
        <v>0.2</v>
      </c>
      <c r="AW48" s="17"/>
      <c r="AX48" s="17">
        <v>45.2</v>
      </c>
      <c r="AY48" s="17"/>
      <c r="AZ48" s="17">
        <v>11.7</v>
      </c>
      <c r="BA48" s="17">
        <v>-2</v>
      </c>
      <c r="BB48" s="17">
        <v>-0.1</v>
      </c>
      <c r="BC48" s="17">
        <v>-5.3</v>
      </c>
      <c r="BD48" s="17">
        <v>0.2</v>
      </c>
      <c r="BE48" s="17">
        <v>0</v>
      </c>
      <c r="BF48" s="17">
        <v>0.1</v>
      </c>
      <c r="BG48" s="17">
        <v>-7.6</v>
      </c>
      <c r="BH48" s="17">
        <v>-0.6</v>
      </c>
      <c r="BI48" s="17"/>
      <c r="BJ48" s="17"/>
      <c r="BK48" s="17">
        <v>4.5999999999999996</v>
      </c>
      <c r="BL48" s="17"/>
      <c r="BM48" s="17"/>
      <c r="BN48" s="17"/>
      <c r="BO48" s="17">
        <v>8.1999999999999993</v>
      </c>
      <c r="BP48" s="17">
        <v>0</v>
      </c>
      <c r="BQ48" s="17"/>
      <c r="BR48" s="17">
        <v>0</v>
      </c>
      <c r="BS48" s="17">
        <v>18.2</v>
      </c>
      <c r="BT48" s="17">
        <v>0</v>
      </c>
      <c r="BU48" s="17"/>
      <c r="BV48" s="17"/>
      <c r="BW48" s="17"/>
      <c r="BX48" s="17"/>
      <c r="BY48" s="17"/>
      <c r="BZ48" s="17"/>
      <c r="CA48" s="17"/>
      <c r="CB48" s="17">
        <v>-0.4</v>
      </c>
      <c r="CC48" s="17">
        <v>41.9</v>
      </c>
      <c r="CD48" s="17">
        <v>25</v>
      </c>
      <c r="CE48" s="17">
        <v>9.8000000000000007</v>
      </c>
      <c r="CF48" s="17">
        <v>6.7</v>
      </c>
      <c r="CG48" s="17">
        <v>5.9</v>
      </c>
      <c r="CH48" s="17">
        <v>0</v>
      </c>
      <c r="CI48" s="17"/>
      <c r="CJ48" s="17"/>
      <c r="CK48" s="17">
        <v>39.700000000000003</v>
      </c>
      <c r="CL48" s="17">
        <v>43.7</v>
      </c>
      <c r="CM48" s="17">
        <v>-32.299999999999997</v>
      </c>
      <c r="CN48" s="17">
        <v>-42.3</v>
      </c>
      <c r="CO48" s="17"/>
      <c r="CP48" s="17"/>
      <c r="CQ48" s="17"/>
      <c r="CR48" s="17"/>
      <c r="CS48" s="17">
        <v>0</v>
      </c>
      <c r="CT48" s="17"/>
      <c r="CU48" s="17"/>
      <c r="CV48" s="17">
        <v>-4.5</v>
      </c>
      <c r="CW48" s="17">
        <v>0</v>
      </c>
      <c r="CX48" s="17">
        <v>0</v>
      </c>
      <c r="CY48" s="17"/>
      <c r="CZ48" s="17">
        <v>1.4</v>
      </c>
      <c r="DA48" s="17">
        <v>-0.1</v>
      </c>
      <c r="DB48" s="17">
        <v>-0.9</v>
      </c>
      <c r="DC48" s="17"/>
      <c r="DD48" s="17">
        <v>-0.2</v>
      </c>
      <c r="DE48" s="17">
        <v>1.2</v>
      </c>
      <c r="DF48" s="17">
        <v>1.6</v>
      </c>
      <c r="DG48" s="17">
        <v>-0.6</v>
      </c>
      <c r="DH48" s="17">
        <v>1.3</v>
      </c>
      <c r="DI48" s="17">
        <v>0.5</v>
      </c>
      <c r="DJ48" s="17">
        <v>0</v>
      </c>
      <c r="DK48" s="17">
        <v>0</v>
      </c>
      <c r="DL48" s="17">
        <v>0</v>
      </c>
      <c r="DM48" s="17">
        <v>0.5</v>
      </c>
      <c r="DN48" s="17">
        <v>7.8</v>
      </c>
      <c r="DO48" s="17">
        <v>1.8</v>
      </c>
      <c r="DP48" s="17">
        <v>0.5</v>
      </c>
      <c r="DQ48" s="17">
        <v>0.8</v>
      </c>
      <c r="DR48" s="17"/>
      <c r="DS48" s="17">
        <v>0</v>
      </c>
      <c r="DT48" s="17">
        <v>0</v>
      </c>
      <c r="DU48" s="17">
        <v>0.4</v>
      </c>
      <c r="DV48" s="17">
        <v>0</v>
      </c>
      <c r="DW48" s="17"/>
      <c r="DX48" s="17">
        <v>-4.5999999999999996</v>
      </c>
      <c r="DY48" s="17">
        <v>0.6</v>
      </c>
      <c r="DZ48" s="17">
        <v>2.7</v>
      </c>
      <c r="EA48" s="17">
        <v>3.2</v>
      </c>
      <c r="EB48" s="17">
        <v>1.3</v>
      </c>
      <c r="EC48" s="17">
        <v>0.8</v>
      </c>
      <c r="ED48" s="17">
        <v>4</v>
      </c>
      <c r="EE48" s="17">
        <v>0.4</v>
      </c>
      <c r="EF48" s="17">
        <v>-10.5</v>
      </c>
      <c r="EG48" s="17">
        <v>-11.6</v>
      </c>
      <c r="EH48" s="17">
        <v>0</v>
      </c>
      <c r="EI48" s="17">
        <v>0</v>
      </c>
      <c r="EJ48" s="17">
        <v>1.5</v>
      </c>
      <c r="EK48" s="17">
        <v>0</v>
      </c>
      <c r="EL48" s="17">
        <v>1.6</v>
      </c>
      <c r="EM48" s="17">
        <v>0.2</v>
      </c>
      <c r="EN48" s="17">
        <v>0.2</v>
      </c>
      <c r="EO48" s="17">
        <v>0.2</v>
      </c>
      <c r="EP48" s="17">
        <v>0</v>
      </c>
      <c r="EQ48" s="17">
        <v>0</v>
      </c>
      <c r="ER48" s="17">
        <v>0</v>
      </c>
      <c r="ES48" s="17">
        <v>0</v>
      </c>
      <c r="ET48" s="17">
        <v>-0.2</v>
      </c>
      <c r="EU48" s="17">
        <v>15.9</v>
      </c>
      <c r="EV48" s="17">
        <v>6.7</v>
      </c>
      <c r="EW48" s="17">
        <v>0</v>
      </c>
      <c r="EX48" s="17">
        <v>0</v>
      </c>
      <c r="EY48" s="17">
        <v>1.6</v>
      </c>
      <c r="EZ48" s="17">
        <v>1.6</v>
      </c>
      <c r="FA48" s="17"/>
      <c r="FB48" s="17">
        <v>13.9</v>
      </c>
      <c r="FC48" s="17">
        <v>10</v>
      </c>
      <c r="FD48" s="17">
        <v>1.7</v>
      </c>
      <c r="FE48" s="17">
        <v>1.8</v>
      </c>
      <c r="FF48" s="17">
        <v>2</v>
      </c>
      <c r="FG48" s="17"/>
      <c r="FH48" s="17"/>
      <c r="FI48" s="17">
        <v>509.5</v>
      </c>
      <c r="FJ48" s="15"/>
      <c r="FK48" s="17">
        <v>1.57365</v>
      </c>
      <c r="FL48" s="17">
        <v>-0.623</v>
      </c>
      <c r="FM48" s="17"/>
      <c r="FN48" s="17">
        <v>2</v>
      </c>
      <c r="FO48" s="17"/>
      <c r="FP48" s="17">
        <v>3.0867900000000001</v>
      </c>
      <c r="FQ48" s="17">
        <v>2</v>
      </c>
      <c r="FR48" s="17">
        <v>1.7</v>
      </c>
      <c r="FS48" s="17">
        <v>9.7374399999999994</v>
      </c>
    </row>
    <row r="49" spans="1:175" ht="24" customHeight="1">
      <c r="A49" s="16" t="s">
        <v>60</v>
      </c>
      <c r="B49" s="16" t="s">
        <v>905</v>
      </c>
      <c r="C49" s="17"/>
      <c r="D49" s="17"/>
      <c r="E49" s="17"/>
      <c r="F49" s="17">
        <v>32.1</v>
      </c>
      <c r="G49" s="17">
        <v>22.6</v>
      </c>
      <c r="H49" s="17"/>
      <c r="I49" s="17"/>
      <c r="J49" s="17">
        <v>-7.2</v>
      </c>
      <c r="K49" s="17">
        <v>19.5</v>
      </c>
      <c r="L49" s="17"/>
      <c r="M49" s="17"/>
      <c r="N49" s="17">
        <v>-15.6</v>
      </c>
      <c r="O49" s="17">
        <v>-19.7</v>
      </c>
      <c r="P49" s="17">
        <v>-11.5</v>
      </c>
      <c r="Q49" s="17">
        <v>10.1</v>
      </c>
      <c r="R49" s="17">
        <v>-2</v>
      </c>
      <c r="S49" s="17">
        <v>13.2</v>
      </c>
      <c r="T49" s="17">
        <v>65.7</v>
      </c>
      <c r="U49" s="17">
        <v>-0.1</v>
      </c>
      <c r="V49" s="17"/>
      <c r="W49" s="17"/>
      <c r="X49" s="17"/>
      <c r="Y49" s="17"/>
      <c r="Z49" s="17">
        <v>6.6</v>
      </c>
      <c r="AA49" s="17">
        <v>0.6</v>
      </c>
      <c r="AB49" s="17">
        <v>0</v>
      </c>
      <c r="AC49" s="17">
        <v>-3.2</v>
      </c>
      <c r="AD49" s="17">
        <v>3.8</v>
      </c>
      <c r="AE49" s="17">
        <v>24.7</v>
      </c>
      <c r="AF49" s="17">
        <v>3.6</v>
      </c>
      <c r="AG49" s="17"/>
      <c r="AH49" s="17"/>
      <c r="AI49" s="17"/>
      <c r="AJ49" s="17">
        <v>17.600000000000001</v>
      </c>
      <c r="AK49" s="17">
        <v>13.8</v>
      </c>
      <c r="AL49" s="17"/>
      <c r="AM49" s="17"/>
      <c r="AN49" s="17"/>
      <c r="AO49" s="17">
        <v>-0.8</v>
      </c>
      <c r="AP49" s="17">
        <v>55</v>
      </c>
      <c r="AQ49" s="17">
        <v>9.6999999999999993</v>
      </c>
      <c r="AR49" s="17">
        <v>14.7</v>
      </c>
      <c r="AS49" s="17">
        <v>3</v>
      </c>
      <c r="AT49" s="17">
        <v>-0.2</v>
      </c>
      <c r="AU49" s="17">
        <v>2.7</v>
      </c>
      <c r="AV49" s="17">
        <v>0.9</v>
      </c>
      <c r="AW49" s="17"/>
      <c r="AX49" s="17">
        <v>41.6</v>
      </c>
      <c r="AY49" s="17"/>
      <c r="AZ49" s="17">
        <v>10.199999999999999</v>
      </c>
      <c r="BA49" s="17">
        <v>-2</v>
      </c>
      <c r="BB49" s="17">
        <v>0</v>
      </c>
      <c r="BC49" s="17">
        <v>-6</v>
      </c>
      <c r="BD49" s="17">
        <v>-0.4</v>
      </c>
      <c r="BE49" s="17">
        <v>0</v>
      </c>
      <c r="BF49" s="17">
        <v>0.1</v>
      </c>
      <c r="BG49" s="17">
        <v>-8.6</v>
      </c>
      <c r="BH49" s="17">
        <v>-2.2999999999999998</v>
      </c>
      <c r="BI49" s="17"/>
      <c r="BJ49" s="17"/>
      <c r="BK49" s="17">
        <v>3.1</v>
      </c>
      <c r="BL49" s="17"/>
      <c r="BM49" s="17"/>
      <c r="BN49" s="17"/>
      <c r="BO49" s="17">
        <v>7.5</v>
      </c>
      <c r="BP49" s="17">
        <v>0</v>
      </c>
      <c r="BQ49" s="17"/>
      <c r="BR49" s="17">
        <v>0</v>
      </c>
      <c r="BS49" s="17">
        <v>14.8</v>
      </c>
      <c r="BT49" s="17">
        <v>0</v>
      </c>
      <c r="BU49" s="17"/>
      <c r="BV49" s="17"/>
      <c r="BW49" s="17"/>
      <c r="BX49" s="17"/>
      <c r="BY49" s="17"/>
      <c r="BZ49" s="17"/>
      <c r="CA49" s="17"/>
      <c r="CB49" s="17">
        <v>-0.4</v>
      </c>
      <c r="CC49" s="17">
        <v>61.2</v>
      </c>
      <c r="CD49" s="17">
        <v>51</v>
      </c>
      <c r="CE49" s="17">
        <v>-0.3</v>
      </c>
      <c r="CF49" s="17">
        <v>6.7</v>
      </c>
      <c r="CG49" s="17">
        <v>-0.1</v>
      </c>
      <c r="CH49" s="17">
        <v>0</v>
      </c>
      <c r="CI49" s="17"/>
      <c r="CJ49" s="17"/>
      <c r="CK49" s="17">
        <v>34.799999999999997</v>
      </c>
      <c r="CL49" s="17">
        <v>38.4</v>
      </c>
      <c r="CM49" s="17">
        <v>-39.1</v>
      </c>
      <c r="CN49" s="17">
        <v>-50.8</v>
      </c>
      <c r="CO49" s="17"/>
      <c r="CP49" s="17"/>
      <c r="CQ49" s="17"/>
      <c r="CR49" s="17"/>
      <c r="CS49" s="17">
        <v>0</v>
      </c>
      <c r="CT49" s="17"/>
      <c r="CU49" s="17"/>
      <c r="CV49" s="17">
        <v>-4.7</v>
      </c>
      <c r="CW49" s="17">
        <v>0</v>
      </c>
      <c r="CX49" s="17">
        <v>0</v>
      </c>
      <c r="CY49" s="17"/>
      <c r="CZ49" s="17">
        <v>1.4</v>
      </c>
      <c r="DA49" s="17">
        <v>0</v>
      </c>
      <c r="DB49" s="17">
        <v>-0.9</v>
      </c>
      <c r="DC49" s="17"/>
      <c r="DD49" s="17">
        <v>-0.2</v>
      </c>
      <c r="DE49" s="17">
        <v>1.1000000000000001</v>
      </c>
      <c r="DF49" s="17">
        <v>1.6</v>
      </c>
      <c r="DG49" s="17">
        <v>-0.6</v>
      </c>
      <c r="DH49" s="17">
        <v>1.4</v>
      </c>
      <c r="DI49" s="17">
        <v>0.6</v>
      </c>
      <c r="DJ49" s="17">
        <v>0</v>
      </c>
      <c r="DK49" s="17">
        <v>0</v>
      </c>
      <c r="DL49" s="17">
        <v>0</v>
      </c>
      <c r="DM49" s="17">
        <v>0.8</v>
      </c>
      <c r="DN49" s="17">
        <v>8.6</v>
      </c>
      <c r="DO49" s="17">
        <v>1.8</v>
      </c>
      <c r="DP49" s="17">
        <v>0.5</v>
      </c>
      <c r="DQ49" s="17">
        <v>0.8</v>
      </c>
      <c r="DR49" s="17"/>
      <c r="DS49" s="17">
        <v>0</v>
      </c>
      <c r="DT49" s="17">
        <v>0</v>
      </c>
      <c r="DU49" s="17">
        <v>0.5</v>
      </c>
      <c r="DV49" s="17">
        <v>0</v>
      </c>
      <c r="DW49" s="17"/>
      <c r="DX49" s="17">
        <v>-4.5999999999999996</v>
      </c>
      <c r="DY49" s="17">
        <v>0.8</v>
      </c>
      <c r="DZ49" s="17">
        <v>2.8</v>
      </c>
      <c r="EA49" s="17">
        <v>3.2</v>
      </c>
      <c r="EB49" s="17">
        <v>1.1000000000000001</v>
      </c>
      <c r="EC49" s="17">
        <v>0.8</v>
      </c>
      <c r="ED49" s="17">
        <v>4</v>
      </c>
      <c r="EE49" s="17">
        <v>0.4</v>
      </c>
      <c r="EF49" s="17">
        <v>-11.4</v>
      </c>
      <c r="EG49" s="17">
        <v>-12.5</v>
      </c>
      <c r="EH49" s="17">
        <v>0</v>
      </c>
      <c r="EI49" s="17">
        <v>0</v>
      </c>
      <c r="EJ49" s="17">
        <v>1.5</v>
      </c>
      <c r="EK49" s="17">
        <v>0</v>
      </c>
      <c r="EL49" s="17">
        <v>1.7</v>
      </c>
      <c r="EM49" s="17">
        <v>0.2</v>
      </c>
      <c r="EN49" s="17">
        <v>0.2</v>
      </c>
      <c r="EO49" s="17">
        <v>0.2</v>
      </c>
      <c r="EP49" s="17">
        <v>0</v>
      </c>
      <c r="EQ49" s="17">
        <v>0</v>
      </c>
      <c r="ER49" s="17">
        <v>0</v>
      </c>
      <c r="ES49" s="17">
        <v>0</v>
      </c>
      <c r="ET49" s="17">
        <v>-0.2</v>
      </c>
      <c r="EU49" s="17">
        <v>12.1</v>
      </c>
      <c r="EV49" s="17">
        <v>4.0999999999999996</v>
      </c>
      <c r="EW49" s="17">
        <v>0</v>
      </c>
      <c r="EX49" s="17">
        <v>0</v>
      </c>
      <c r="EY49" s="17">
        <v>1.6</v>
      </c>
      <c r="EZ49" s="17">
        <v>1.4</v>
      </c>
      <c r="FA49" s="17"/>
      <c r="FB49" s="17">
        <v>13.4</v>
      </c>
      <c r="FC49" s="17">
        <v>9.5</v>
      </c>
      <c r="FD49" s="17">
        <v>1.7</v>
      </c>
      <c r="FE49" s="17">
        <v>1.3</v>
      </c>
      <c r="FF49" s="17">
        <v>1.6</v>
      </c>
      <c r="FG49" s="17"/>
      <c r="FH49" s="17"/>
      <c r="FI49" s="17">
        <v>466.6</v>
      </c>
      <c r="FJ49" s="15"/>
      <c r="FK49" s="17">
        <v>1.51946</v>
      </c>
      <c r="FL49" s="17">
        <v>-0.54400000000000004</v>
      </c>
      <c r="FM49" s="17"/>
      <c r="FN49" s="17">
        <v>1.9</v>
      </c>
      <c r="FO49" s="17"/>
      <c r="FP49" s="17">
        <v>3.0849799999999998</v>
      </c>
      <c r="FQ49" s="17">
        <v>1.9</v>
      </c>
      <c r="FR49" s="17">
        <v>2.4</v>
      </c>
      <c r="FS49" s="17">
        <v>10.260439999999999</v>
      </c>
    </row>
    <row r="50" spans="1:175" ht="24" customHeight="1">
      <c r="A50" s="18" t="s">
        <v>60</v>
      </c>
      <c r="B50" s="18" t="s">
        <v>906</v>
      </c>
      <c r="C50" s="19"/>
      <c r="D50" s="19"/>
      <c r="E50" s="19"/>
      <c r="F50" s="19">
        <v>45.1</v>
      </c>
      <c r="G50" s="19">
        <v>24.5</v>
      </c>
      <c r="H50" s="19"/>
      <c r="I50" s="19"/>
      <c r="J50" s="19">
        <v>-8</v>
      </c>
      <c r="K50" s="19">
        <v>19.899999999999999</v>
      </c>
      <c r="L50" s="19"/>
      <c r="M50" s="19"/>
      <c r="N50" s="19">
        <v>-12.9</v>
      </c>
      <c r="O50" s="19">
        <v>-16.3</v>
      </c>
      <c r="P50" s="19">
        <v>-7.9</v>
      </c>
      <c r="Q50" s="19">
        <v>11</v>
      </c>
      <c r="R50" s="19">
        <v>-1.3</v>
      </c>
      <c r="S50" s="19">
        <v>14.3</v>
      </c>
      <c r="T50" s="19">
        <v>69.8</v>
      </c>
      <c r="U50" s="19">
        <v>0</v>
      </c>
      <c r="V50" s="19"/>
      <c r="W50" s="19"/>
      <c r="X50" s="19"/>
      <c r="Y50" s="19"/>
      <c r="Z50" s="19">
        <v>10.3</v>
      </c>
      <c r="AA50" s="19">
        <v>1.5</v>
      </c>
      <c r="AB50" s="19">
        <v>0</v>
      </c>
      <c r="AC50" s="19">
        <v>-3.2</v>
      </c>
      <c r="AD50" s="19">
        <v>3.8</v>
      </c>
      <c r="AE50" s="19">
        <v>24.7</v>
      </c>
      <c r="AF50" s="19">
        <v>3.4</v>
      </c>
      <c r="AG50" s="19"/>
      <c r="AH50" s="19"/>
      <c r="AI50" s="19"/>
      <c r="AJ50" s="19">
        <v>18.2</v>
      </c>
      <c r="AK50" s="19">
        <v>14</v>
      </c>
      <c r="AL50" s="19"/>
      <c r="AM50" s="19"/>
      <c r="AN50" s="19"/>
      <c r="AO50" s="19">
        <v>-0.9</v>
      </c>
      <c r="AP50" s="19">
        <v>55.8</v>
      </c>
      <c r="AQ50" s="19">
        <v>9.6999999999999993</v>
      </c>
      <c r="AR50" s="19">
        <v>15.3</v>
      </c>
      <c r="AS50" s="19">
        <v>2.6</v>
      </c>
      <c r="AT50" s="19">
        <v>-0.5</v>
      </c>
      <c r="AU50" s="19">
        <v>2.7</v>
      </c>
      <c r="AV50" s="19">
        <v>0.1</v>
      </c>
      <c r="AW50" s="19"/>
      <c r="AX50" s="19">
        <v>41.6</v>
      </c>
      <c r="AY50" s="19"/>
      <c r="AZ50" s="19">
        <v>9.6</v>
      </c>
      <c r="BA50" s="19">
        <v>-2.2000000000000002</v>
      </c>
      <c r="BB50" s="19">
        <v>0.2</v>
      </c>
      <c r="BC50" s="19">
        <v>-4</v>
      </c>
      <c r="BD50" s="19">
        <v>0.2</v>
      </c>
      <c r="BE50" s="19">
        <v>0</v>
      </c>
      <c r="BF50" s="19">
        <v>0.1</v>
      </c>
      <c r="BG50" s="19">
        <v>-5.9</v>
      </c>
      <c r="BH50" s="19">
        <v>-2.2999999999999998</v>
      </c>
      <c r="BI50" s="19"/>
      <c r="BJ50" s="19"/>
      <c r="BK50" s="19">
        <v>1.9</v>
      </c>
      <c r="BL50" s="19"/>
      <c r="BM50" s="19"/>
      <c r="BN50" s="19"/>
      <c r="BO50" s="19">
        <v>7</v>
      </c>
      <c r="BP50" s="19">
        <v>0</v>
      </c>
      <c r="BQ50" s="19"/>
      <c r="BR50" s="19">
        <v>0</v>
      </c>
      <c r="BS50" s="19">
        <v>14</v>
      </c>
      <c r="BT50" s="19">
        <v>0</v>
      </c>
      <c r="BU50" s="19"/>
      <c r="BV50" s="19"/>
      <c r="BW50" s="19"/>
      <c r="BX50" s="19"/>
      <c r="BY50" s="19"/>
      <c r="BZ50" s="19"/>
      <c r="CA50" s="19"/>
      <c r="CB50" s="19">
        <v>-0.4</v>
      </c>
      <c r="CC50" s="19">
        <v>59.5</v>
      </c>
      <c r="CD50" s="19">
        <v>51.5</v>
      </c>
      <c r="CE50" s="19">
        <v>-0.2</v>
      </c>
      <c r="CF50" s="19">
        <v>6.6</v>
      </c>
      <c r="CG50" s="19">
        <v>-0.1</v>
      </c>
      <c r="CH50" s="19">
        <v>0</v>
      </c>
      <c r="CI50" s="19"/>
      <c r="CJ50" s="19"/>
      <c r="CK50" s="19">
        <v>34</v>
      </c>
      <c r="CL50" s="19">
        <v>38.200000000000003</v>
      </c>
      <c r="CM50" s="19">
        <v>-41.1</v>
      </c>
      <c r="CN50" s="19">
        <v>-49.9</v>
      </c>
      <c r="CO50" s="19"/>
      <c r="CP50" s="19"/>
      <c r="CQ50" s="19"/>
      <c r="CR50" s="19"/>
      <c r="CS50" s="19">
        <v>0</v>
      </c>
      <c r="CT50" s="19"/>
      <c r="CU50" s="19"/>
      <c r="CV50" s="19">
        <v>-4.7</v>
      </c>
      <c r="CW50" s="19">
        <v>0</v>
      </c>
      <c r="CX50" s="19">
        <v>0</v>
      </c>
      <c r="CY50" s="19"/>
      <c r="CZ50" s="19">
        <v>1.4</v>
      </c>
      <c r="DA50" s="19">
        <v>0</v>
      </c>
      <c r="DB50" s="19">
        <v>-0.8</v>
      </c>
      <c r="DC50" s="19"/>
      <c r="DD50" s="19">
        <v>0.2</v>
      </c>
      <c r="DE50" s="19">
        <v>1.3</v>
      </c>
      <c r="DF50" s="19">
        <v>1.5</v>
      </c>
      <c r="DG50" s="19">
        <v>-0.8</v>
      </c>
      <c r="DH50" s="19">
        <v>1.5</v>
      </c>
      <c r="DI50" s="19">
        <v>0.5</v>
      </c>
      <c r="DJ50" s="19">
        <v>0</v>
      </c>
      <c r="DK50" s="19">
        <v>0</v>
      </c>
      <c r="DL50" s="19">
        <v>0</v>
      </c>
      <c r="DM50" s="19">
        <v>1.1000000000000001</v>
      </c>
      <c r="DN50" s="19">
        <v>10</v>
      </c>
      <c r="DO50" s="19">
        <v>1.8</v>
      </c>
      <c r="DP50" s="19">
        <v>0.5</v>
      </c>
      <c r="DQ50" s="19">
        <v>0.8</v>
      </c>
      <c r="DR50" s="19"/>
      <c r="DS50" s="19">
        <v>0</v>
      </c>
      <c r="DT50" s="19">
        <v>0</v>
      </c>
      <c r="DU50" s="19">
        <v>0.5</v>
      </c>
      <c r="DV50" s="19">
        <v>0.1</v>
      </c>
      <c r="DW50" s="19"/>
      <c r="DX50" s="19">
        <v>-4.5999999999999996</v>
      </c>
      <c r="DY50" s="19">
        <v>1</v>
      </c>
      <c r="DZ50" s="19">
        <v>2.7</v>
      </c>
      <c r="EA50" s="19">
        <v>3.1</v>
      </c>
      <c r="EB50" s="19">
        <v>1</v>
      </c>
      <c r="EC50" s="19">
        <v>0.8</v>
      </c>
      <c r="ED50" s="19">
        <v>4</v>
      </c>
      <c r="EE50" s="19">
        <v>0</v>
      </c>
      <c r="EF50" s="19">
        <v>-10.4</v>
      </c>
      <c r="EG50" s="19">
        <v>-11.7</v>
      </c>
      <c r="EH50" s="19">
        <v>0</v>
      </c>
      <c r="EI50" s="19">
        <v>0</v>
      </c>
      <c r="EJ50" s="19">
        <v>1.5</v>
      </c>
      <c r="EK50" s="19">
        <v>0</v>
      </c>
      <c r="EL50" s="19">
        <v>1.7</v>
      </c>
      <c r="EM50" s="19">
        <v>0.2</v>
      </c>
      <c r="EN50" s="19">
        <v>0.2</v>
      </c>
      <c r="EO50" s="19">
        <v>0.2</v>
      </c>
      <c r="EP50" s="19">
        <v>0</v>
      </c>
      <c r="EQ50" s="19">
        <v>0</v>
      </c>
      <c r="ER50" s="19">
        <v>0</v>
      </c>
      <c r="ES50" s="19">
        <v>0</v>
      </c>
      <c r="ET50" s="19">
        <v>-0.2</v>
      </c>
      <c r="EU50" s="19">
        <v>6.9</v>
      </c>
      <c r="EV50" s="19">
        <v>4.5</v>
      </c>
      <c r="EW50" s="19">
        <v>0</v>
      </c>
      <c r="EX50" s="19">
        <v>0</v>
      </c>
      <c r="EY50" s="19">
        <v>1.6</v>
      </c>
      <c r="EZ50" s="19">
        <v>1.3</v>
      </c>
      <c r="FA50" s="19"/>
      <c r="FB50" s="19">
        <v>12.8</v>
      </c>
      <c r="FC50" s="19">
        <v>8.8000000000000007</v>
      </c>
      <c r="FD50" s="19">
        <v>1.7</v>
      </c>
      <c r="FE50" s="19">
        <v>1.4</v>
      </c>
      <c r="FF50" s="19">
        <v>2.2000000000000002</v>
      </c>
      <c r="FG50" s="19"/>
      <c r="FH50" s="19"/>
      <c r="FI50" s="19">
        <v>499.6</v>
      </c>
      <c r="FJ50" s="15"/>
      <c r="FK50" s="19">
        <v>1.6523399999999999</v>
      </c>
      <c r="FL50" s="19">
        <v>-0.75</v>
      </c>
      <c r="FM50" s="19"/>
      <c r="FN50" s="19">
        <v>1.8</v>
      </c>
      <c r="FO50" s="19"/>
      <c r="FP50" s="19">
        <v>3.0867599999999999</v>
      </c>
      <c r="FQ50" s="19">
        <v>1.1000000000000001</v>
      </c>
      <c r="FR50" s="19">
        <v>2.4</v>
      </c>
      <c r="FS50" s="19">
        <v>9.2890999999999995</v>
      </c>
    </row>
    <row r="51" spans="1:175" ht="24" customHeight="1">
      <c r="A51" s="13" t="s">
        <v>60</v>
      </c>
      <c r="B51" s="13" t="s">
        <v>907</v>
      </c>
      <c r="C51" s="14"/>
      <c r="D51" s="14"/>
      <c r="E51" s="14"/>
      <c r="F51" s="14">
        <v>40.299999999999997</v>
      </c>
      <c r="G51" s="14">
        <v>24.3</v>
      </c>
      <c r="H51" s="14"/>
      <c r="I51" s="14"/>
      <c r="J51" s="14">
        <v>-10.7</v>
      </c>
      <c r="K51" s="14">
        <v>14.9</v>
      </c>
      <c r="L51" s="14"/>
      <c r="M51" s="14"/>
      <c r="N51" s="14">
        <v>-14.6</v>
      </c>
      <c r="O51" s="14">
        <v>-16.399999999999999</v>
      </c>
      <c r="P51" s="14">
        <v>-8</v>
      </c>
      <c r="Q51" s="14">
        <v>9.4</v>
      </c>
      <c r="R51" s="14">
        <v>-2.6</v>
      </c>
      <c r="S51" s="14">
        <v>13</v>
      </c>
      <c r="T51" s="14">
        <v>69.2</v>
      </c>
      <c r="U51" s="14">
        <v>0.1</v>
      </c>
      <c r="V51" s="14"/>
      <c r="W51" s="14"/>
      <c r="X51" s="14"/>
      <c r="Y51" s="14"/>
      <c r="Z51" s="14">
        <v>8.6</v>
      </c>
      <c r="AA51" s="14">
        <v>1.5</v>
      </c>
      <c r="AB51" s="14">
        <v>0</v>
      </c>
      <c r="AC51" s="14">
        <v>-3.2</v>
      </c>
      <c r="AD51" s="14">
        <v>3.5</v>
      </c>
      <c r="AE51" s="14">
        <v>24.1</v>
      </c>
      <c r="AF51" s="14">
        <v>3.4</v>
      </c>
      <c r="AG51" s="14"/>
      <c r="AH51" s="14"/>
      <c r="AI51" s="14"/>
      <c r="AJ51" s="14">
        <v>17.7</v>
      </c>
      <c r="AK51" s="14">
        <v>13.5</v>
      </c>
      <c r="AL51" s="14"/>
      <c r="AM51" s="14"/>
      <c r="AN51" s="14"/>
      <c r="AO51" s="14">
        <v>-1</v>
      </c>
      <c r="AP51" s="14">
        <v>56.3</v>
      </c>
      <c r="AQ51" s="14">
        <v>10.3</v>
      </c>
      <c r="AR51" s="14">
        <v>14.9</v>
      </c>
      <c r="AS51" s="14">
        <v>2.7</v>
      </c>
      <c r="AT51" s="14">
        <v>-0.4</v>
      </c>
      <c r="AU51" s="14">
        <v>2.7</v>
      </c>
      <c r="AV51" s="14">
        <v>1.2</v>
      </c>
      <c r="AW51" s="14"/>
      <c r="AX51" s="14">
        <v>38.200000000000003</v>
      </c>
      <c r="AY51" s="14"/>
      <c r="AZ51" s="14">
        <v>9.6999999999999993</v>
      </c>
      <c r="BA51" s="14">
        <v>-2</v>
      </c>
      <c r="BB51" s="14">
        <v>0.2</v>
      </c>
      <c r="BC51" s="14">
        <v>-4.0999999999999996</v>
      </c>
      <c r="BD51" s="14">
        <v>-0.4</v>
      </c>
      <c r="BE51" s="14">
        <v>0</v>
      </c>
      <c r="BF51" s="14">
        <v>0.1</v>
      </c>
      <c r="BG51" s="14">
        <v>-5.0999999999999996</v>
      </c>
      <c r="BH51" s="14">
        <v>-2.2000000000000002</v>
      </c>
      <c r="BI51" s="14"/>
      <c r="BJ51" s="14"/>
      <c r="BK51" s="14">
        <v>-1.1000000000000001</v>
      </c>
      <c r="BL51" s="14"/>
      <c r="BM51" s="14"/>
      <c r="BN51" s="14"/>
      <c r="BO51" s="14">
        <v>6.9</v>
      </c>
      <c r="BP51" s="14">
        <v>0</v>
      </c>
      <c r="BQ51" s="14"/>
      <c r="BR51" s="14">
        <v>0</v>
      </c>
      <c r="BS51" s="14">
        <v>13.6</v>
      </c>
      <c r="BT51" s="14">
        <v>0</v>
      </c>
      <c r="BU51" s="14"/>
      <c r="BV51" s="14"/>
      <c r="BW51" s="14"/>
      <c r="BX51" s="14"/>
      <c r="BY51" s="14"/>
      <c r="BZ51" s="14"/>
      <c r="CA51" s="14"/>
      <c r="CB51" s="14">
        <v>-0.4</v>
      </c>
      <c r="CC51" s="14">
        <v>61.3</v>
      </c>
      <c r="CD51" s="14">
        <v>50.7</v>
      </c>
      <c r="CE51" s="14">
        <v>-0.4</v>
      </c>
      <c r="CF51" s="14">
        <v>8.9</v>
      </c>
      <c r="CG51" s="14">
        <v>-0.3</v>
      </c>
      <c r="CH51" s="14">
        <v>0</v>
      </c>
      <c r="CI51" s="14"/>
      <c r="CJ51" s="14"/>
      <c r="CK51" s="14">
        <v>30.9</v>
      </c>
      <c r="CL51" s="14">
        <v>34.9</v>
      </c>
      <c r="CM51" s="14">
        <v>-45.5</v>
      </c>
      <c r="CN51" s="14">
        <v>-52.3</v>
      </c>
      <c r="CO51" s="14"/>
      <c r="CP51" s="14"/>
      <c r="CQ51" s="14"/>
      <c r="CR51" s="14"/>
      <c r="CS51" s="14">
        <v>0</v>
      </c>
      <c r="CT51" s="14"/>
      <c r="CU51" s="14"/>
      <c r="CV51" s="14">
        <v>-4.5</v>
      </c>
      <c r="CW51" s="14">
        <v>0</v>
      </c>
      <c r="CX51" s="14">
        <v>0</v>
      </c>
      <c r="CY51" s="14"/>
      <c r="CZ51" s="14">
        <v>1.4</v>
      </c>
      <c r="DA51" s="14">
        <v>0</v>
      </c>
      <c r="DB51" s="14">
        <v>-0.9</v>
      </c>
      <c r="DC51" s="14"/>
      <c r="DD51" s="14">
        <v>-0.3</v>
      </c>
      <c r="DE51" s="14">
        <v>1.3</v>
      </c>
      <c r="DF51" s="14">
        <v>1.5</v>
      </c>
      <c r="DG51" s="14">
        <v>1</v>
      </c>
      <c r="DH51" s="14">
        <v>1.4</v>
      </c>
      <c r="DI51" s="14">
        <v>0.6</v>
      </c>
      <c r="DJ51" s="14">
        <v>0</v>
      </c>
      <c r="DK51" s="14">
        <v>0</v>
      </c>
      <c r="DL51" s="14">
        <v>0</v>
      </c>
      <c r="DM51" s="14">
        <v>1</v>
      </c>
      <c r="DN51" s="14">
        <v>8.4</v>
      </c>
      <c r="DO51" s="14">
        <v>1.8</v>
      </c>
      <c r="DP51" s="14">
        <v>0.5</v>
      </c>
      <c r="DQ51" s="14">
        <v>0.8</v>
      </c>
      <c r="DR51" s="14"/>
      <c r="DS51" s="14">
        <v>0</v>
      </c>
      <c r="DT51" s="14">
        <v>0</v>
      </c>
      <c r="DU51" s="14">
        <v>0.5</v>
      </c>
      <c r="DV51" s="14">
        <v>0</v>
      </c>
      <c r="DW51" s="14"/>
      <c r="DX51" s="14">
        <v>-4.5999999999999996</v>
      </c>
      <c r="DY51" s="14">
        <v>1.1000000000000001</v>
      </c>
      <c r="DZ51" s="14">
        <v>2.6</v>
      </c>
      <c r="EA51" s="14">
        <v>3.2</v>
      </c>
      <c r="EB51" s="14">
        <v>1.1000000000000001</v>
      </c>
      <c r="EC51" s="14">
        <v>0.8</v>
      </c>
      <c r="ED51" s="14">
        <v>4</v>
      </c>
      <c r="EE51" s="14">
        <v>0</v>
      </c>
      <c r="EF51" s="14">
        <v>-10.4</v>
      </c>
      <c r="EG51" s="14">
        <v>-11.6</v>
      </c>
      <c r="EH51" s="14">
        <v>0</v>
      </c>
      <c r="EI51" s="14">
        <v>0</v>
      </c>
      <c r="EJ51" s="14">
        <v>1.5</v>
      </c>
      <c r="EK51" s="14">
        <v>0</v>
      </c>
      <c r="EL51" s="14">
        <v>1.7</v>
      </c>
      <c r="EM51" s="14">
        <v>0.2</v>
      </c>
      <c r="EN51" s="14">
        <v>0.2</v>
      </c>
      <c r="EO51" s="14">
        <v>0.2</v>
      </c>
      <c r="EP51" s="14">
        <v>0</v>
      </c>
      <c r="EQ51" s="14">
        <v>0</v>
      </c>
      <c r="ER51" s="14">
        <v>0</v>
      </c>
      <c r="ES51" s="14">
        <v>0</v>
      </c>
      <c r="ET51" s="14">
        <v>-0.2</v>
      </c>
      <c r="EU51" s="14">
        <v>5.8</v>
      </c>
      <c r="EV51" s="14">
        <v>4.5</v>
      </c>
      <c r="EW51" s="14">
        <v>0</v>
      </c>
      <c r="EX51" s="14">
        <v>0</v>
      </c>
      <c r="EY51" s="14">
        <v>1.6</v>
      </c>
      <c r="EZ51" s="14">
        <v>1.4</v>
      </c>
      <c r="FA51" s="14"/>
      <c r="FB51" s="14">
        <v>11.6</v>
      </c>
      <c r="FC51" s="14">
        <v>7.7</v>
      </c>
      <c r="FD51" s="14">
        <v>1.7</v>
      </c>
      <c r="FE51" s="14">
        <v>1.3</v>
      </c>
      <c r="FF51" s="14">
        <v>2.2000000000000002</v>
      </c>
      <c r="FG51" s="14"/>
      <c r="FH51" s="14"/>
      <c r="FI51" s="14">
        <v>458.4</v>
      </c>
      <c r="FJ51" s="15"/>
      <c r="FK51" s="14">
        <v>1.7978400000000001</v>
      </c>
      <c r="FL51" s="14">
        <v>-1.028</v>
      </c>
      <c r="FM51" s="14"/>
      <c r="FN51" s="14">
        <v>1.8</v>
      </c>
      <c r="FO51" s="14"/>
      <c r="FP51" s="14">
        <v>3.0860599999999998</v>
      </c>
      <c r="FQ51" s="14">
        <v>0.4</v>
      </c>
      <c r="FR51" s="14">
        <v>2.2999999999999998</v>
      </c>
      <c r="FS51" s="14">
        <v>8.3559000000000001</v>
      </c>
    </row>
    <row r="52" spans="1:175" ht="24" customHeight="1">
      <c r="A52" s="16" t="s">
        <v>60</v>
      </c>
      <c r="B52" s="16" t="s">
        <v>908</v>
      </c>
      <c r="C52" s="17"/>
      <c r="D52" s="17"/>
      <c r="E52" s="17"/>
      <c r="F52" s="17">
        <v>51.3</v>
      </c>
      <c r="G52" s="17">
        <v>25.9</v>
      </c>
      <c r="H52" s="17"/>
      <c r="I52" s="17"/>
      <c r="J52" s="17">
        <v>-12</v>
      </c>
      <c r="K52" s="17">
        <v>13</v>
      </c>
      <c r="L52" s="17"/>
      <c r="M52" s="17"/>
      <c r="N52" s="17">
        <v>-17</v>
      </c>
      <c r="O52" s="17">
        <v>-13.1</v>
      </c>
      <c r="P52" s="17">
        <v>-4.4000000000000004</v>
      </c>
      <c r="Q52" s="17">
        <v>8.1</v>
      </c>
      <c r="R52" s="17">
        <v>-7.5</v>
      </c>
      <c r="S52" s="17">
        <v>9.1999999999999993</v>
      </c>
      <c r="T52" s="17">
        <v>66.5</v>
      </c>
      <c r="U52" s="17">
        <v>0.4</v>
      </c>
      <c r="V52" s="17"/>
      <c r="W52" s="17"/>
      <c r="X52" s="17"/>
      <c r="Y52" s="17"/>
      <c r="Z52" s="17">
        <v>8.1999999999999993</v>
      </c>
      <c r="AA52" s="17">
        <v>1</v>
      </c>
      <c r="AB52" s="17">
        <v>0</v>
      </c>
      <c r="AC52" s="17">
        <v>-3.2</v>
      </c>
      <c r="AD52" s="17">
        <v>3.4</v>
      </c>
      <c r="AE52" s="17">
        <v>24.3</v>
      </c>
      <c r="AF52" s="17">
        <v>3.4</v>
      </c>
      <c r="AG52" s="17"/>
      <c r="AH52" s="17"/>
      <c r="AI52" s="17"/>
      <c r="AJ52" s="17">
        <v>18.3</v>
      </c>
      <c r="AK52" s="17">
        <v>14.2</v>
      </c>
      <c r="AL52" s="17"/>
      <c r="AM52" s="17"/>
      <c r="AN52" s="17"/>
      <c r="AO52" s="17">
        <v>-1.1000000000000001</v>
      </c>
      <c r="AP52" s="17">
        <v>57</v>
      </c>
      <c r="AQ52" s="17">
        <v>10.3</v>
      </c>
      <c r="AR52" s="17">
        <v>15.3</v>
      </c>
      <c r="AS52" s="17">
        <v>2.7</v>
      </c>
      <c r="AT52" s="17">
        <v>-0.3</v>
      </c>
      <c r="AU52" s="17">
        <v>2.7</v>
      </c>
      <c r="AV52" s="17">
        <v>1.2</v>
      </c>
      <c r="AW52" s="17"/>
      <c r="AX52" s="17">
        <v>27.5</v>
      </c>
      <c r="AY52" s="17"/>
      <c r="AZ52" s="17">
        <v>6.5</v>
      </c>
      <c r="BA52" s="17">
        <v>-2.2999999999999998</v>
      </c>
      <c r="BB52" s="17">
        <v>-0.1</v>
      </c>
      <c r="BC52" s="17">
        <v>-1.6</v>
      </c>
      <c r="BD52" s="17">
        <v>1.1000000000000001</v>
      </c>
      <c r="BE52" s="17">
        <v>0</v>
      </c>
      <c r="BF52" s="17">
        <v>0.1</v>
      </c>
      <c r="BG52" s="17">
        <v>0.1</v>
      </c>
      <c r="BH52" s="17">
        <v>-0.8</v>
      </c>
      <c r="BI52" s="17"/>
      <c r="BJ52" s="17"/>
      <c r="BK52" s="17">
        <v>-3.7</v>
      </c>
      <c r="BL52" s="17"/>
      <c r="BM52" s="17"/>
      <c r="BN52" s="17"/>
      <c r="BO52" s="17">
        <v>4.9000000000000004</v>
      </c>
      <c r="BP52" s="17">
        <v>0</v>
      </c>
      <c r="BQ52" s="17"/>
      <c r="BR52" s="17">
        <v>0</v>
      </c>
      <c r="BS52" s="17">
        <v>9.8000000000000007</v>
      </c>
      <c r="BT52" s="17">
        <v>0</v>
      </c>
      <c r="BU52" s="17"/>
      <c r="BV52" s="17"/>
      <c r="BW52" s="17"/>
      <c r="BX52" s="17"/>
      <c r="BY52" s="17"/>
      <c r="BZ52" s="17"/>
      <c r="CA52" s="17"/>
      <c r="CB52" s="17">
        <v>-0.4</v>
      </c>
      <c r="CC52" s="17">
        <v>57.6</v>
      </c>
      <c r="CD52" s="17">
        <v>50.8</v>
      </c>
      <c r="CE52" s="17">
        <v>-0.9</v>
      </c>
      <c r="CF52" s="17">
        <v>6.6</v>
      </c>
      <c r="CG52" s="17">
        <v>-0.1</v>
      </c>
      <c r="CH52" s="17">
        <v>0</v>
      </c>
      <c r="CI52" s="17"/>
      <c r="CJ52" s="17"/>
      <c r="CK52" s="17">
        <v>40.1</v>
      </c>
      <c r="CL52" s="17">
        <v>44.5</v>
      </c>
      <c r="CM52" s="17">
        <v>-32.6</v>
      </c>
      <c r="CN52" s="17">
        <v>-38.299999999999997</v>
      </c>
      <c r="CO52" s="17"/>
      <c r="CP52" s="17"/>
      <c r="CQ52" s="17"/>
      <c r="CR52" s="17"/>
      <c r="CS52" s="17">
        <v>0</v>
      </c>
      <c r="CT52" s="17"/>
      <c r="CU52" s="17"/>
      <c r="CV52" s="17">
        <v>-4.4000000000000004</v>
      </c>
      <c r="CW52" s="17">
        <v>0</v>
      </c>
      <c r="CX52" s="17">
        <v>0</v>
      </c>
      <c r="CY52" s="17"/>
      <c r="CZ52" s="17">
        <v>1.4</v>
      </c>
      <c r="DA52" s="17">
        <v>0</v>
      </c>
      <c r="DB52" s="17">
        <v>-0.8</v>
      </c>
      <c r="DC52" s="17"/>
      <c r="DD52" s="17">
        <v>0</v>
      </c>
      <c r="DE52" s="17">
        <v>1.3</v>
      </c>
      <c r="DF52" s="17">
        <v>2</v>
      </c>
      <c r="DG52" s="17">
        <v>1.8</v>
      </c>
      <c r="DH52" s="17">
        <v>1.4</v>
      </c>
      <c r="DI52" s="17">
        <v>0.6</v>
      </c>
      <c r="DJ52" s="17">
        <v>0</v>
      </c>
      <c r="DK52" s="17">
        <v>0</v>
      </c>
      <c r="DL52" s="17">
        <v>0</v>
      </c>
      <c r="DM52" s="17">
        <v>1.4</v>
      </c>
      <c r="DN52" s="17">
        <v>8.6</v>
      </c>
      <c r="DO52" s="17">
        <v>1.8</v>
      </c>
      <c r="DP52" s="17">
        <v>0.5</v>
      </c>
      <c r="DQ52" s="17">
        <v>0.8</v>
      </c>
      <c r="DR52" s="17"/>
      <c r="DS52" s="17">
        <v>0</v>
      </c>
      <c r="DT52" s="17">
        <v>0</v>
      </c>
      <c r="DU52" s="17">
        <v>0.3</v>
      </c>
      <c r="DV52" s="17">
        <v>0.1</v>
      </c>
      <c r="DW52" s="17"/>
      <c r="DX52" s="17">
        <v>-4.5</v>
      </c>
      <c r="DY52" s="17">
        <v>0.5</v>
      </c>
      <c r="DZ52" s="17">
        <v>2.6</v>
      </c>
      <c r="EA52" s="17">
        <v>3.1</v>
      </c>
      <c r="EB52" s="17">
        <v>1.3</v>
      </c>
      <c r="EC52" s="17">
        <v>0.8</v>
      </c>
      <c r="ED52" s="17">
        <v>4</v>
      </c>
      <c r="EE52" s="17">
        <v>0</v>
      </c>
      <c r="EF52" s="17">
        <v>-10.199999999999999</v>
      </c>
      <c r="EG52" s="17">
        <v>-11.7</v>
      </c>
      <c r="EH52" s="17">
        <v>0</v>
      </c>
      <c r="EI52" s="17">
        <v>0</v>
      </c>
      <c r="EJ52" s="17">
        <v>1.8</v>
      </c>
      <c r="EK52" s="17">
        <v>-0.2</v>
      </c>
      <c r="EL52" s="17">
        <v>1.7</v>
      </c>
      <c r="EM52" s="17">
        <v>0.2</v>
      </c>
      <c r="EN52" s="17">
        <v>0.2</v>
      </c>
      <c r="EO52" s="17">
        <v>0.2</v>
      </c>
      <c r="EP52" s="17">
        <v>0</v>
      </c>
      <c r="EQ52" s="17">
        <v>0</v>
      </c>
      <c r="ER52" s="17">
        <v>0</v>
      </c>
      <c r="ES52" s="17">
        <v>0</v>
      </c>
      <c r="ET52" s="17">
        <v>-0.2</v>
      </c>
      <c r="EU52" s="17">
        <v>4.4000000000000004</v>
      </c>
      <c r="EV52" s="17">
        <v>2.1</v>
      </c>
      <c r="EW52" s="17">
        <v>0</v>
      </c>
      <c r="EX52" s="17">
        <v>0</v>
      </c>
      <c r="EY52" s="17">
        <v>1.5</v>
      </c>
      <c r="EZ52" s="17">
        <v>1.6</v>
      </c>
      <c r="FA52" s="17"/>
      <c r="FB52" s="17">
        <v>10</v>
      </c>
      <c r="FC52" s="17">
        <v>6.1</v>
      </c>
      <c r="FD52" s="17">
        <v>1.7</v>
      </c>
      <c r="FE52" s="17">
        <v>2</v>
      </c>
      <c r="FF52" s="17">
        <v>2.6</v>
      </c>
      <c r="FG52" s="17"/>
      <c r="FH52" s="17"/>
      <c r="FI52" s="17">
        <v>485</v>
      </c>
      <c r="FJ52" s="15"/>
      <c r="FK52" s="17">
        <v>1.7983499999999999</v>
      </c>
      <c r="FL52" s="17">
        <v>-1.0289999999999999</v>
      </c>
      <c r="FM52" s="17"/>
      <c r="FN52" s="17">
        <v>1.7</v>
      </c>
      <c r="FO52" s="17"/>
      <c r="FP52" s="17">
        <v>3.08677</v>
      </c>
      <c r="FQ52" s="17">
        <v>-0.6</v>
      </c>
      <c r="FR52" s="17">
        <v>2.2000000000000002</v>
      </c>
      <c r="FS52" s="17">
        <v>7.1561199999999996</v>
      </c>
    </row>
    <row r="53" spans="1:175" ht="24" customHeight="1">
      <c r="A53" s="16" t="s">
        <v>60</v>
      </c>
      <c r="B53" s="16" t="s">
        <v>909</v>
      </c>
      <c r="C53" s="17"/>
      <c r="D53" s="17"/>
      <c r="E53" s="17"/>
      <c r="F53" s="17">
        <v>26.6</v>
      </c>
      <c r="G53" s="17">
        <v>21.5</v>
      </c>
      <c r="H53" s="17"/>
      <c r="I53" s="17"/>
      <c r="J53" s="17">
        <v>-16</v>
      </c>
      <c r="K53" s="17">
        <v>9.6999999999999993</v>
      </c>
      <c r="L53" s="17"/>
      <c r="M53" s="17"/>
      <c r="N53" s="17">
        <v>-18.8</v>
      </c>
      <c r="O53" s="17">
        <v>-20.8</v>
      </c>
      <c r="P53" s="17">
        <v>-12.4</v>
      </c>
      <c r="Q53" s="17">
        <v>5.0999999999999996</v>
      </c>
      <c r="R53" s="17">
        <v>-8.8000000000000007</v>
      </c>
      <c r="S53" s="17">
        <v>8.5</v>
      </c>
      <c r="T53" s="17">
        <v>63.2</v>
      </c>
      <c r="U53" s="17">
        <v>0.1</v>
      </c>
      <c r="V53" s="17"/>
      <c r="W53" s="17"/>
      <c r="X53" s="17"/>
      <c r="Y53" s="17"/>
      <c r="Z53" s="17">
        <v>2</v>
      </c>
      <c r="AA53" s="17">
        <v>0.8</v>
      </c>
      <c r="AB53" s="17">
        <v>0</v>
      </c>
      <c r="AC53" s="17">
        <v>-3.2</v>
      </c>
      <c r="AD53" s="17">
        <v>3.4</v>
      </c>
      <c r="AE53" s="17">
        <v>13</v>
      </c>
      <c r="AF53" s="17">
        <v>3.4</v>
      </c>
      <c r="AG53" s="17"/>
      <c r="AH53" s="17"/>
      <c r="AI53" s="17"/>
      <c r="AJ53" s="17">
        <v>15.8</v>
      </c>
      <c r="AK53" s="17">
        <v>12.7</v>
      </c>
      <c r="AL53" s="17"/>
      <c r="AM53" s="17"/>
      <c r="AN53" s="17"/>
      <c r="AO53" s="17">
        <v>-1.4</v>
      </c>
      <c r="AP53" s="17">
        <v>54.8</v>
      </c>
      <c r="AQ53" s="17">
        <v>9.6999999999999993</v>
      </c>
      <c r="AR53" s="17">
        <v>9.1999999999999993</v>
      </c>
      <c r="AS53" s="17">
        <v>0.7</v>
      </c>
      <c r="AT53" s="17">
        <v>0.1</v>
      </c>
      <c r="AU53" s="17">
        <v>2.7</v>
      </c>
      <c r="AV53" s="17">
        <v>1.5</v>
      </c>
      <c r="AW53" s="17"/>
      <c r="AX53" s="17">
        <v>24.5</v>
      </c>
      <c r="AY53" s="17"/>
      <c r="AZ53" s="17">
        <v>8.3000000000000007</v>
      </c>
      <c r="BA53" s="17">
        <v>-2.2000000000000002</v>
      </c>
      <c r="BB53" s="17">
        <v>0.2</v>
      </c>
      <c r="BC53" s="17">
        <v>-3.5</v>
      </c>
      <c r="BD53" s="17">
        <v>0</v>
      </c>
      <c r="BE53" s="17">
        <v>0</v>
      </c>
      <c r="BF53" s="17">
        <v>0.1</v>
      </c>
      <c r="BG53" s="17">
        <v>-4.4000000000000004</v>
      </c>
      <c r="BH53" s="17">
        <v>-2.2000000000000002</v>
      </c>
      <c r="BI53" s="17"/>
      <c r="BJ53" s="17"/>
      <c r="BK53" s="17">
        <v>-4.2</v>
      </c>
      <c r="BL53" s="17"/>
      <c r="BM53" s="17"/>
      <c r="BN53" s="17"/>
      <c r="BO53" s="17">
        <v>5.8</v>
      </c>
      <c r="BP53" s="17">
        <v>0</v>
      </c>
      <c r="BQ53" s="17"/>
      <c r="BR53" s="17">
        <v>0</v>
      </c>
      <c r="BS53" s="17">
        <v>8.5</v>
      </c>
      <c r="BT53" s="17">
        <v>0</v>
      </c>
      <c r="BU53" s="17"/>
      <c r="BV53" s="17"/>
      <c r="BW53" s="17"/>
      <c r="BX53" s="17"/>
      <c r="BY53" s="17"/>
      <c r="BZ53" s="17"/>
      <c r="CA53" s="17"/>
      <c r="CB53" s="17">
        <v>-0.4</v>
      </c>
      <c r="CC53" s="17">
        <v>59</v>
      </c>
      <c r="CD53" s="17">
        <v>52.1</v>
      </c>
      <c r="CE53" s="17">
        <v>-0.5</v>
      </c>
      <c r="CF53" s="17">
        <v>6.6</v>
      </c>
      <c r="CG53" s="17">
        <v>0.1</v>
      </c>
      <c r="CH53" s="17">
        <v>0</v>
      </c>
      <c r="CI53" s="17"/>
      <c r="CJ53" s="17"/>
      <c r="CK53" s="17">
        <v>38.1</v>
      </c>
      <c r="CL53" s="17">
        <v>42.1</v>
      </c>
      <c r="CM53" s="17">
        <v>-35.1</v>
      </c>
      <c r="CN53" s="17">
        <v>-33.1</v>
      </c>
      <c r="CO53" s="17"/>
      <c r="CP53" s="17"/>
      <c r="CQ53" s="17"/>
      <c r="CR53" s="17"/>
      <c r="CS53" s="17">
        <v>0</v>
      </c>
      <c r="CT53" s="17"/>
      <c r="CU53" s="17"/>
      <c r="CV53" s="17">
        <v>-3.2</v>
      </c>
      <c r="CW53" s="17">
        <v>0</v>
      </c>
      <c r="CX53" s="17">
        <v>0</v>
      </c>
      <c r="CY53" s="17"/>
      <c r="CZ53" s="17">
        <v>1.4</v>
      </c>
      <c r="DA53" s="17">
        <v>-0.1</v>
      </c>
      <c r="DB53" s="17">
        <v>-0.9</v>
      </c>
      <c r="DC53" s="17"/>
      <c r="DD53" s="17">
        <v>0</v>
      </c>
      <c r="DE53" s="17">
        <v>1.3</v>
      </c>
      <c r="DF53" s="17">
        <v>2</v>
      </c>
      <c r="DG53" s="17">
        <v>1</v>
      </c>
      <c r="DH53" s="17">
        <v>0.1</v>
      </c>
      <c r="DI53" s="17">
        <v>0.5</v>
      </c>
      <c r="DJ53" s="17">
        <v>0</v>
      </c>
      <c r="DK53" s="17">
        <v>0</v>
      </c>
      <c r="DL53" s="17">
        <v>0</v>
      </c>
      <c r="DM53" s="17">
        <v>1.1000000000000001</v>
      </c>
      <c r="DN53" s="17">
        <v>7.6</v>
      </c>
      <c r="DO53" s="17">
        <v>1.8</v>
      </c>
      <c r="DP53" s="17">
        <v>0.5</v>
      </c>
      <c r="DQ53" s="17">
        <v>0.8</v>
      </c>
      <c r="DR53" s="17"/>
      <c r="DS53" s="17">
        <v>0</v>
      </c>
      <c r="DT53" s="17">
        <v>0</v>
      </c>
      <c r="DU53" s="17">
        <v>0.4</v>
      </c>
      <c r="DV53" s="17">
        <v>0.1</v>
      </c>
      <c r="DW53" s="17"/>
      <c r="DX53" s="17">
        <v>-4.5999999999999996</v>
      </c>
      <c r="DY53" s="17">
        <v>0.4</v>
      </c>
      <c r="DZ53" s="17">
        <v>2.8</v>
      </c>
      <c r="EA53" s="17">
        <v>2.8</v>
      </c>
      <c r="EB53" s="17">
        <v>1.3</v>
      </c>
      <c r="EC53" s="17">
        <v>0.8</v>
      </c>
      <c r="ED53" s="17">
        <v>4</v>
      </c>
      <c r="EE53" s="17">
        <v>0</v>
      </c>
      <c r="EF53" s="17">
        <v>-9.6999999999999993</v>
      </c>
      <c r="EG53" s="17">
        <v>-11.2</v>
      </c>
      <c r="EH53" s="17">
        <v>0</v>
      </c>
      <c r="EI53" s="17">
        <v>0</v>
      </c>
      <c r="EJ53" s="17">
        <v>2.5</v>
      </c>
      <c r="EK53" s="17">
        <v>0</v>
      </c>
      <c r="EL53" s="17">
        <v>1.5</v>
      </c>
      <c r="EM53" s="17">
        <v>0.2</v>
      </c>
      <c r="EN53" s="17">
        <v>0.2</v>
      </c>
      <c r="EO53" s="17">
        <v>0.2</v>
      </c>
      <c r="EP53" s="17">
        <v>0</v>
      </c>
      <c r="EQ53" s="17">
        <v>0</v>
      </c>
      <c r="ER53" s="17">
        <v>0</v>
      </c>
      <c r="ES53" s="17">
        <v>0</v>
      </c>
      <c r="ET53" s="17">
        <v>-0.2</v>
      </c>
      <c r="EU53" s="17">
        <v>3.6</v>
      </c>
      <c r="EV53" s="17">
        <v>0.9</v>
      </c>
      <c r="EW53" s="17">
        <v>0</v>
      </c>
      <c r="EX53" s="17">
        <v>0</v>
      </c>
      <c r="EY53" s="17">
        <v>1.5</v>
      </c>
      <c r="EZ53" s="17">
        <v>1.6</v>
      </c>
      <c r="FA53" s="17"/>
      <c r="FB53" s="17">
        <v>10.6</v>
      </c>
      <c r="FC53" s="17">
        <v>6.7</v>
      </c>
      <c r="FD53" s="17">
        <v>1.7</v>
      </c>
      <c r="FE53" s="17">
        <v>2</v>
      </c>
      <c r="FF53" s="17">
        <v>4.9000000000000004</v>
      </c>
      <c r="FG53" s="17"/>
      <c r="FH53" s="17"/>
      <c r="FI53" s="17">
        <v>381.8</v>
      </c>
      <c r="FJ53" s="15"/>
      <c r="FK53" s="17">
        <v>1.7592699999999999</v>
      </c>
      <c r="FL53" s="17">
        <v>-0.86</v>
      </c>
      <c r="FM53" s="17"/>
      <c r="FN53" s="17">
        <v>1.8</v>
      </c>
      <c r="FO53" s="17"/>
      <c r="FP53" s="17">
        <v>2.9328500000000002</v>
      </c>
      <c r="FQ53" s="17">
        <v>-0.8</v>
      </c>
      <c r="FR53" s="17">
        <v>2.2999999999999998</v>
      </c>
      <c r="FS53" s="17">
        <v>7.1321199999999996</v>
      </c>
    </row>
    <row r="54" spans="1:175" ht="24" customHeight="1">
      <c r="A54" s="16" t="s">
        <v>60</v>
      </c>
      <c r="B54" s="16" t="s">
        <v>910</v>
      </c>
      <c r="C54" s="17"/>
      <c r="D54" s="17"/>
      <c r="E54" s="17"/>
      <c r="F54" s="17">
        <v>19.399999999999999</v>
      </c>
      <c r="G54" s="17">
        <v>19.7</v>
      </c>
      <c r="H54" s="17"/>
      <c r="I54" s="17"/>
      <c r="J54" s="17">
        <v>-15.9</v>
      </c>
      <c r="K54" s="17">
        <v>3.6</v>
      </c>
      <c r="L54" s="17"/>
      <c r="M54" s="17"/>
      <c r="N54" s="17">
        <v>-20.7</v>
      </c>
      <c r="O54" s="17">
        <v>-28.3</v>
      </c>
      <c r="P54" s="17">
        <v>-20.3</v>
      </c>
      <c r="Q54" s="17">
        <v>1.8</v>
      </c>
      <c r="R54" s="17">
        <v>-10.6</v>
      </c>
      <c r="S54" s="17">
        <v>7.8</v>
      </c>
      <c r="T54" s="17">
        <v>61</v>
      </c>
      <c r="U54" s="17">
        <v>-0.1</v>
      </c>
      <c r="V54" s="17"/>
      <c r="W54" s="17"/>
      <c r="X54" s="17"/>
      <c r="Y54" s="17"/>
      <c r="Z54" s="17">
        <v>1.3</v>
      </c>
      <c r="AA54" s="17">
        <v>1.2</v>
      </c>
      <c r="AB54" s="17">
        <v>0</v>
      </c>
      <c r="AC54" s="17">
        <v>-3.2</v>
      </c>
      <c r="AD54" s="17">
        <v>3.2</v>
      </c>
      <c r="AE54" s="17">
        <v>13.1</v>
      </c>
      <c r="AF54" s="17">
        <v>3.3</v>
      </c>
      <c r="AG54" s="17"/>
      <c r="AH54" s="17"/>
      <c r="AI54" s="17"/>
      <c r="AJ54" s="17">
        <v>10.8</v>
      </c>
      <c r="AK54" s="17">
        <v>11.8</v>
      </c>
      <c r="AL54" s="17"/>
      <c r="AM54" s="17"/>
      <c r="AN54" s="17"/>
      <c r="AO54" s="17">
        <v>-1.4</v>
      </c>
      <c r="AP54" s="17">
        <v>53.3</v>
      </c>
      <c r="AQ54" s="17">
        <v>10</v>
      </c>
      <c r="AR54" s="17">
        <v>9.9</v>
      </c>
      <c r="AS54" s="17">
        <v>0.6</v>
      </c>
      <c r="AT54" s="17">
        <v>0.5</v>
      </c>
      <c r="AU54" s="17">
        <v>2.7</v>
      </c>
      <c r="AV54" s="17">
        <v>0.3</v>
      </c>
      <c r="AW54" s="17"/>
      <c r="AX54" s="17">
        <v>22.1</v>
      </c>
      <c r="AY54" s="17"/>
      <c r="AZ54" s="17">
        <v>9</v>
      </c>
      <c r="BA54" s="17">
        <v>-2.1</v>
      </c>
      <c r="BB54" s="17">
        <v>0.2</v>
      </c>
      <c r="BC54" s="17">
        <v>-5</v>
      </c>
      <c r="BD54" s="17">
        <v>-0.8</v>
      </c>
      <c r="BE54" s="17">
        <v>0</v>
      </c>
      <c r="BF54" s="17">
        <v>0</v>
      </c>
      <c r="BG54" s="17">
        <v>-6.7</v>
      </c>
      <c r="BH54" s="17">
        <v>-2.5</v>
      </c>
      <c r="BI54" s="17"/>
      <c r="BJ54" s="17"/>
      <c r="BK54" s="17">
        <v>1.5</v>
      </c>
      <c r="BL54" s="17"/>
      <c r="BM54" s="17"/>
      <c r="BN54" s="17"/>
      <c r="BO54" s="17">
        <v>5.8</v>
      </c>
      <c r="BP54" s="17">
        <v>0</v>
      </c>
      <c r="BQ54" s="17"/>
      <c r="BR54" s="17">
        <v>0</v>
      </c>
      <c r="BS54" s="17">
        <v>5.4</v>
      </c>
      <c r="BT54" s="17">
        <v>0</v>
      </c>
      <c r="BU54" s="17"/>
      <c r="BV54" s="17"/>
      <c r="BW54" s="17"/>
      <c r="BX54" s="17"/>
      <c r="BY54" s="17"/>
      <c r="BZ54" s="17"/>
      <c r="CA54" s="17"/>
      <c r="CB54" s="17">
        <v>-0.4</v>
      </c>
      <c r="CC54" s="17">
        <v>60.9</v>
      </c>
      <c r="CD54" s="17">
        <v>52.3</v>
      </c>
      <c r="CE54" s="17">
        <v>0.2</v>
      </c>
      <c r="CF54" s="17">
        <v>6.6</v>
      </c>
      <c r="CG54" s="17">
        <v>0.1</v>
      </c>
      <c r="CH54" s="17">
        <v>0</v>
      </c>
      <c r="CI54" s="17"/>
      <c r="CJ54" s="17"/>
      <c r="CK54" s="17">
        <v>37.5</v>
      </c>
      <c r="CL54" s="17">
        <v>41.7</v>
      </c>
      <c r="CM54" s="17">
        <v>-36.299999999999997</v>
      </c>
      <c r="CN54" s="17">
        <v>-37.9</v>
      </c>
      <c r="CO54" s="17"/>
      <c r="CP54" s="17"/>
      <c r="CQ54" s="17"/>
      <c r="CR54" s="17"/>
      <c r="CS54" s="17">
        <v>0</v>
      </c>
      <c r="CT54" s="17"/>
      <c r="CU54" s="17"/>
      <c r="CV54" s="17">
        <v>-3.1</v>
      </c>
      <c r="CW54" s="17">
        <v>0</v>
      </c>
      <c r="CX54" s="17">
        <v>0</v>
      </c>
      <c r="CY54" s="17"/>
      <c r="CZ54" s="17">
        <v>1.4</v>
      </c>
      <c r="DA54" s="17">
        <v>0</v>
      </c>
      <c r="DB54" s="17">
        <v>-0.9</v>
      </c>
      <c r="DC54" s="17"/>
      <c r="DD54" s="17">
        <v>0.1</v>
      </c>
      <c r="DE54" s="17">
        <v>1.5</v>
      </c>
      <c r="DF54" s="17">
        <v>2.2999999999999998</v>
      </c>
      <c r="DG54" s="17">
        <v>0.6</v>
      </c>
      <c r="DH54" s="17">
        <v>0.1</v>
      </c>
      <c r="DI54" s="17">
        <v>0.6</v>
      </c>
      <c r="DJ54" s="17">
        <v>0</v>
      </c>
      <c r="DK54" s="17">
        <v>0</v>
      </c>
      <c r="DL54" s="17">
        <v>0</v>
      </c>
      <c r="DM54" s="17">
        <v>0.7</v>
      </c>
      <c r="DN54" s="17">
        <v>7.4</v>
      </c>
      <c r="DO54" s="17">
        <v>1.8</v>
      </c>
      <c r="DP54" s="17">
        <v>0.5</v>
      </c>
      <c r="DQ54" s="17">
        <v>0.8</v>
      </c>
      <c r="DR54" s="17"/>
      <c r="DS54" s="17">
        <v>0</v>
      </c>
      <c r="DT54" s="17">
        <v>0.1</v>
      </c>
      <c r="DU54" s="17">
        <v>0.5</v>
      </c>
      <c r="DV54" s="17">
        <v>0</v>
      </c>
      <c r="DW54" s="17"/>
      <c r="DX54" s="17">
        <v>-4.5</v>
      </c>
      <c r="DY54" s="17">
        <v>0.6</v>
      </c>
      <c r="DZ54" s="17">
        <v>2.4</v>
      </c>
      <c r="EA54" s="17">
        <v>2.6</v>
      </c>
      <c r="EB54" s="17">
        <v>1.3</v>
      </c>
      <c r="EC54" s="17">
        <v>0.8</v>
      </c>
      <c r="ED54" s="17">
        <v>4</v>
      </c>
      <c r="EE54" s="17">
        <v>0</v>
      </c>
      <c r="EF54" s="17">
        <v>-11.1</v>
      </c>
      <c r="EG54" s="17">
        <v>-11.9</v>
      </c>
      <c r="EH54" s="17">
        <v>0</v>
      </c>
      <c r="EI54" s="17">
        <v>0</v>
      </c>
      <c r="EJ54" s="17">
        <v>2.6</v>
      </c>
      <c r="EK54" s="17">
        <v>0</v>
      </c>
      <c r="EL54" s="17">
        <v>1.4</v>
      </c>
      <c r="EM54" s="17">
        <v>0.2</v>
      </c>
      <c r="EN54" s="17">
        <v>0.2</v>
      </c>
      <c r="EO54" s="17">
        <v>0.2</v>
      </c>
      <c r="EP54" s="17">
        <v>0</v>
      </c>
      <c r="EQ54" s="17">
        <v>0</v>
      </c>
      <c r="ER54" s="17">
        <v>0</v>
      </c>
      <c r="ES54" s="17">
        <v>0</v>
      </c>
      <c r="ET54" s="17">
        <v>-0.2</v>
      </c>
      <c r="EU54" s="17">
        <v>4.8</v>
      </c>
      <c r="EV54" s="17">
        <v>2.1</v>
      </c>
      <c r="EW54" s="17">
        <v>0</v>
      </c>
      <c r="EX54" s="17">
        <v>0</v>
      </c>
      <c r="EY54" s="17">
        <v>1.5</v>
      </c>
      <c r="EZ54" s="17">
        <v>1.6</v>
      </c>
      <c r="FA54" s="17"/>
      <c r="FB54" s="17">
        <v>9.8000000000000007</v>
      </c>
      <c r="FC54" s="17">
        <v>6</v>
      </c>
      <c r="FD54" s="17">
        <v>1.7</v>
      </c>
      <c r="FE54" s="17">
        <v>2.1</v>
      </c>
      <c r="FF54" s="17">
        <v>3.8</v>
      </c>
      <c r="FG54" s="17"/>
      <c r="FH54" s="17"/>
      <c r="FI54" s="17">
        <v>322.8</v>
      </c>
      <c r="FJ54" s="15"/>
      <c r="FK54" s="17">
        <v>1.9448700000000001</v>
      </c>
      <c r="FL54" s="17">
        <v>0.94899999999999995</v>
      </c>
      <c r="FM54" s="17"/>
      <c r="FN54" s="17">
        <v>1.7</v>
      </c>
      <c r="FO54" s="17"/>
      <c r="FP54" s="17">
        <v>1.87599</v>
      </c>
      <c r="FQ54" s="17">
        <v>-0.8</v>
      </c>
      <c r="FR54" s="17">
        <v>2.4</v>
      </c>
      <c r="FS54" s="17">
        <v>8.0698600000000003</v>
      </c>
    </row>
    <row r="55" spans="1:175" ht="24" customHeight="1">
      <c r="A55" s="16" t="s">
        <v>60</v>
      </c>
      <c r="B55" s="16" t="s">
        <v>911</v>
      </c>
      <c r="C55" s="17"/>
      <c r="D55" s="17"/>
      <c r="E55" s="17"/>
      <c r="F55" s="17">
        <v>15.6</v>
      </c>
      <c r="G55" s="17">
        <v>21</v>
      </c>
      <c r="H55" s="17"/>
      <c r="I55" s="17"/>
      <c r="J55" s="17">
        <v>-22.6</v>
      </c>
      <c r="K55" s="17">
        <v>23</v>
      </c>
      <c r="L55" s="17"/>
      <c r="M55" s="17"/>
      <c r="N55" s="17">
        <v>-22.4</v>
      </c>
      <c r="O55" s="17">
        <v>-24.3</v>
      </c>
      <c r="P55" s="17">
        <v>-15.9</v>
      </c>
      <c r="Q55" s="17">
        <v>0.6</v>
      </c>
      <c r="R55" s="17">
        <v>-9.4</v>
      </c>
      <c r="S55" s="17">
        <v>7.9</v>
      </c>
      <c r="T55" s="17">
        <v>62.4</v>
      </c>
      <c r="U55" s="17">
        <v>0.1</v>
      </c>
      <c r="V55" s="17"/>
      <c r="W55" s="17"/>
      <c r="X55" s="17"/>
      <c r="Y55" s="17"/>
      <c r="Z55" s="17">
        <v>0.3</v>
      </c>
      <c r="AA55" s="17">
        <v>1.2</v>
      </c>
      <c r="AB55" s="17">
        <v>0</v>
      </c>
      <c r="AC55" s="17">
        <v>-3.2</v>
      </c>
      <c r="AD55" s="17">
        <v>3.2</v>
      </c>
      <c r="AE55" s="17">
        <v>11.5</v>
      </c>
      <c r="AF55" s="17">
        <v>2.1</v>
      </c>
      <c r="AG55" s="17"/>
      <c r="AH55" s="17"/>
      <c r="AI55" s="17"/>
      <c r="AJ55" s="17">
        <v>10.5</v>
      </c>
      <c r="AK55" s="17">
        <v>10.6</v>
      </c>
      <c r="AL55" s="17"/>
      <c r="AM55" s="17"/>
      <c r="AN55" s="17"/>
      <c r="AO55" s="17">
        <v>-1.6</v>
      </c>
      <c r="AP55" s="17">
        <v>52.9</v>
      </c>
      <c r="AQ55" s="17">
        <v>10</v>
      </c>
      <c r="AR55" s="17">
        <v>8.6</v>
      </c>
      <c r="AS55" s="17">
        <v>-0.7</v>
      </c>
      <c r="AT55" s="17">
        <v>0.9</v>
      </c>
      <c r="AU55" s="17">
        <v>2.7</v>
      </c>
      <c r="AV55" s="17">
        <v>1.5</v>
      </c>
      <c r="AW55" s="17"/>
      <c r="AX55" s="17">
        <v>24.2</v>
      </c>
      <c r="AY55" s="17"/>
      <c r="AZ55" s="17">
        <v>8.3000000000000007</v>
      </c>
      <c r="BA55" s="17">
        <v>-2.1</v>
      </c>
      <c r="BB55" s="17">
        <v>0.3</v>
      </c>
      <c r="BC55" s="17">
        <v>-2.2999999999999998</v>
      </c>
      <c r="BD55" s="17">
        <v>1.2</v>
      </c>
      <c r="BE55" s="17">
        <v>0</v>
      </c>
      <c r="BF55" s="17">
        <v>0.1</v>
      </c>
      <c r="BG55" s="17">
        <v>-4</v>
      </c>
      <c r="BH55" s="17">
        <v>-2.2000000000000002</v>
      </c>
      <c r="BI55" s="17"/>
      <c r="BJ55" s="17"/>
      <c r="BK55" s="17">
        <v>-12.6</v>
      </c>
      <c r="BL55" s="17"/>
      <c r="BM55" s="17"/>
      <c r="BN55" s="17"/>
      <c r="BO55" s="17">
        <v>6.9</v>
      </c>
      <c r="BP55" s="17">
        <v>0</v>
      </c>
      <c r="BQ55" s="17"/>
      <c r="BR55" s="17">
        <v>0</v>
      </c>
      <c r="BS55" s="17">
        <v>6.9</v>
      </c>
      <c r="BT55" s="17">
        <v>0</v>
      </c>
      <c r="BU55" s="17"/>
      <c r="BV55" s="17"/>
      <c r="BW55" s="17"/>
      <c r="BX55" s="17"/>
      <c r="BY55" s="17"/>
      <c r="BZ55" s="17"/>
      <c r="CA55" s="17"/>
      <c r="CB55" s="17">
        <v>-0.5</v>
      </c>
      <c r="CC55" s="17">
        <v>36.5</v>
      </c>
      <c r="CD55" s="17">
        <v>19.899999999999999</v>
      </c>
      <c r="CE55" s="17">
        <v>-5.5</v>
      </c>
      <c r="CF55" s="17">
        <v>6.7</v>
      </c>
      <c r="CG55" s="17">
        <v>0.1</v>
      </c>
      <c r="CH55" s="17">
        <v>0</v>
      </c>
      <c r="CI55" s="17"/>
      <c r="CJ55" s="17"/>
      <c r="CK55" s="17">
        <v>38.6</v>
      </c>
      <c r="CL55" s="17">
        <v>42.6</v>
      </c>
      <c r="CM55" s="17">
        <v>-33.9</v>
      </c>
      <c r="CN55" s="17">
        <v>-18.7</v>
      </c>
      <c r="CO55" s="17"/>
      <c r="CP55" s="17"/>
      <c r="CQ55" s="17"/>
      <c r="CR55" s="17"/>
      <c r="CS55" s="17">
        <v>0</v>
      </c>
      <c r="CT55" s="17"/>
      <c r="CU55" s="17"/>
      <c r="CV55" s="17">
        <v>-3.1</v>
      </c>
      <c r="CW55" s="17">
        <v>0</v>
      </c>
      <c r="CX55" s="17">
        <v>0</v>
      </c>
      <c r="CY55" s="17"/>
      <c r="CZ55" s="17">
        <v>1.4</v>
      </c>
      <c r="DA55" s="17">
        <v>-0.1</v>
      </c>
      <c r="DB55" s="17">
        <v>-0.9</v>
      </c>
      <c r="DC55" s="17"/>
      <c r="DD55" s="17">
        <v>0</v>
      </c>
      <c r="DE55" s="17">
        <v>1.5</v>
      </c>
      <c r="DF55" s="17">
        <v>2.2999999999999998</v>
      </c>
      <c r="DG55" s="17">
        <v>0.2</v>
      </c>
      <c r="DH55" s="17">
        <v>1.3</v>
      </c>
      <c r="DI55" s="17">
        <v>0.6</v>
      </c>
      <c r="DJ55" s="17">
        <v>0</v>
      </c>
      <c r="DK55" s="17">
        <v>0</v>
      </c>
      <c r="DL55" s="17">
        <v>0</v>
      </c>
      <c r="DM55" s="17">
        <v>0.6</v>
      </c>
      <c r="DN55" s="17">
        <v>6.3</v>
      </c>
      <c r="DO55" s="17">
        <v>1.8</v>
      </c>
      <c r="DP55" s="17">
        <v>0.5</v>
      </c>
      <c r="DQ55" s="17">
        <v>0.8</v>
      </c>
      <c r="DR55" s="17"/>
      <c r="DS55" s="17">
        <v>0</v>
      </c>
      <c r="DT55" s="17">
        <v>0.1</v>
      </c>
      <c r="DU55" s="17">
        <v>0.1</v>
      </c>
      <c r="DV55" s="17">
        <v>0.1</v>
      </c>
      <c r="DW55" s="17"/>
      <c r="DX55" s="17">
        <v>-4.5999999999999996</v>
      </c>
      <c r="DY55" s="17">
        <v>0.5</v>
      </c>
      <c r="DZ55" s="17">
        <v>2.5</v>
      </c>
      <c r="EA55" s="17">
        <v>2.4</v>
      </c>
      <c r="EB55" s="17">
        <v>1.1000000000000001</v>
      </c>
      <c r="EC55" s="17">
        <v>0.8</v>
      </c>
      <c r="ED55" s="17">
        <v>4</v>
      </c>
      <c r="EE55" s="17">
        <v>0</v>
      </c>
      <c r="EF55" s="17">
        <v>-11.1</v>
      </c>
      <c r="EG55" s="17">
        <v>-12.2</v>
      </c>
      <c r="EH55" s="17">
        <v>0</v>
      </c>
      <c r="EI55" s="17">
        <v>0</v>
      </c>
      <c r="EJ55" s="17">
        <v>2.6</v>
      </c>
      <c r="EK55" s="17">
        <v>0</v>
      </c>
      <c r="EL55" s="17">
        <v>1.6</v>
      </c>
      <c r="EM55" s="17">
        <v>0.2</v>
      </c>
      <c r="EN55" s="17">
        <v>0.2</v>
      </c>
      <c r="EO55" s="17">
        <v>0.2</v>
      </c>
      <c r="EP55" s="17">
        <v>0</v>
      </c>
      <c r="EQ55" s="17">
        <v>0</v>
      </c>
      <c r="ER55" s="17">
        <v>0</v>
      </c>
      <c r="ES55" s="17">
        <v>0</v>
      </c>
      <c r="ET55" s="17">
        <v>-0.2</v>
      </c>
      <c r="EU55" s="17">
        <v>4.8</v>
      </c>
      <c r="EV55" s="17">
        <v>3.5</v>
      </c>
      <c r="EW55" s="17">
        <v>0</v>
      </c>
      <c r="EX55" s="17">
        <v>0</v>
      </c>
      <c r="EY55" s="17">
        <v>0.2</v>
      </c>
      <c r="EZ55" s="17">
        <v>1.4</v>
      </c>
      <c r="FA55" s="17"/>
      <c r="FB55" s="17">
        <v>3.5</v>
      </c>
      <c r="FC55" s="17">
        <v>-0.2</v>
      </c>
      <c r="FD55" s="17">
        <v>1.8</v>
      </c>
      <c r="FE55" s="17">
        <v>2.2000000000000002</v>
      </c>
      <c r="FF55" s="17">
        <v>3.9</v>
      </c>
      <c r="FG55" s="17"/>
      <c r="FH55" s="17"/>
      <c r="FI55" s="17">
        <v>279.60000000000002</v>
      </c>
      <c r="FJ55" s="15"/>
      <c r="FK55" s="17">
        <v>2.0344899999999999</v>
      </c>
      <c r="FL55" s="17">
        <v>8.8999999999999996E-2</v>
      </c>
      <c r="FM55" s="17"/>
      <c r="FN55" s="17">
        <v>0.6</v>
      </c>
      <c r="FO55" s="17"/>
      <c r="FP55" s="17">
        <v>1.4178999999999999</v>
      </c>
      <c r="FQ55" s="17">
        <v>-2.2000000000000002</v>
      </c>
      <c r="FR55" s="17">
        <v>-0.6</v>
      </c>
      <c r="FS55" s="17">
        <v>1.3413900000000001</v>
      </c>
    </row>
    <row r="56" spans="1:175" ht="24" customHeight="1">
      <c r="A56" s="16" t="s">
        <v>60</v>
      </c>
      <c r="B56" s="16" t="s">
        <v>912</v>
      </c>
      <c r="C56" s="17"/>
      <c r="D56" s="17"/>
      <c r="E56" s="17"/>
      <c r="F56" s="17">
        <v>6.5</v>
      </c>
      <c r="G56" s="17">
        <v>18</v>
      </c>
      <c r="H56" s="17"/>
      <c r="I56" s="17"/>
      <c r="J56" s="17">
        <v>-14.4</v>
      </c>
      <c r="K56" s="17">
        <v>14.2</v>
      </c>
      <c r="L56" s="17"/>
      <c r="M56" s="17"/>
      <c r="N56" s="17">
        <v>-28.9</v>
      </c>
      <c r="O56" s="17">
        <v>-33.1</v>
      </c>
      <c r="P56" s="17">
        <v>-24.8</v>
      </c>
      <c r="Q56" s="17">
        <v>-8.6</v>
      </c>
      <c r="R56" s="17">
        <v>-19.3</v>
      </c>
      <c r="S56" s="17">
        <v>2.9</v>
      </c>
      <c r="T56" s="17">
        <v>52.9</v>
      </c>
      <c r="U56" s="17">
        <v>0.1</v>
      </c>
      <c r="V56" s="17"/>
      <c r="W56" s="17"/>
      <c r="X56" s="17"/>
      <c r="Y56" s="17"/>
      <c r="Z56" s="17">
        <v>-2.2000000000000002</v>
      </c>
      <c r="AA56" s="17">
        <v>1</v>
      </c>
      <c r="AB56" s="17">
        <v>0</v>
      </c>
      <c r="AC56" s="17">
        <v>-3.2</v>
      </c>
      <c r="AD56" s="17">
        <v>3.2</v>
      </c>
      <c r="AE56" s="17">
        <v>9.1</v>
      </c>
      <c r="AF56" s="17">
        <v>2.8</v>
      </c>
      <c r="AG56" s="17"/>
      <c r="AH56" s="17"/>
      <c r="AI56" s="17"/>
      <c r="AJ56" s="17">
        <v>9.1999999999999993</v>
      </c>
      <c r="AK56" s="17">
        <v>8.4</v>
      </c>
      <c r="AL56" s="17"/>
      <c r="AM56" s="17"/>
      <c r="AN56" s="17"/>
      <c r="AO56" s="17">
        <v>-1.8</v>
      </c>
      <c r="AP56" s="17">
        <v>50.8</v>
      </c>
      <c r="AQ56" s="17">
        <v>10.3</v>
      </c>
      <c r="AR56" s="17">
        <v>1.3</v>
      </c>
      <c r="AS56" s="17">
        <v>-1.1000000000000001</v>
      </c>
      <c r="AT56" s="17">
        <v>1.4</v>
      </c>
      <c r="AU56" s="17">
        <v>2.7</v>
      </c>
      <c r="AV56" s="17">
        <v>1.5</v>
      </c>
      <c r="AW56" s="17"/>
      <c r="AX56" s="17">
        <v>13.8</v>
      </c>
      <c r="AY56" s="17"/>
      <c r="AZ56" s="17">
        <v>7.5</v>
      </c>
      <c r="BA56" s="17">
        <v>-2</v>
      </c>
      <c r="BB56" s="17">
        <v>0.2</v>
      </c>
      <c r="BC56" s="17">
        <v>-3.4</v>
      </c>
      <c r="BD56" s="17">
        <v>0.7</v>
      </c>
      <c r="BE56" s="17">
        <v>0</v>
      </c>
      <c r="BF56" s="17">
        <v>-0.3</v>
      </c>
      <c r="BG56" s="17">
        <v>-4.0999999999999996</v>
      </c>
      <c r="BH56" s="17">
        <v>-4.8</v>
      </c>
      <c r="BI56" s="17"/>
      <c r="BJ56" s="17"/>
      <c r="BK56" s="17">
        <v>0</v>
      </c>
      <c r="BL56" s="17"/>
      <c r="BM56" s="17"/>
      <c r="BN56" s="17"/>
      <c r="BO56" s="17">
        <v>4.4000000000000004</v>
      </c>
      <c r="BP56" s="17">
        <v>0</v>
      </c>
      <c r="BQ56" s="17"/>
      <c r="BR56" s="17">
        <v>-1.3</v>
      </c>
      <c r="BS56" s="17">
        <v>-0.8</v>
      </c>
      <c r="BT56" s="17">
        <v>0</v>
      </c>
      <c r="BU56" s="17"/>
      <c r="BV56" s="17"/>
      <c r="BW56" s="17"/>
      <c r="BX56" s="17"/>
      <c r="BY56" s="17"/>
      <c r="BZ56" s="17"/>
      <c r="CA56" s="17"/>
      <c r="CB56" s="17">
        <v>-0.4</v>
      </c>
      <c r="CC56" s="17">
        <v>31.2</v>
      </c>
      <c r="CD56" s="17">
        <v>21.1</v>
      </c>
      <c r="CE56" s="17">
        <v>-0.6</v>
      </c>
      <c r="CF56" s="17">
        <v>7</v>
      </c>
      <c r="CG56" s="17">
        <v>-0.1</v>
      </c>
      <c r="CH56" s="17">
        <v>0</v>
      </c>
      <c r="CI56" s="17"/>
      <c r="CJ56" s="17"/>
      <c r="CK56" s="17">
        <v>26.4</v>
      </c>
      <c r="CL56" s="17">
        <v>29.8</v>
      </c>
      <c r="CM56" s="17">
        <v>-48.3</v>
      </c>
      <c r="CN56" s="17">
        <v>0</v>
      </c>
      <c r="CO56" s="17"/>
      <c r="CP56" s="17"/>
      <c r="CQ56" s="17"/>
      <c r="CR56" s="17"/>
      <c r="CS56" s="17">
        <v>0</v>
      </c>
      <c r="CT56" s="17"/>
      <c r="CU56" s="17"/>
      <c r="CV56" s="17">
        <v>-3.2</v>
      </c>
      <c r="CW56" s="17">
        <v>0</v>
      </c>
      <c r="CX56" s="17">
        <v>0</v>
      </c>
      <c r="CY56" s="17"/>
      <c r="CZ56" s="17">
        <v>1.4</v>
      </c>
      <c r="DA56" s="17">
        <v>-0.1</v>
      </c>
      <c r="DB56" s="17">
        <v>-0.8</v>
      </c>
      <c r="DC56" s="17"/>
      <c r="DD56" s="17">
        <v>0</v>
      </c>
      <c r="DE56" s="17">
        <v>1.5</v>
      </c>
      <c r="DF56" s="17">
        <v>2.2999999999999998</v>
      </c>
      <c r="DG56" s="17">
        <v>0.6</v>
      </c>
      <c r="DH56" s="17">
        <v>1.3</v>
      </c>
      <c r="DI56" s="17">
        <v>0.6</v>
      </c>
      <c r="DJ56" s="17">
        <v>0</v>
      </c>
      <c r="DK56" s="17">
        <v>0</v>
      </c>
      <c r="DL56" s="17">
        <v>0</v>
      </c>
      <c r="DM56" s="17">
        <v>0.3</v>
      </c>
      <c r="DN56" s="17">
        <v>5.9</v>
      </c>
      <c r="DO56" s="17">
        <v>1.8</v>
      </c>
      <c r="DP56" s="17">
        <v>0.5</v>
      </c>
      <c r="DQ56" s="17">
        <v>0.8</v>
      </c>
      <c r="DR56" s="17"/>
      <c r="DS56" s="17">
        <v>0</v>
      </c>
      <c r="DT56" s="17">
        <v>0.1</v>
      </c>
      <c r="DU56" s="17">
        <v>-0.2</v>
      </c>
      <c r="DV56" s="17">
        <v>0.1</v>
      </c>
      <c r="DW56" s="17"/>
      <c r="DX56" s="17">
        <v>-4.5999999999999996</v>
      </c>
      <c r="DY56" s="17">
        <v>0.5</v>
      </c>
      <c r="DZ56" s="17">
        <v>2.2000000000000002</v>
      </c>
      <c r="EA56" s="17">
        <v>2.2999999999999998</v>
      </c>
      <c r="EB56" s="17">
        <v>1.1000000000000001</v>
      </c>
      <c r="EC56" s="17">
        <v>0.8</v>
      </c>
      <c r="ED56" s="17">
        <v>4</v>
      </c>
      <c r="EE56" s="17">
        <v>0</v>
      </c>
      <c r="EF56" s="17">
        <v>-12</v>
      </c>
      <c r="EG56" s="17">
        <v>-13</v>
      </c>
      <c r="EH56" s="17">
        <v>0</v>
      </c>
      <c r="EI56" s="17">
        <v>0</v>
      </c>
      <c r="EJ56" s="17">
        <v>2.6</v>
      </c>
      <c r="EK56" s="17">
        <v>0</v>
      </c>
      <c r="EL56" s="17">
        <v>1.3</v>
      </c>
      <c r="EM56" s="17">
        <v>0.2</v>
      </c>
      <c r="EN56" s="17">
        <v>0.2</v>
      </c>
      <c r="EO56" s="17">
        <v>0.2</v>
      </c>
      <c r="EP56" s="17">
        <v>0</v>
      </c>
      <c r="EQ56" s="17">
        <v>0</v>
      </c>
      <c r="ER56" s="17">
        <v>0</v>
      </c>
      <c r="ES56" s="17">
        <v>0</v>
      </c>
      <c r="ET56" s="17">
        <v>-0.2</v>
      </c>
      <c r="EU56" s="17">
        <v>4.8</v>
      </c>
      <c r="EV56" s="17">
        <v>3.6</v>
      </c>
      <c r="EW56" s="17">
        <v>0</v>
      </c>
      <c r="EX56" s="17">
        <v>0</v>
      </c>
      <c r="EY56" s="17">
        <v>0.2</v>
      </c>
      <c r="EZ56" s="17">
        <v>1.5</v>
      </c>
      <c r="FA56" s="17"/>
      <c r="FB56" s="17">
        <v>10.3</v>
      </c>
      <c r="FC56" s="17">
        <v>6.6</v>
      </c>
      <c r="FD56" s="17">
        <v>1.8</v>
      </c>
      <c r="FE56" s="17">
        <v>2</v>
      </c>
      <c r="FF56" s="17">
        <v>3.5</v>
      </c>
      <c r="FG56" s="17"/>
      <c r="FH56" s="17"/>
      <c r="FI56" s="17">
        <v>167.7</v>
      </c>
      <c r="FJ56" s="15"/>
      <c r="FK56" s="17">
        <v>2.19787</v>
      </c>
      <c r="FL56" s="17">
        <v>-7.6999999999999999E-2</v>
      </c>
      <c r="FM56" s="17"/>
      <c r="FN56" s="17">
        <v>1.7</v>
      </c>
      <c r="FO56" s="17"/>
      <c r="FP56" s="17">
        <v>1.5979099999999999</v>
      </c>
      <c r="FQ56" s="17">
        <v>1.9</v>
      </c>
      <c r="FR56" s="17">
        <v>2</v>
      </c>
      <c r="FS56" s="17">
        <v>9.3187800000000003</v>
      </c>
    </row>
    <row r="57" spans="1:175" ht="24" customHeight="1">
      <c r="A57" s="16" t="s">
        <v>60</v>
      </c>
      <c r="B57" s="16" t="s">
        <v>913</v>
      </c>
      <c r="C57" s="17"/>
      <c r="D57" s="17"/>
      <c r="E57" s="17"/>
      <c r="F57" s="17">
        <v>3</v>
      </c>
      <c r="G57" s="17">
        <v>17.7</v>
      </c>
      <c r="H57" s="17"/>
      <c r="I57" s="17"/>
      <c r="J57" s="17">
        <v>-13.4</v>
      </c>
      <c r="K57" s="17">
        <v>7.1</v>
      </c>
      <c r="L57" s="17"/>
      <c r="M57" s="17"/>
      <c r="N57" s="17">
        <v>-31.8</v>
      </c>
      <c r="O57" s="17">
        <v>-31.6</v>
      </c>
      <c r="P57" s="17">
        <v>-23</v>
      </c>
      <c r="Q57" s="17">
        <v>-11.6</v>
      </c>
      <c r="R57" s="17">
        <v>-24.3</v>
      </c>
      <c r="S57" s="17">
        <v>1.3</v>
      </c>
      <c r="T57" s="17">
        <v>50.9</v>
      </c>
      <c r="U57" s="17">
        <v>0.3</v>
      </c>
      <c r="V57" s="17"/>
      <c r="W57" s="17"/>
      <c r="X57" s="17"/>
      <c r="Y57" s="17"/>
      <c r="Z57" s="17">
        <v>-3.8</v>
      </c>
      <c r="AA57" s="17">
        <v>0.9</v>
      </c>
      <c r="AB57" s="17">
        <v>0</v>
      </c>
      <c r="AC57" s="17">
        <v>-3.2</v>
      </c>
      <c r="AD57" s="17">
        <v>3.5</v>
      </c>
      <c r="AE57" s="17">
        <v>7.5</v>
      </c>
      <c r="AF57" s="17">
        <v>0.9</v>
      </c>
      <c r="AG57" s="17"/>
      <c r="AH57" s="17"/>
      <c r="AI57" s="17"/>
      <c r="AJ57" s="17">
        <v>9.5</v>
      </c>
      <c r="AK57" s="17">
        <v>8</v>
      </c>
      <c r="AL57" s="17"/>
      <c r="AM57" s="17"/>
      <c r="AN57" s="17"/>
      <c r="AO57" s="17">
        <v>-1.4</v>
      </c>
      <c r="AP57" s="17">
        <v>3.1</v>
      </c>
      <c r="AQ57" s="17">
        <v>9.1</v>
      </c>
      <c r="AR57" s="17">
        <v>1.7</v>
      </c>
      <c r="AS57" s="17">
        <v>-1.6</v>
      </c>
      <c r="AT57" s="17">
        <v>0.9</v>
      </c>
      <c r="AU57" s="17">
        <v>2.7</v>
      </c>
      <c r="AV57" s="17">
        <v>1.7</v>
      </c>
      <c r="AW57" s="17"/>
      <c r="AX57" s="17">
        <v>-51.1</v>
      </c>
      <c r="AY57" s="17"/>
      <c r="AZ57" s="17">
        <v>2.8</v>
      </c>
      <c r="BA57" s="17">
        <v>-2.2999999999999998</v>
      </c>
      <c r="BB57" s="17">
        <v>0</v>
      </c>
      <c r="BC57" s="17">
        <v>-3.4</v>
      </c>
      <c r="BD57" s="17">
        <v>1.2</v>
      </c>
      <c r="BE57" s="17">
        <v>0</v>
      </c>
      <c r="BF57" s="17">
        <v>-0.1</v>
      </c>
      <c r="BG57" s="17">
        <v>-1.7</v>
      </c>
      <c r="BH57" s="17">
        <v>-4.7</v>
      </c>
      <c r="BI57" s="17"/>
      <c r="BJ57" s="17"/>
      <c r="BK57" s="17">
        <v>0.6</v>
      </c>
      <c r="BL57" s="17"/>
      <c r="BM57" s="17"/>
      <c r="BN57" s="17"/>
      <c r="BO57" s="17">
        <v>-4.4000000000000004</v>
      </c>
      <c r="BP57" s="17">
        <v>-1.7</v>
      </c>
      <c r="BQ57" s="17"/>
      <c r="BR57" s="17">
        <v>-3.5</v>
      </c>
      <c r="BS57" s="17">
        <v>-1.6</v>
      </c>
      <c r="BT57" s="17">
        <v>0</v>
      </c>
      <c r="BU57" s="17"/>
      <c r="BV57" s="17"/>
      <c r="BW57" s="17"/>
      <c r="BX57" s="17"/>
      <c r="BY57" s="17"/>
      <c r="BZ57" s="17"/>
      <c r="CA57" s="17"/>
      <c r="CB57" s="17">
        <v>-0.4</v>
      </c>
      <c r="CC57" s="17">
        <v>30</v>
      </c>
      <c r="CD57" s="17">
        <v>20.9</v>
      </c>
      <c r="CE57" s="17">
        <v>-1</v>
      </c>
      <c r="CF57" s="17">
        <v>6.6</v>
      </c>
      <c r="CG57" s="17">
        <v>-0.1</v>
      </c>
      <c r="CH57" s="17">
        <v>0</v>
      </c>
      <c r="CI57" s="17"/>
      <c r="CJ57" s="17"/>
      <c r="CK57" s="17">
        <v>18.8</v>
      </c>
      <c r="CL57" s="17">
        <v>22</v>
      </c>
      <c r="CM57" s="17">
        <v>-50.3</v>
      </c>
      <c r="CN57" s="17">
        <v>0</v>
      </c>
      <c r="CO57" s="17"/>
      <c r="CP57" s="17"/>
      <c r="CQ57" s="17"/>
      <c r="CR57" s="17"/>
      <c r="CS57" s="17">
        <v>0</v>
      </c>
      <c r="CT57" s="17"/>
      <c r="CU57" s="17"/>
      <c r="CV57" s="17">
        <v>-3.1</v>
      </c>
      <c r="CW57" s="17">
        <v>0</v>
      </c>
      <c r="CX57" s="17">
        <v>0</v>
      </c>
      <c r="CY57" s="17"/>
      <c r="CZ57" s="17">
        <v>1.4</v>
      </c>
      <c r="DA57" s="17">
        <v>0</v>
      </c>
      <c r="DB57" s="17">
        <v>-0.8</v>
      </c>
      <c r="DC57" s="17"/>
      <c r="DD57" s="17">
        <v>0</v>
      </c>
      <c r="DE57" s="17">
        <v>1.5</v>
      </c>
      <c r="DF57" s="17">
        <v>2.2999999999999998</v>
      </c>
      <c r="DG57" s="17">
        <v>-0.6</v>
      </c>
      <c r="DH57" s="17">
        <v>1.3</v>
      </c>
      <c r="DI57" s="17">
        <v>0.6</v>
      </c>
      <c r="DJ57" s="17">
        <v>0</v>
      </c>
      <c r="DK57" s="17">
        <v>0</v>
      </c>
      <c r="DL57" s="17">
        <v>0</v>
      </c>
      <c r="DM57" s="17">
        <v>0.2</v>
      </c>
      <c r="DN57" s="17">
        <v>5.4</v>
      </c>
      <c r="DO57" s="17">
        <v>1.8</v>
      </c>
      <c r="DP57" s="17">
        <v>0.5</v>
      </c>
      <c r="DQ57" s="17">
        <v>0.8</v>
      </c>
      <c r="DR57" s="17"/>
      <c r="DS57" s="17">
        <v>0</v>
      </c>
      <c r="DT57" s="17">
        <v>0.1</v>
      </c>
      <c r="DU57" s="17">
        <v>-0.3</v>
      </c>
      <c r="DV57" s="17">
        <v>0.1</v>
      </c>
      <c r="DW57" s="17"/>
      <c r="DX57" s="17">
        <v>-4.4000000000000004</v>
      </c>
      <c r="DY57" s="17">
        <v>0.3</v>
      </c>
      <c r="DZ57" s="17">
        <v>2.2000000000000002</v>
      </c>
      <c r="EA57" s="17">
        <v>2.2999999999999998</v>
      </c>
      <c r="EB57" s="17">
        <v>1.1000000000000001</v>
      </c>
      <c r="EC57" s="17">
        <v>0.8</v>
      </c>
      <c r="ED57" s="17">
        <v>4</v>
      </c>
      <c r="EE57" s="17">
        <v>0</v>
      </c>
      <c r="EF57" s="17">
        <v>-12.2</v>
      </c>
      <c r="EG57" s="17">
        <v>-13.2</v>
      </c>
      <c r="EH57" s="17">
        <v>0</v>
      </c>
      <c r="EI57" s="17">
        <v>0</v>
      </c>
      <c r="EJ57" s="17">
        <v>2.6</v>
      </c>
      <c r="EK57" s="17">
        <v>0</v>
      </c>
      <c r="EL57" s="17">
        <v>1.1000000000000001</v>
      </c>
      <c r="EM57" s="17">
        <v>0.2</v>
      </c>
      <c r="EN57" s="17">
        <v>0.2</v>
      </c>
      <c r="EO57" s="17">
        <v>0.2</v>
      </c>
      <c r="EP57" s="17">
        <v>0</v>
      </c>
      <c r="EQ57" s="17">
        <v>0</v>
      </c>
      <c r="ER57" s="17">
        <v>0</v>
      </c>
      <c r="ES57" s="17">
        <v>0</v>
      </c>
      <c r="ET57" s="17">
        <v>-0.2</v>
      </c>
      <c r="EU57" s="17">
        <v>4.7</v>
      </c>
      <c r="EV57" s="17">
        <v>3.5</v>
      </c>
      <c r="EW57" s="17">
        <v>0</v>
      </c>
      <c r="EX57" s="17">
        <v>0</v>
      </c>
      <c r="EY57" s="17">
        <v>0.2</v>
      </c>
      <c r="EZ57" s="17">
        <v>1.4</v>
      </c>
      <c r="FA57" s="17"/>
      <c r="FB57" s="17">
        <v>10.6</v>
      </c>
      <c r="FC57" s="17">
        <v>6.8</v>
      </c>
      <c r="FD57" s="17">
        <v>1.7</v>
      </c>
      <c r="FE57" s="17">
        <v>1.7</v>
      </c>
      <c r="FF57" s="17">
        <v>3.1</v>
      </c>
      <c r="FG57" s="17"/>
      <c r="FH57" s="17"/>
      <c r="FI57" s="17">
        <v>-9.4</v>
      </c>
      <c r="FJ57" s="15"/>
      <c r="FK57" s="17">
        <v>1.94899</v>
      </c>
      <c r="FL57" s="17">
        <v>0.255</v>
      </c>
      <c r="FM57" s="17"/>
      <c r="FN57" s="17">
        <v>1.8</v>
      </c>
      <c r="FO57" s="17"/>
      <c r="FP57" s="17">
        <v>1.9235899999999999</v>
      </c>
      <c r="FQ57" s="17">
        <v>1.7</v>
      </c>
      <c r="FR57" s="17">
        <v>1.8</v>
      </c>
      <c r="FS57" s="17">
        <v>9.4275800000000007</v>
      </c>
    </row>
    <row r="58" spans="1:175" ht="24" customHeight="1">
      <c r="A58" s="18" t="s">
        <v>914</v>
      </c>
      <c r="B58" s="18" t="s">
        <v>61</v>
      </c>
      <c r="C58" s="19"/>
      <c r="D58" s="19"/>
      <c r="E58" s="19"/>
      <c r="F58" s="19">
        <v>-9.1</v>
      </c>
      <c r="G58" s="19">
        <v>15.3</v>
      </c>
      <c r="H58" s="19"/>
      <c r="I58" s="19"/>
      <c r="J58" s="19">
        <v>-16.2</v>
      </c>
      <c r="K58" s="19">
        <v>2.6</v>
      </c>
      <c r="L58" s="19"/>
      <c r="M58" s="19"/>
      <c r="N58" s="19">
        <v>-34.1</v>
      </c>
      <c r="O58" s="19">
        <v>-37.1</v>
      </c>
      <c r="P58" s="19">
        <v>-28.8</v>
      </c>
      <c r="Q58" s="19">
        <v>-15.3</v>
      </c>
      <c r="R58" s="19">
        <v>-28.8</v>
      </c>
      <c r="S58" s="19">
        <v>-2.7</v>
      </c>
      <c r="T58" s="19">
        <v>44</v>
      </c>
      <c r="U58" s="19">
        <v>0.1</v>
      </c>
      <c r="V58" s="19"/>
      <c r="W58" s="19"/>
      <c r="X58" s="19"/>
      <c r="Y58" s="19"/>
      <c r="Z58" s="19">
        <v>-5.7</v>
      </c>
      <c r="AA58" s="19">
        <v>0.9</v>
      </c>
      <c r="AB58" s="19">
        <v>0</v>
      </c>
      <c r="AC58" s="19">
        <v>-3.3</v>
      </c>
      <c r="AD58" s="19">
        <v>3.3</v>
      </c>
      <c r="AE58" s="19">
        <v>6</v>
      </c>
      <c r="AF58" s="19">
        <v>0.8</v>
      </c>
      <c r="AG58" s="19"/>
      <c r="AH58" s="19"/>
      <c r="AI58" s="19"/>
      <c r="AJ58" s="19">
        <v>7.4</v>
      </c>
      <c r="AK58" s="19">
        <v>6.5</v>
      </c>
      <c r="AL58" s="19"/>
      <c r="AM58" s="19"/>
      <c r="AN58" s="19"/>
      <c r="AO58" s="19">
        <v>-1.4</v>
      </c>
      <c r="AP58" s="19">
        <v>5.0999999999999996</v>
      </c>
      <c r="AQ58" s="19">
        <v>10</v>
      </c>
      <c r="AR58" s="19">
        <v>1.8</v>
      </c>
      <c r="AS58" s="19">
        <v>-1.1000000000000001</v>
      </c>
      <c r="AT58" s="19">
        <v>1.2</v>
      </c>
      <c r="AU58" s="19">
        <v>2.7</v>
      </c>
      <c r="AV58" s="19">
        <v>1.2</v>
      </c>
      <c r="AW58" s="19"/>
      <c r="AX58" s="19">
        <v>-56.8</v>
      </c>
      <c r="AY58" s="19"/>
      <c r="AZ58" s="19">
        <v>4.5999999999999996</v>
      </c>
      <c r="BA58" s="19">
        <v>-2.2999999999999998</v>
      </c>
      <c r="BB58" s="19">
        <v>0.1</v>
      </c>
      <c r="BC58" s="19">
        <v>-5.0999999999999996</v>
      </c>
      <c r="BD58" s="19">
        <v>0.3</v>
      </c>
      <c r="BE58" s="19">
        <v>0</v>
      </c>
      <c r="BF58" s="19">
        <v>-0.1</v>
      </c>
      <c r="BG58" s="19">
        <v>-4.2</v>
      </c>
      <c r="BH58" s="19">
        <v>-8.6</v>
      </c>
      <c r="BI58" s="19"/>
      <c r="BJ58" s="19"/>
      <c r="BK58" s="19">
        <v>-2.4</v>
      </c>
      <c r="BL58" s="19"/>
      <c r="BM58" s="19"/>
      <c r="BN58" s="19"/>
      <c r="BO58" s="19">
        <v>-5.4</v>
      </c>
      <c r="BP58" s="19">
        <v>-7.4</v>
      </c>
      <c r="BQ58" s="19"/>
      <c r="BR58" s="19">
        <v>-13.3</v>
      </c>
      <c r="BS58" s="19">
        <v>-9</v>
      </c>
      <c r="BT58" s="19">
        <v>0</v>
      </c>
      <c r="BU58" s="19"/>
      <c r="BV58" s="19"/>
      <c r="BW58" s="19"/>
      <c r="BX58" s="19"/>
      <c r="BY58" s="19"/>
      <c r="BZ58" s="19"/>
      <c r="CA58" s="19"/>
      <c r="CB58" s="19">
        <v>-0.4</v>
      </c>
      <c r="CC58" s="19">
        <v>30.8</v>
      </c>
      <c r="CD58" s="19">
        <v>20.5</v>
      </c>
      <c r="CE58" s="19">
        <v>-2.4</v>
      </c>
      <c r="CF58" s="19">
        <v>0.8</v>
      </c>
      <c r="CG58" s="19">
        <v>-7.8</v>
      </c>
      <c r="CH58" s="19">
        <v>0</v>
      </c>
      <c r="CI58" s="19"/>
      <c r="CJ58" s="19"/>
      <c r="CK58" s="19">
        <v>14.2</v>
      </c>
      <c r="CL58" s="19">
        <v>17.399999999999999</v>
      </c>
      <c r="CM58" s="19">
        <v>-56.6</v>
      </c>
      <c r="CN58" s="19">
        <v>0</v>
      </c>
      <c r="CO58" s="19"/>
      <c r="CP58" s="19"/>
      <c r="CQ58" s="19"/>
      <c r="CR58" s="19"/>
      <c r="CS58" s="19">
        <v>0</v>
      </c>
      <c r="CT58" s="19"/>
      <c r="CU58" s="19"/>
      <c r="CV58" s="19">
        <v>-3</v>
      </c>
      <c r="CW58" s="19">
        <v>0</v>
      </c>
      <c r="CX58" s="19">
        <v>0</v>
      </c>
      <c r="CY58" s="19"/>
      <c r="CZ58" s="19">
        <v>1.4</v>
      </c>
      <c r="DA58" s="19">
        <v>0</v>
      </c>
      <c r="DB58" s="19">
        <v>-1</v>
      </c>
      <c r="DC58" s="19"/>
      <c r="DD58" s="19">
        <v>0</v>
      </c>
      <c r="DE58" s="19">
        <v>1.5</v>
      </c>
      <c r="DF58" s="19">
        <v>2.1</v>
      </c>
      <c r="DG58" s="19">
        <v>-1</v>
      </c>
      <c r="DH58" s="19">
        <v>1.3</v>
      </c>
      <c r="DI58" s="19">
        <v>0.6</v>
      </c>
      <c r="DJ58" s="19">
        <v>0</v>
      </c>
      <c r="DK58" s="19">
        <v>0</v>
      </c>
      <c r="DL58" s="19">
        <v>0</v>
      </c>
      <c r="DM58" s="19">
        <v>0.4</v>
      </c>
      <c r="DN58" s="19">
        <v>5.8</v>
      </c>
      <c r="DO58" s="19">
        <v>1.8</v>
      </c>
      <c r="DP58" s="19">
        <v>0.5</v>
      </c>
      <c r="DQ58" s="19">
        <v>0.8</v>
      </c>
      <c r="DR58" s="19"/>
      <c r="DS58" s="19">
        <v>0</v>
      </c>
      <c r="DT58" s="19">
        <v>0</v>
      </c>
      <c r="DU58" s="19">
        <v>-0.1</v>
      </c>
      <c r="DV58" s="19">
        <v>0.1</v>
      </c>
      <c r="DW58" s="19"/>
      <c r="DX58" s="19">
        <v>-4.5</v>
      </c>
      <c r="DY58" s="19">
        <v>0</v>
      </c>
      <c r="DZ58" s="19">
        <v>2.2000000000000002</v>
      </c>
      <c r="EA58" s="19">
        <v>2.1</v>
      </c>
      <c r="EB58" s="19">
        <v>1</v>
      </c>
      <c r="EC58" s="19">
        <v>0.8</v>
      </c>
      <c r="ED58" s="19">
        <v>4</v>
      </c>
      <c r="EE58" s="19">
        <v>0</v>
      </c>
      <c r="EF58" s="19">
        <v>-11.8</v>
      </c>
      <c r="EG58" s="19">
        <v>-12.4</v>
      </c>
      <c r="EH58" s="19">
        <v>0</v>
      </c>
      <c r="EI58" s="19">
        <v>0</v>
      </c>
      <c r="EJ58" s="19">
        <v>2.6</v>
      </c>
      <c r="EK58" s="19">
        <v>-0.2</v>
      </c>
      <c r="EL58" s="19">
        <v>1.1000000000000001</v>
      </c>
      <c r="EM58" s="19">
        <v>0.2</v>
      </c>
      <c r="EN58" s="19">
        <v>0.2</v>
      </c>
      <c r="EO58" s="19">
        <v>0.2</v>
      </c>
      <c r="EP58" s="19">
        <v>0</v>
      </c>
      <c r="EQ58" s="19">
        <v>0</v>
      </c>
      <c r="ER58" s="19">
        <v>0</v>
      </c>
      <c r="ES58" s="19">
        <v>0</v>
      </c>
      <c r="ET58" s="19">
        <v>-0.2</v>
      </c>
      <c r="EU58" s="19">
        <v>2.8</v>
      </c>
      <c r="EV58" s="19">
        <v>2.6</v>
      </c>
      <c r="EW58" s="19">
        <v>0</v>
      </c>
      <c r="EX58" s="19">
        <v>0</v>
      </c>
      <c r="EY58" s="19">
        <v>0.2</v>
      </c>
      <c r="EZ58" s="19">
        <v>1.3</v>
      </c>
      <c r="FA58" s="19"/>
      <c r="FB58" s="19">
        <v>9.9</v>
      </c>
      <c r="FC58" s="19">
        <v>6</v>
      </c>
      <c r="FD58" s="19">
        <v>1.7</v>
      </c>
      <c r="FE58" s="19">
        <v>1.7</v>
      </c>
      <c r="FF58" s="19">
        <v>2.6</v>
      </c>
      <c r="FG58" s="19"/>
      <c r="FH58" s="19"/>
      <c r="FI58" s="19">
        <v>-142.5</v>
      </c>
      <c r="FJ58" s="15"/>
      <c r="FK58" s="19">
        <v>2.1594699999999998</v>
      </c>
      <c r="FL58" s="19">
        <v>0.13800000000000001</v>
      </c>
      <c r="FM58" s="19"/>
      <c r="FN58" s="19">
        <v>1.7</v>
      </c>
      <c r="FO58" s="19"/>
      <c r="FP58" s="19">
        <v>1.92696</v>
      </c>
      <c r="FQ58" s="19">
        <v>1.3</v>
      </c>
      <c r="FR58" s="19">
        <v>2</v>
      </c>
      <c r="FS58" s="19">
        <v>9.2244299999999999</v>
      </c>
    </row>
    <row r="59" spans="1:175" ht="25.05" customHeight="1">
      <c r="A59" s="175" t="s">
        <v>915</v>
      </c>
      <c r="B59" s="176"/>
      <c r="C59" s="20">
        <v>0</v>
      </c>
      <c r="D59" s="20">
        <v>0</v>
      </c>
      <c r="E59" s="20">
        <v>0</v>
      </c>
      <c r="F59" s="20">
        <v>2021.85</v>
      </c>
      <c r="G59" s="20">
        <v>804.35</v>
      </c>
      <c r="H59" s="20">
        <v>0</v>
      </c>
      <c r="I59" s="20">
        <v>0</v>
      </c>
      <c r="J59" s="20">
        <v>-338.35</v>
      </c>
      <c r="K59" s="20">
        <v>254.55</v>
      </c>
      <c r="L59" s="20">
        <v>0</v>
      </c>
      <c r="M59" s="20">
        <v>0</v>
      </c>
      <c r="N59" s="20">
        <v>-404.45</v>
      </c>
      <c r="O59" s="20">
        <v>-456.75</v>
      </c>
      <c r="P59" s="20">
        <v>-215.9</v>
      </c>
      <c r="Q59" s="20">
        <v>301.89999999999998</v>
      </c>
      <c r="R59" s="20">
        <v>4.8</v>
      </c>
      <c r="S59" s="20">
        <v>261.14999999999998</v>
      </c>
      <c r="T59" s="20">
        <v>1056.7</v>
      </c>
      <c r="U59" s="20">
        <v>0.15</v>
      </c>
      <c r="V59" s="20">
        <v>0</v>
      </c>
      <c r="W59" s="20">
        <v>0</v>
      </c>
      <c r="X59" s="20">
        <v>0</v>
      </c>
      <c r="Y59" s="20">
        <v>0</v>
      </c>
      <c r="Z59" s="20">
        <v>52.7</v>
      </c>
      <c r="AA59" s="20">
        <v>25</v>
      </c>
      <c r="AB59" s="20">
        <v>14.05</v>
      </c>
      <c r="AC59" s="20">
        <v>-77.650000000000006</v>
      </c>
      <c r="AD59" s="20">
        <v>70.650000000000006</v>
      </c>
      <c r="AE59" s="20">
        <v>344.35</v>
      </c>
      <c r="AF59" s="20">
        <v>61.7</v>
      </c>
      <c r="AG59" s="20">
        <v>0</v>
      </c>
      <c r="AH59" s="20">
        <v>0</v>
      </c>
      <c r="AI59" s="20">
        <v>0</v>
      </c>
      <c r="AJ59" s="20">
        <v>355.15</v>
      </c>
      <c r="AK59" s="20">
        <v>296.10000000000002</v>
      </c>
      <c r="AL59" s="20">
        <v>0</v>
      </c>
      <c r="AM59" s="20">
        <v>0</v>
      </c>
      <c r="AN59" s="20">
        <v>0</v>
      </c>
      <c r="AO59" s="20">
        <v>-19.75</v>
      </c>
      <c r="AP59" s="20">
        <v>1208.3</v>
      </c>
      <c r="AQ59" s="20">
        <v>274.75</v>
      </c>
      <c r="AR59" s="20">
        <v>204.2</v>
      </c>
      <c r="AS59" s="20">
        <v>-3.95</v>
      </c>
      <c r="AT59" s="20">
        <v>19.149999999999999</v>
      </c>
      <c r="AU59" s="20">
        <v>64.8</v>
      </c>
      <c r="AV59" s="20">
        <v>18.899999999999999</v>
      </c>
      <c r="AW59" s="20">
        <v>0</v>
      </c>
      <c r="AX59" s="20">
        <v>555.85</v>
      </c>
      <c r="AY59" s="20">
        <v>0</v>
      </c>
      <c r="AZ59" s="20">
        <v>210.15</v>
      </c>
      <c r="BA59" s="20">
        <v>-39.25</v>
      </c>
      <c r="BB59" s="20">
        <v>9.1</v>
      </c>
      <c r="BC59" s="20">
        <v>-97.1</v>
      </c>
      <c r="BD59" s="20">
        <v>26.15</v>
      </c>
      <c r="BE59" s="20">
        <v>14.5</v>
      </c>
      <c r="BF59" s="20">
        <v>0.05</v>
      </c>
      <c r="BG59" s="20">
        <v>-3.75</v>
      </c>
      <c r="BH59" s="20">
        <v>-27.45</v>
      </c>
      <c r="BI59" s="20">
        <v>0</v>
      </c>
      <c r="BJ59" s="20">
        <v>0</v>
      </c>
      <c r="BK59" s="20">
        <v>0.45</v>
      </c>
      <c r="BL59" s="20">
        <v>0</v>
      </c>
      <c r="BM59" s="20">
        <v>0</v>
      </c>
      <c r="BN59" s="20">
        <v>0</v>
      </c>
      <c r="BO59" s="20">
        <v>141.94999999999999</v>
      </c>
      <c r="BP59" s="20">
        <v>-354.4</v>
      </c>
      <c r="BQ59" s="20">
        <v>0</v>
      </c>
      <c r="BR59" s="20">
        <v>-9.0500000000000007</v>
      </c>
      <c r="BS59" s="20">
        <v>-192.9</v>
      </c>
      <c r="BT59" s="20">
        <v>73.25</v>
      </c>
      <c r="BU59" s="20">
        <v>0</v>
      </c>
      <c r="BV59" s="20">
        <v>0</v>
      </c>
      <c r="BW59" s="20">
        <v>0</v>
      </c>
      <c r="BX59" s="20">
        <v>0</v>
      </c>
      <c r="BY59" s="20">
        <v>0</v>
      </c>
      <c r="BZ59" s="20">
        <v>0</v>
      </c>
      <c r="CA59" s="20">
        <v>0</v>
      </c>
      <c r="CB59" s="20">
        <v>-9.4</v>
      </c>
      <c r="CC59" s="20">
        <v>852.6</v>
      </c>
      <c r="CD59" s="20">
        <v>641.29999999999995</v>
      </c>
      <c r="CE59" s="20">
        <v>97.45</v>
      </c>
      <c r="CF59" s="20">
        <v>121.2</v>
      </c>
      <c r="CG59" s="20">
        <v>17.649999999999999</v>
      </c>
      <c r="CH59" s="20">
        <v>-61.9</v>
      </c>
      <c r="CI59" s="20">
        <v>0</v>
      </c>
      <c r="CJ59" s="20">
        <v>0</v>
      </c>
      <c r="CK59" s="20">
        <v>543.79999999999995</v>
      </c>
      <c r="CL59" s="20">
        <v>635.04999999999995</v>
      </c>
      <c r="CM59" s="20">
        <v>-666.95</v>
      </c>
      <c r="CN59" s="20">
        <v>-331.8</v>
      </c>
      <c r="CO59" s="20">
        <v>0</v>
      </c>
      <c r="CP59" s="20">
        <v>0</v>
      </c>
      <c r="CQ59" s="20">
        <v>0</v>
      </c>
      <c r="CR59" s="20">
        <v>0</v>
      </c>
      <c r="CS59" s="20">
        <v>0.3</v>
      </c>
      <c r="CT59" s="20">
        <v>0</v>
      </c>
      <c r="CU59" s="20">
        <v>0</v>
      </c>
      <c r="CV59" s="20">
        <v>-161.05000000000001</v>
      </c>
      <c r="CW59" s="20">
        <v>46</v>
      </c>
      <c r="CX59" s="20">
        <v>0.1</v>
      </c>
      <c r="CY59" s="20">
        <v>0</v>
      </c>
      <c r="CZ59" s="20">
        <v>7.5</v>
      </c>
      <c r="DA59" s="20">
        <v>-0.55000000000000004</v>
      </c>
      <c r="DB59" s="20">
        <v>-20.350000000000001</v>
      </c>
      <c r="DC59" s="20">
        <v>0</v>
      </c>
      <c r="DD59" s="20">
        <v>-0.7</v>
      </c>
      <c r="DE59" s="20">
        <v>30.55</v>
      </c>
      <c r="DF59" s="20">
        <v>48.35</v>
      </c>
      <c r="DG59" s="20">
        <v>-2.4500000000000002</v>
      </c>
      <c r="DH59" s="20">
        <v>30.6</v>
      </c>
      <c r="DI59" s="20">
        <v>14</v>
      </c>
      <c r="DJ59" s="20">
        <v>0.9</v>
      </c>
      <c r="DK59" s="20">
        <v>-1.95</v>
      </c>
      <c r="DL59" s="20">
        <v>-0.95</v>
      </c>
      <c r="DM59" s="20">
        <v>15.25</v>
      </c>
      <c r="DN59" s="20">
        <v>163.95</v>
      </c>
      <c r="DO59" s="20">
        <v>41.25</v>
      </c>
      <c r="DP59" s="20">
        <v>8.1999999999999993</v>
      </c>
      <c r="DQ59" s="20">
        <v>18.600000000000001</v>
      </c>
      <c r="DR59" s="20">
        <v>0</v>
      </c>
      <c r="DS59" s="20">
        <v>-1.2</v>
      </c>
      <c r="DT59" s="20">
        <v>1.35</v>
      </c>
      <c r="DU59" s="20">
        <v>7.75</v>
      </c>
      <c r="DV59" s="20">
        <v>2.4</v>
      </c>
      <c r="DW59" s="20">
        <v>0</v>
      </c>
      <c r="DX59" s="20">
        <v>-111.45</v>
      </c>
      <c r="DY59" s="20">
        <v>6.3</v>
      </c>
      <c r="DZ59" s="20">
        <v>65.8</v>
      </c>
      <c r="EA59" s="20">
        <v>60.9</v>
      </c>
      <c r="EB59" s="20">
        <v>32.5</v>
      </c>
      <c r="EC59" s="20">
        <v>19.2</v>
      </c>
      <c r="ED59" s="20">
        <v>95.85</v>
      </c>
      <c r="EE59" s="20">
        <v>3.7</v>
      </c>
      <c r="EF59" s="20">
        <v>-117.65</v>
      </c>
      <c r="EG59" s="20">
        <v>-158.5</v>
      </c>
      <c r="EH59" s="20">
        <v>0.05</v>
      </c>
      <c r="EI59" s="20">
        <v>0.3</v>
      </c>
      <c r="EJ59" s="20">
        <v>37.6</v>
      </c>
      <c r="EK59" s="20">
        <v>-1.4</v>
      </c>
      <c r="EL59" s="20">
        <v>44.3</v>
      </c>
      <c r="EM59" s="20">
        <v>4.8</v>
      </c>
      <c r="EN59" s="20">
        <v>4.8</v>
      </c>
      <c r="EO59" s="20">
        <v>4.8</v>
      </c>
      <c r="EP59" s="20">
        <v>0.15</v>
      </c>
      <c r="EQ59" s="20">
        <v>231.60499999999999</v>
      </c>
      <c r="ER59" s="20">
        <v>4.75</v>
      </c>
      <c r="ES59" s="20">
        <v>27.75</v>
      </c>
      <c r="ET59" s="20">
        <v>-4.8</v>
      </c>
      <c r="EU59" s="20">
        <v>133.69999999999999</v>
      </c>
      <c r="EV59" s="20">
        <v>87.65</v>
      </c>
      <c r="EW59" s="20">
        <v>18.149999999999999</v>
      </c>
      <c r="EX59" s="20">
        <v>2.6</v>
      </c>
      <c r="EY59" s="20">
        <v>21.25</v>
      </c>
      <c r="EZ59" s="20">
        <v>40</v>
      </c>
      <c r="FA59" s="20">
        <v>0</v>
      </c>
      <c r="FB59" s="20">
        <v>249.25</v>
      </c>
      <c r="FC59" s="20">
        <v>157.05000000000001</v>
      </c>
      <c r="FD59" s="20">
        <v>41.9</v>
      </c>
      <c r="FE59" s="20">
        <v>47.2</v>
      </c>
      <c r="FF59" s="20">
        <v>69</v>
      </c>
      <c r="FG59" s="20">
        <v>0</v>
      </c>
      <c r="FH59" s="20">
        <v>0</v>
      </c>
      <c r="FI59" s="20">
        <v>9711.9549999999999</v>
      </c>
      <c r="FJ59" s="21"/>
      <c r="FK59" s="20">
        <v>54.330129999999997</v>
      </c>
      <c r="FL59" s="20">
        <v>-3.6735000000000002</v>
      </c>
      <c r="FM59" s="20">
        <v>0</v>
      </c>
      <c r="FN59" s="20">
        <v>41.15</v>
      </c>
      <c r="FO59" s="20">
        <v>0</v>
      </c>
      <c r="FP59" s="20">
        <v>44.057490000000001</v>
      </c>
      <c r="FQ59" s="20">
        <v>18.3</v>
      </c>
      <c r="FR59" s="20">
        <v>38.5</v>
      </c>
      <c r="FS59" s="20">
        <v>192.66412</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36"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66" t="s">
        <v>0</v>
      </c>
      <c r="C3" s="167"/>
      <c r="D3" s="167"/>
      <c r="E3" s="167"/>
      <c r="F3" s="167"/>
      <c r="G3" s="167"/>
      <c r="H3" s="1"/>
    </row>
    <row r="4" spans="1:8" ht="0" hidden="1" customHeight="1">
      <c r="A4" s="1"/>
      <c r="B4" s="1"/>
      <c r="C4" s="1"/>
      <c r="D4" s="1"/>
      <c r="E4" s="1"/>
      <c r="F4" s="1"/>
      <c r="G4" s="1"/>
      <c r="H4" s="1"/>
    </row>
    <row r="5" spans="1:8" ht="22.8">
      <c r="A5" s="1"/>
      <c r="B5" s="22" t="s">
        <v>918</v>
      </c>
      <c r="C5" s="1"/>
      <c r="D5" s="1"/>
      <c r="E5" s="1"/>
      <c r="F5" s="1"/>
      <c r="G5" s="1"/>
      <c r="H5" s="1"/>
    </row>
    <row r="6" spans="1:8" ht="22.95" customHeight="1">
      <c r="A6" s="1"/>
      <c r="B6" s="177" t="s">
        <v>919</v>
      </c>
      <c r="C6" s="177" t="s">
        <v>920</v>
      </c>
      <c r="D6" s="177"/>
      <c r="E6" s="177" t="s">
        <v>921</v>
      </c>
      <c r="F6" s="177"/>
      <c r="G6" s="177"/>
      <c r="H6" s="177" t="s">
        <v>922</v>
      </c>
    </row>
    <row r="7" spans="1:8" ht="31.05" customHeight="1">
      <c r="A7" s="1"/>
      <c r="B7" s="177"/>
      <c r="C7" s="24" t="s">
        <v>923</v>
      </c>
      <c r="D7" s="24" t="s">
        <v>924</v>
      </c>
      <c r="E7" s="24" t="s">
        <v>647</v>
      </c>
      <c r="F7" s="24" t="s">
        <v>645</v>
      </c>
      <c r="G7" s="24" t="s">
        <v>646</v>
      </c>
      <c r="H7" s="24" t="s">
        <v>925</v>
      </c>
    </row>
    <row r="8" spans="1:8" ht="10.95" customHeight="1">
      <c r="A8" s="1"/>
      <c r="B8" s="25" t="s">
        <v>867</v>
      </c>
      <c r="C8" s="26">
        <v>0</v>
      </c>
      <c r="D8" s="26">
        <v>6196.5</v>
      </c>
      <c r="E8" s="27">
        <v>861.42949999999996</v>
      </c>
      <c r="F8" s="27">
        <v>3580.1143000000002</v>
      </c>
      <c r="G8" s="27">
        <v>1754.9562000000001</v>
      </c>
      <c r="H8" s="27">
        <v>226.30289999999999</v>
      </c>
    </row>
    <row r="9" spans="1:8" ht="10.95" customHeight="1">
      <c r="A9" s="1"/>
      <c r="B9" s="25" t="s">
        <v>868</v>
      </c>
      <c r="C9" s="26">
        <v>0</v>
      </c>
      <c r="D9" s="26">
        <v>6158.3</v>
      </c>
      <c r="E9" s="27">
        <v>844.28210000000001</v>
      </c>
      <c r="F9" s="27">
        <v>3579.1835999999998</v>
      </c>
      <c r="G9" s="27">
        <v>1734.8343</v>
      </c>
      <c r="H9" s="27">
        <v>223.1754</v>
      </c>
    </row>
    <row r="10" spans="1:8" ht="10.95" customHeight="1">
      <c r="A10" s="1"/>
      <c r="B10" s="25" t="s">
        <v>869</v>
      </c>
      <c r="C10" s="26">
        <v>0</v>
      </c>
      <c r="D10" s="26">
        <v>6165.4</v>
      </c>
      <c r="E10" s="27">
        <v>827.04920000000004</v>
      </c>
      <c r="F10" s="27">
        <v>3577.4762999999998</v>
      </c>
      <c r="G10" s="27">
        <v>1760.8744999999999</v>
      </c>
      <c r="H10" s="27">
        <v>223.8706</v>
      </c>
    </row>
    <row r="11" spans="1:8" ht="10.95" customHeight="1">
      <c r="A11" s="1"/>
      <c r="B11" s="25" t="s">
        <v>870</v>
      </c>
      <c r="C11" s="26">
        <v>0</v>
      </c>
      <c r="D11" s="26">
        <v>5998.2</v>
      </c>
      <c r="E11" s="27">
        <v>820.3134</v>
      </c>
      <c r="F11" s="27">
        <v>3434.7352999999998</v>
      </c>
      <c r="G11" s="27">
        <v>1743.1513</v>
      </c>
      <c r="H11" s="27">
        <v>220.346</v>
      </c>
    </row>
    <row r="12" spans="1:8" ht="10.95" customHeight="1">
      <c r="A12" s="1"/>
      <c r="B12" s="25" t="s">
        <v>871</v>
      </c>
      <c r="C12" s="26">
        <v>0</v>
      </c>
      <c r="D12" s="26">
        <v>6006.7</v>
      </c>
      <c r="E12" s="27">
        <v>810.97850000000005</v>
      </c>
      <c r="F12" s="27">
        <v>3456.7698</v>
      </c>
      <c r="G12" s="27">
        <v>1738.9517000000001</v>
      </c>
      <c r="H12" s="27">
        <v>219.99199999999999</v>
      </c>
    </row>
    <row r="13" spans="1:8" ht="10.95" customHeight="1">
      <c r="A13" s="1"/>
      <c r="B13" s="25" t="s">
        <v>872</v>
      </c>
      <c r="C13" s="26">
        <v>0</v>
      </c>
      <c r="D13" s="26">
        <v>5925.7</v>
      </c>
      <c r="E13" s="27">
        <v>814.45799999999997</v>
      </c>
      <c r="F13" s="27">
        <v>3355.5765000000001</v>
      </c>
      <c r="G13" s="27">
        <v>1755.6655000000001</v>
      </c>
      <c r="H13" s="27">
        <v>223.93379999999999</v>
      </c>
    </row>
    <row r="14" spans="1:8" ht="10.95" customHeight="1">
      <c r="A14" s="1"/>
      <c r="B14" s="25" t="s">
        <v>873</v>
      </c>
      <c r="C14" s="26">
        <v>0</v>
      </c>
      <c r="D14" s="26">
        <v>5955</v>
      </c>
      <c r="E14" s="27">
        <v>818.04169999999999</v>
      </c>
      <c r="F14" s="27">
        <v>3423.8371000000002</v>
      </c>
      <c r="G14" s="27">
        <v>1713.1212</v>
      </c>
      <c r="H14" s="27">
        <v>226.1754</v>
      </c>
    </row>
    <row r="15" spans="1:8" ht="10.95" customHeight="1">
      <c r="A15" s="1"/>
      <c r="B15" s="25" t="s">
        <v>874</v>
      </c>
      <c r="C15" s="26">
        <v>0</v>
      </c>
      <c r="D15" s="26">
        <v>6044.3</v>
      </c>
      <c r="E15" s="27">
        <v>818.51620000000003</v>
      </c>
      <c r="F15" s="27">
        <v>3466.2094000000002</v>
      </c>
      <c r="G15" s="27">
        <v>1759.5744</v>
      </c>
      <c r="H15" s="27">
        <v>229.17869999999999</v>
      </c>
    </row>
    <row r="16" spans="1:8" ht="10.95" customHeight="1">
      <c r="A16" s="1"/>
      <c r="B16" s="25" t="s">
        <v>875</v>
      </c>
      <c r="C16" s="26">
        <v>0</v>
      </c>
      <c r="D16" s="26">
        <v>6091.7</v>
      </c>
      <c r="E16" s="27">
        <v>857.53430000000003</v>
      </c>
      <c r="F16" s="27">
        <v>3461.2874000000002</v>
      </c>
      <c r="G16" s="27">
        <v>1772.8783000000001</v>
      </c>
      <c r="H16" s="27">
        <v>229.9316</v>
      </c>
    </row>
    <row r="17" spans="1:8" ht="10.95" customHeight="1">
      <c r="A17" s="1"/>
      <c r="B17" s="25" t="s">
        <v>876</v>
      </c>
      <c r="C17" s="26">
        <v>0</v>
      </c>
      <c r="D17" s="26">
        <v>6134.5</v>
      </c>
      <c r="E17" s="27">
        <v>840.37270000000001</v>
      </c>
      <c r="F17" s="27">
        <v>3520.1507000000001</v>
      </c>
      <c r="G17" s="27">
        <v>1773.9766</v>
      </c>
      <c r="H17" s="27">
        <v>223.55189999999999</v>
      </c>
    </row>
    <row r="18" spans="1:8" ht="10.95" customHeight="1">
      <c r="A18" s="1"/>
      <c r="B18" s="25" t="s">
        <v>877</v>
      </c>
      <c r="C18" s="26">
        <v>0</v>
      </c>
      <c r="D18" s="26">
        <v>6323.6</v>
      </c>
      <c r="E18" s="27">
        <v>902.46799999999996</v>
      </c>
      <c r="F18" s="27">
        <v>3619.6233000000002</v>
      </c>
      <c r="G18" s="27">
        <v>1801.5087000000001</v>
      </c>
      <c r="H18" s="27">
        <v>222.8853</v>
      </c>
    </row>
    <row r="19" spans="1:8" ht="10.95" customHeight="1">
      <c r="A19" s="1"/>
      <c r="B19" s="25" t="s">
        <v>878</v>
      </c>
      <c r="C19" s="26">
        <v>0</v>
      </c>
      <c r="D19" s="26">
        <v>6307.1</v>
      </c>
      <c r="E19" s="27">
        <v>929.58979999999997</v>
      </c>
      <c r="F19" s="27">
        <v>3578.5012000000002</v>
      </c>
      <c r="G19" s="27">
        <v>1799.009</v>
      </c>
      <c r="H19" s="27">
        <v>215.63650000000001</v>
      </c>
    </row>
    <row r="20" spans="1:8" ht="10.95" customHeight="1">
      <c r="A20" s="1"/>
      <c r="B20" s="25" t="s">
        <v>879</v>
      </c>
      <c r="C20" s="26">
        <v>0</v>
      </c>
      <c r="D20" s="26">
        <v>6648.3</v>
      </c>
      <c r="E20" s="27">
        <v>960.87720000000002</v>
      </c>
      <c r="F20" s="27">
        <v>3864.3573999999999</v>
      </c>
      <c r="G20" s="27">
        <v>1823.0654</v>
      </c>
      <c r="H20" s="27">
        <v>211.0087</v>
      </c>
    </row>
    <row r="21" spans="1:8" ht="10.95" customHeight="1">
      <c r="A21" s="1"/>
      <c r="B21" s="25" t="s">
        <v>880</v>
      </c>
      <c r="C21" s="26">
        <v>0</v>
      </c>
      <c r="D21" s="26">
        <v>6702.8</v>
      </c>
      <c r="E21" s="27">
        <v>994.21659999999997</v>
      </c>
      <c r="F21" s="27">
        <v>3890.4762999999998</v>
      </c>
      <c r="G21" s="27">
        <v>1818.1070999999999</v>
      </c>
      <c r="H21" s="27">
        <v>205.16829999999999</v>
      </c>
    </row>
    <row r="22" spans="1:8" ht="10.95" customHeight="1">
      <c r="A22" s="1"/>
      <c r="B22" s="25" t="s">
        <v>881</v>
      </c>
      <c r="C22" s="26">
        <v>0</v>
      </c>
      <c r="D22" s="26">
        <v>6862.88</v>
      </c>
      <c r="E22" s="27">
        <v>974.98180000000002</v>
      </c>
      <c r="F22" s="27">
        <v>4059.0774999999999</v>
      </c>
      <c r="G22" s="27">
        <v>1828.8207</v>
      </c>
      <c r="H22" s="27">
        <v>208.3518</v>
      </c>
    </row>
    <row r="23" spans="1:8" ht="10.95" customHeight="1">
      <c r="A23" s="1"/>
      <c r="B23" s="25" t="s">
        <v>882</v>
      </c>
      <c r="C23" s="26">
        <v>0</v>
      </c>
      <c r="D23" s="26">
        <v>6964.23</v>
      </c>
      <c r="E23" s="27">
        <v>1021.5475</v>
      </c>
      <c r="F23" s="27">
        <v>4125.4296999999997</v>
      </c>
      <c r="G23" s="27">
        <v>1817.2528</v>
      </c>
      <c r="H23" s="27">
        <v>201.14150000000001</v>
      </c>
    </row>
    <row r="24" spans="1:8" ht="10.95" customHeight="1">
      <c r="A24" s="1"/>
      <c r="B24" s="25" t="s">
        <v>883</v>
      </c>
      <c r="C24" s="26">
        <v>0</v>
      </c>
      <c r="D24" s="26">
        <v>7165.31</v>
      </c>
      <c r="E24" s="27">
        <v>1068.1147000000001</v>
      </c>
      <c r="F24" s="27">
        <v>4263.6472999999996</v>
      </c>
      <c r="G24" s="27">
        <v>1833.548</v>
      </c>
      <c r="H24" s="27">
        <v>205.3081</v>
      </c>
    </row>
    <row r="25" spans="1:8" ht="10.95" customHeight="1">
      <c r="A25" s="1"/>
      <c r="B25" s="25" t="s">
        <v>884</v>
      </c>
      <c r="C25" s="26">
        <v>0</v>
      </c>
      <c r="D25" s="26">
        <v>7365.91</v>
      </c>
      <c r="E25" s="27">
        <v>1063.3534</v>
      </c>
      <c r="F25" s="27">
        <v>4454.9893000000002</v>
      </c>
      <c r="G25" s="27">
        <v>1847.5672999999999</v>
      </c>
      <c r="H25" s="27">
        <v>205.6825</v>
      </c>
    </row>
    <row r="26" spans="1:8" ht="10.95" customHeight="1">
      <c r="A26" s="1"/>
      <c r="B26" s="25" t="s">
        <v>885</v>
      </c>
      <c r="C26" s="26">
        <v>0</v>
      </c>
      <c r="D26" s="26">
        <v>7493.02</v>
      </c>
      <c r="E26" s="27">
        <v>1125.0014000000001</v>
      </c>
      <c r="F26" s="27">
        <v>4512.3514999999998</v>
      </c>
      <c r="G26" s="27">
        <v>1855.6670999999999</v>
      </c>
      <c r="H26" s="27">
        <v>206.41489999999999</v>
      </c>
    </row>
    <row r="27" spans="1:8" ht="10.95" customHeight="1">
      <c r="A27" s="1"/>
      <c r="B27" s="25" t="s">
        <v>886</v>
      </c>
      <c r="C27" s="26">
        <v>0</v>
      </c>
      <c r="D27" s="26">
        <v>7566.52</v>
      </c>
      <c r="E27" s="27">
        <v>1117.5966000000001</v>
      </c>
      <c r="F27" s="27">
        <v>4626.1911</v>
      </c>
      <c r="G27" s="27">
        <v>1822.7322999999999</v>
      </c>
      <c r="H27" s="27">
        <v>214.59039999999999</v>
      </c>
    </row>
    <row r="28" spans="1:8" ht="10.95" customHeight="1">
      <c r="A28" s="1"/>
      <c r="B28" s="25" t="s">
        <v>887</v>
      </c>
      <c r="C28" s="26">
        <v>0</v>
      </c>
      <c r="D28" s="26">
        <v>7576.78</v>
      </c>
      <c r="E28" s="27">
        <v>1164.5894000000001</v>
      </c>
      <c r="F28" s="27">
        <v>4546.6050999999998</v>
      </c>
      <c r="G28" s="27">
        <v>1865.5854999999999</v>
      </c>
      <c r="H28" s="27">
        <v>210.0746</v>
      </c>
    </row>
    <row r="29" spans="1:8" ht="10.95" customHeight="1">
      <c r="A29" s="1"/>
      <c r="B29" s="25" t="s">
        <v>888</v>
      </c>
      <c r="C29" s="26">
        <v>0</v>
      </c>
      <c r="D29" s="26">
        <v>7795.75</v>
      </c>
      <c r="E29" s="27">
        <v>1166.4523999999999</v>
      </c>
      <c r="F29" s="27">
        <v>4742.9647999999997</v>
      </c>
      <c r="G29" s="27">
        <v>1886.3327999999999</v>
      </c>
      <c r="H29" s="27">
        <v>210.57849999999999</v>
      </c>
    </row>
    <row r="30" spans="1:8" ht="10.95" customHeight="1">
      <c r="A30" s="1"/>
      <c r="B30" s="25" t="s">
        <v>889</v>
      </c>
      <c r="C30" s="26">
        <v>0</v>
      </c>
      <c r="D30" s="26">
        <v>7882.39</v>
      </c>
      <c r="E30" s="27">
        <v>1179.8155999999999</v>
      </c>
      <c r="F30" s="27">
        <v>4818.6908999999996</v>
      </c>
      <c r="G30" s="27">
        <v>1883.8834999999999</v>
      </c>
      <c r="H30" s="27">
        <v>209.85230000000001</v>
      </c>
    </row>
    <row r="31" spans="1:8" ht="10.95" customHeight="1">
      <c r="A31" s="1"/>
      <c r="B31" s="25" t="s">
        <v>890</v>
      </c>
      <c r="C31" s="26">
        <v>0</v>
      </c>
      <c r="D31" s="26">
        <v>7794.12</v>
      </c>
      <c r="E31" s="27">
        <v>1236.6646000000001</v>
      </c>
      <c r="F31" s="27">
        <v>4674.7013999999999</v>
      </c>
      <c r="G31" s="27">
        <v>1882.7539999999999</v>
      </c>
      <c r="H31" s="27">
        <v>203.84690000000001</v>
      </c>
    </row>
    <row r="32" spans="1:8" ht="10.95" customHeight="1">
      <c r="A32" s="1"/>
      <c r="B32" s="25" t="s">
        <v>891</v>
      </c>
      <c r="C32" s="26">
        <v>0</v>
      </c>
      <c r="D32" s="26">
        <v>7804.09</v>
      </c>
      <c r="E32" s="27">
        <v>1164.7792999999999</v>
      </c>
      <c r="F32" s="27">
        <v>4755.5784999999996</v>
      </c>
      <c r="G32" s="27">
        <v>1883.7321999999999</v>
      </c>
      <c r="H32" s="27">
        <v>203.65389999999999</v>
      </c>
    </row>
    <row r="33" spans="1:8" ht="10.95" customHeight="1">
      <c r="A33" s="1"/>
      <c r="B33" s="25" t="s">
        <v>892</v>
      </c>
      <c r="C33" s="26">
        <v>0</v>
      </c>
      <c r="D33" s="26">
        <v>7752.69</v>
      </c>
      <c r="E33" s="27">
        <v>1185.5816</v>
      </c>
      <c r="F33" s="27">
        <v>4689.5681000000004</v>
      </c>
      <c r="G33" s="27">
        <v>1877.5402999999999</v>
      </c>
      <c r="H33" s="27">
        <v>199.96860000000001</v>
      </c>
    </row>
    <row r="34" spans="1:8" ht="10.95" customHeight="1">
      <c r="A34" s="1"/>
      <c r="B34" s="25" t="s">
        <v>893</v>
      </c>
      <c r="C34" s="26">
        <v>0</v>
      </c>
      <c r="D34" s="26">
        <v>7702.66</v>
      </c>
      <c r="E34" s="27">
        <v>1199.9395999999999</v>
      </c>
      <c r="F34" s="27">
        <v>4644.0964999999997</v>
      </c>
      <c r="G34" s="27">
        <v>1858.6239</v>
      </c>
      <c r="H34" s="27">
        <v>205.57060000000001</v>
      </c>
    </row>
    <row r="35" spans="1:8" ht="10.95" customHeight="1">
      <c r="A35" s="1"/>
      <c r="B35" s="25" t="s">
        <v>894</v>
      </c>
      <c r="C35" s="26">
        <v>0</v>
      </c>
      <c r="D35" s="26">
        <v>7650.8</v>
      </c>
      <c r="E35" s="27">
        <v>1171.9785999999999</v>
      </c>
      <c r="F35" s="27">
        <v>4615.7458999999999</v>
      </c>
      <c r="G35" s="27">
        <v>1863.0754999999999</v>
      </c>
      <c r="H35" s="27">
        <v>210.7578</v>
      </c>
    </row>
    <row r="36" spans="1:8" ht="10.95" customHeight="1">
      <c r="A36" s="1"/>
      <c r="B36" s="25" t="s">
        <v>895</v>
      </c>
      <c r="C36" s="26">
        <v>0</v>
      </c>
      <c r="D36" s="26">
        <v>7744.69</v>
      </c>
      <c r="E36" s="27">
        <v>1153.6659</v>
      </c>
      <c r="F36" s="27">
        <v>4781.7799000000005</v>
      </c>
      <c r="G36" s="27">
        <v>1809.2442000000001</v>
      </c>
      <c r="H36" s="27">
        <v>211.94669999999999</v>
      </c>
    </row>
    <row r="37" spans="1:8" ht="10.95" customHeight="1">
      <c r="A37" s="1"/>
      <c r="B37" s="25" t="s">
        <v>896</v>
      </c>
      <c r="C37" s="26">
        <v>0</v>
      </c>
      <c r="D37" s="26">
        <v>7871.27</v>
      </c>
      <c r="E37" s="27">
        <v>1201.4378999999999</v>
      </c>
      <c r="F37" s="27">
        <v>4775.2311</v>
      </c>
      <c r="G37" s="27">
        <v>1894.6010000000001</v>
      </c>
      <c r="H37" s="27">
        <v>215.1841</v>
      </c>
    </row>
    <row r="38" spans="1:8" ht="10.95" customHeight="1">
      <c r="A38" s="1"/>
      <c r="B38" s="25" t="s">
        <v>897</v>
      </c>
      <c r="C38" s="26">
        <v>0</v>
      </c>
      <c r="D38" s="26">
        <v>7873.54</v>
      </c>
      <c r="E38" s="27">
        <v>1169.9481000000001</v>
      </c>
      <c r="F38" s="27">
        <v>4800.0469999999996</v>
      </c>
      <c r="G38" s="27">
        <v>1903.5449000000001</v>
      </c>
      <c r="H38" s="27">
        <v>215.30539999999999</v>
      </c>
    </row>
    <row r="39" spans="1:8" ht="10.95" customHeight="1">
      <c r="A39" s="1"/>
      <c r="B39" s="25" t="s">
        <v>898</v>
      </c>
      <c r="C39" s="26">
        <v>0</v>
      </c>
      <c r="D39" s="26">
        <v>7907.51</v>
      </c>
      <c r="E39" s="27">
        <v>1196.2031999999999</v>
      </c>
      <c r="F39" s="27">
        <v>4801.8449000000001</v>
      </c>
      <c r="G39" s="27">
        <v>1909.4619</v>
      </c>
      <c r="H39" s="27">
        <v>214.41050000000001</v>
      </c>
    </row>
    <row r="40" spans="1:8" ht="10.95" customHeight="1">
      <c r="A40" s="1"/>
      <c r="B40" s="25" t="s">
        <v>899</v>
      </c>
      <c r="C40" s="26">
        <v>0</v>
      </c>
      <c r="D40" s="26">
        <v>7746.99</v>
      </c>
      <c r="E40" s="27">
        <v>1145.6400000000001</v>
      </c>
      <c r="F40" s="27">
        <v>4701.2101000000002</v>
      </c>
      <c r="G40" s="27">
        <v>1900.1398999999999</v>
      </c>
      <c r="H40" s="27">
        <v>212.58150000000001</v>
      </c>
    </row>
    <row r="41" spans="1:8" ht="10.95" customHeight="1">
      <c r="A41" s="1"/>
      <c r="B41" s="25" t="s">
        <v>900</v>
      </c>
      <c r="C41" s="26">
        <v>0</v>
      </c>
      <c r="D41" s="26">
        <v>7636.78</v>
      </c>
      <c r="E41" s="27">
        <v>1169.7206000000001</v>
      </c>
      <c r="F41" s="27">
        <v>4557.0999000000002</v>
      </c>
      <c r="G41" s="27">
        <v>1909.9594999999999</v>
      </c>
      <c r="H41" s="27">
        <v>210.6165</v>
      </c>
    </row>
    <row r="42" spans="1:8" ht="10.95" customHeight="1">
      <c r="A42" s="1"/>
      <c r="B42" s="25" t="s">
        <v>901</v>
      </c>
      <c r="C42" s="26">
        <v>0</v>
      </c>
      <c r="D42" s="26">
        <v>7534.4</v>
      </c>
      <c r="E42" s="27">
        <v>1137.0025000000001</v>
      </c>
      <c r="F42" s="27">
        <v>4477.5191999999997</v>
      </c>
      <c r="G42" s="27">
        <v>1919.8783000000001</v>
      </c>
      <c r="H42" s="27">
        <v>206.99350000000001</v>
      </c>
    </row>
    <row r="43" spans="1:8" ht="10.95" customHeight="1">
      <c r="A43" s="1"/>
      <c r="B43" s="25" t="s">
        <v>902</v>
      </c>
      <c r="C43" s="26">
        <v>0</v>
      </c>
      <c r="D43" s="26">
        <v>7454.4</v>
      </c>
      <c r="E43" s="27">
        <v>1095.1545000000001</v>
      </c>
      <c r="F43" s="27">
        <v>4363.5587999999998</v>
      </c>
      <c r="G43" s="27">
        <v>1995.6867</v>
      </c>
      <c r="H43" s="27">
        <v>203.8913</v>
      </c>
    </row>
    <row r="44" spans="1:8" ht="10.95" customHeight="1">
      <c r="A44" s="1"/>
      <c r="B44" s="25" t="s">
        <v>903</v>
      </c>
      <c r="C44" s="26">
        <v>0</v>
      </c>
      <c r="D44" s="26">
        <v>7710.1</v>
      </c>
      <c r="E44" s="27">
        <v>1186.393</v>
      </c>
      <c r="F44" s="27">
        <v>4549.2277000000004</v>
      </c>
      <c r="G44" s="27">
        <v>1974.4793</v>
      </c>
      <c r="H44" s="27">
        <v>192.733</v>
      </c>
    </row>
    <row r="45" spans="1:8" ht="10.95" customHeight="1">
      <c r="A45" s="1"/>
      <c r="B45" s="25" t="s">
        <v>904</v>
      </c>
      <c r="C45" s="26">
        <v>0</v>
      </c>
      <c r="D45" s="26">
        <v>7696.7</v>
      </c>
      <c r="E45" s="27">
        <v>1224.4630999999999</v>
      </c>
      <c r="F45" s="27">
        <v>4526.0546999999997</v>
      </c>
      <c r="G45" s="27">
        <v>1946.1822</v>
      </c>
      <c r="H45" s="27">
        <v>188.46019999999999</v>
      </c>
    </row>
    <row r="46" spans="1:8" ht="10.95" customHeight="1">
      <c r="A46" s="1"/>
      <c r="B46" s="25" t="s">
        <v>905</v>
      </c>
      <c r="C46" s="26">
        <v>0</v>
      </c>
      <c r="D46" s="26">
        <v>7697.9</v>
      </c>
      <c r="E46" s="27">
        <v>1233.0089</v>
      </c>
      <c r="F46" s="27">
        <v>4512.0661</v>
      </c>
      <c r="G46" s="27">
        <v>1952.825</v>
      </c>
      <c r="H46" s="27">
        <v>193.60290000000001</v>
      </c>
    </row>
    <row r="47" spans="1:8" ht="10.95" customHeight="1">
      <c r="A47" s="1"/>
      <c r="B47" s="25" t="s">
        <v>906</v>
      </c>
      <c r="C47" s="26">
        <v>0</v>
      </c>
      <c r="D47" s="26">
        <v>7683.8</v>
      </c>
      <c r="E47" s="27">
        <v>1210.4323999999999</v>
      </c>
      <c r="F47" s="27">
        <v>4508.6266999999998</v>
      </c>
      <c r="G47" s="27">
        <v>1964.7409</v>
      </c>
      <c r="H47" s="27">
        <v>203.71510000000001</v>
      </c>
    </row>
    <row r="48" spans="1:8" ht="10.95" customHeight="1">
      <c r="A48" s="1"/>
      <c r="B48" s="25" t="s">
        <v>907</v>
      </c>
      <c r="C48" s="26">
        <v>0</v>
      </c>
      <c r="D48" s="26">
        <v>7651.8</v>
      </c>
      <c r="E48" s="27">
        <v>1200.0159000000001</v>
      </c>
      <c r="F48" s="27">
        <v>4484.3099000000002</v>
      </c>
      <c r="G48" s="27">
        <v>1967.4742000000001</v>
      </c>
      <c r="H48" s="27">
        <v>213.1474</v>
      </c>
    </row>
    <row r="49" spans="1:8" ht="10.95" customHeight="1">
      <c r="A49" s="1"/>
      <c r="B49" s="25" t="s">
        <v>908</v>
      </c>
      <c r="C49" s="26">
        <v>0</v>
      </c>
      <c r="D49" s="26">
        <v>7564.9</v>
      </c>
      <c r="E49" s="27">
        <v>1183.4412</v>
      </c>
      <c r="F49" s="27">
        <v>4412.0766000000003</v>
      </c>
      <c r="G49" s="27">
        <v>1969.3822</v>
      </c>
      <c r="H49" s="27">
        <v>224.2919</v>
      </c>
    </row>
    <row r="50" spans="1:8" ht="10.95" customHeight="1">
      <c r="A50" s="1"/>
      <c r="B50" s="25" t="s">
        <v>909</v>
      </c>
      <c r="C50" s="26">
        <v>0</v>
      </c>
      <c r="D50" s="26">
        <v>7524.7</v>
      </c>
      <c r="E50" s="27">
        <v>1159.5640000000001</v>
      </c>
      <c r="F50" s="27">
        <v>4429.5478999999996</v>
      </c>
      <c r="G50" s="27">
        <v>1935.5880999999999</v>
      </c>
      <c r="H50" s="27">
        <v>227.5882</v>
      </c>
    </row>
    <row r="51" spans="1:8" ht="10.95" customHeight="1">
      <c r="A51" s="1"/>
      <c r="B51" s="25" t="s">
        <v>910</v>
      </c>
      <c r="C51" s="26">
        <v>0</v>
      </c>
      <c r="D51" s="26">
        <v>7465.1</v>
      </c>
      <c r="E51" s="27">
        <v>1124.7464</v>
      </c>
      <c r="F51" s="27">
        <v>4414.1342000000004</v>
      </c>
      <c r="G51" s="27">
        <v>1926.2194</v>
      </c>
      <c r="H51" s="27">
        <v>228.05369999999999</v>
      </c>
    </row>
    <row r="52" spans="1:8" ht="10.95" customHeight="1">
      <c r="A52" s="1"/>
      <c r="B52" s="25" t="s">
        <v>911</v>
      </c>
      <c r="C52" s="26">
        <v>0</v>
      </c>
      <c r="D52" s="26">
        <v>7294.3</v>
      </c>
      <c r="E52" s="27">
        <v>1122.4174</v>
      </c>
      <c r="F52" s="27">
        <v>4285.7681000000002</v>
      </c>
      <c r="G52" s="27">
        <v>1886.1144999999999</v>
      </c>
      <c r="H52" s="27">
        <v>230.46530000000001</v>
      </c>
    </row>
    <row r="53" spans="1:8" ht="10.95" customHeight="1">
      <c r="A53" s="1"/>
      <c r="B53" s="25" t="s">
        <v>912</v>
      </c>
      <c r="C53" s="26">
        <v>0</v>
      </c>
      <c r="D53" s="26">
        <v>7008.8</v>
      </c>
      <c r="E53" s="27">
        <v>1018.7655999999999</v>
      </c>
      <c r="F53" s="27">
        <v>4132.527</v>
      </c>
      <c r="G53" s="27">
        <v>1857.5074</v>
      </c>
      <c r="H53" s="27">
        <v>236.36420000000001</v>
      </c>
    </row>
    <row r="54" spans="1:8" ht="10.95" customHeight="1">
      <c r="A54" s="1"/>
      <c r="B54" s="25" t="s">
        <v>913</v>
      </c>
      <c r="C54" s="26">
        <v>0</v>
      </c>
      <c r="D54" s="26">
        <v>6815</v>
      </c>
      <c r="E54" s="27">
        <v>976.98860000000002</v>
      </c>
      <c r="F54" s="27">
        <v>3989.4778999999999</v>
      </c>
      <c r="G54" s="27">
        <v>1848.5335</v>
      </c>
      <c r="H54" s="27">
        <v>230.91800000000001</v>
      </c>
    </row>
    <row r="55" spans="1:8" ht="10.95" customHeight="1">
      <c r="A55" s="1"/>
      <c r="B55" s="25" t="s">
        <v>61</v>
      </c>
      <c r="C55" s="26">
        <v>0</v>
      </c>
      <c r="D55" s="26">
        <v>6649.3</v>
      </c>
      <c r="E55" s="27">
        <v>945.79520000000002</v>
      </c>
      <c r="F55" s="27">
        <v>3882.5207999999998</v>
      </c>
      <c r="G55" s="27">
        <v>1820.9839999999999</v>
      </c>
      <c r="H55" s="27">
        <v>233.238</v>
      </c>
    </row>
    <row r="56" spans="1:8" ht="16.95" customHeight="1">
      <c r="A56" s="1"/>
      <c r="B56" s="28" t="s">
        <v>926</v>
      </c>
      <c r="C56" s="29">
        <v>0</v>
      </c>
      <c r="D56" s="29">
        <v>7907.51</v>
      </c>
      <c r="E56" s="30">
        <v>1236.6646000000001</v>
      </c>
      <c r="F56" s="30">
        <v>4818.6908999999996</v>
      </c>
      <c r="G56" s="30">
        <v>1995.6867</v>
      </c>
      <c r="H56" s="30">
        <v>236.36420000000001</v>
      </c>
    </row>
    <row r="57" spans="1:8" ht="16.95" customHeight="1">
      <c r="A57" s="1"/>
      <c r="B57" s="28" t="s">
        <v>927</v>
      </c>
      <c r="C57" s="29">
        <v>0</v>
      </c>
      <c r="D57" s="29">
        <v>5925.7</v>
      </c>
      <c r="E57" s="30">
        <v>810.97850000000005</v>
      </c>
      <c r="F57" s="30">
        <v>3355.5765000000001</v>
      </c>
      <c r="G57" s="30">
        <v>1713.1212</v>
      </c>
      <c r="H57" s="30">
        <v>188.46019999999999</v>
      </c>
    </row>
    <row r="58" spans="1:8" ht="16.95" customHeight="1">
      <c r="A58" s="1"/>
      <c r="B58" s="28" t="s">
        <v>928</v>
      </c>
      <c r="C58" s="29">
        <v>0</v>
      </c>
      <c r="D58" s="29">
        <v>7136.8172916666663</v>
      </c>
      <c r="E58" s="30">
        <v>1058.2360020833332</v>
      </c>
      <c r="F58" s="30">
        <v>4223.3867645833334</v>
      </c>
      <c r="G58" s="30">
        <v>1855.1945250000001</v>
      </c>
      <c r="H58" s="30">
        <v>214.38451875000001</v>
      </c>
    </row>
    <row r="59" spans="1:8" ht="16.95" customHeight="1">
      <c r="A59" s="1"/>
      <c r="B59" s="23" t="s">
        <v>929</v>
      </c>
      <c r="C59" s="31">
        <v>0</v>
      </c>
      <c r="D59" s="31">
        <v>171283.61499999999</v>
      </c>
      <c r="E59" s="32">
        <v>25397.664049999999</v>
      </c>
      <c r="F59" s="32">
        <v>101361.28234999999</v>
      </c>
      <c r="G59" s="32">
        <v>44524.668599999997</v>
      </c>
      <c r="H59" s="32">
        <v>5145.2284499999996</v>
      </c>
    </row>
    <row r="60" spans="1:8">
      <c r="A60" s="1"/>
      <c r="B60" s="1"/>
      <c r="C60" s="1"/>
      <c r="D60" s="1"/>
      <c r="E60" s="1"/>
      <c r="F60" s="1"/>
      <c r="G60" s="1"/>
      <c r="H60" s="1"/>
    </row>
    <row r="61" spans="1:8" ht="15.6">
      <c r="A61" s="1"/>
      <c r="B61" s="33" t="s">
        <v>930</v>
      </c>
      <c r="C61" s="1"/>
      <c r="D61" s="1"/>
      <c r="E61" s="1"/>
      <c r="F61" s="1"/>
      <c r="G61" s="1"/>
      <c r="H61" s="1"/>
    </row>
    <row r="62" spans="1:8" ht="15.6">
      <c r="A62" s="1"/>
      <c r="B62" s="33"/>
      <c r="C62" s="1"/>
      <c r="D62" s="1"/>
      <c r="E62" s="1"/>
      <c r="F62" s="1"/>
      <c r="G62" s="1"/>
      <c r="H62" s="1"/>
    </row>
    <row r="63" spans="1:8">
      <c r="A63" s="1"/>
      <c r="B63" s="34"/>
      <c r="C63" s="34"/>
      <c r="D63" s="1" t="s">
        <v>931</v>
      </c>
      <c r="E63" s="35"/>
      <c r="F63" s="1"/>
      <c r="G63" s="1"/>
      <c r="H63" s="1"/>
    </row>
    <row r="64" spans="1:8">
      <c r="A64" s="1"/>
      <c r="B64" s="36"/>
      <c r="C64" s="36"/>
      <c r="D64" s="1" t="s">
        <v>932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933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180" t="s">
        <v>919</v>
      </c>
      <c r="C6" s="178" t="s">
        <v>934</v>
      </c>
      <c r="D6" s="178"/>
      <c r="E6" s="178"/>
      <c r="F6" s="178"/>
      <c r="G6" s="178"/>
      <c r="H6" s="178"/>
      <c r="I6" s="178"/>
      <c r="J6" s="178"/>
      <c r="K6" s="178"/>
      <c r="L6" s="178"/>
      <c r="M6" s="178"/>
      <c r="N6" s="178"/>
      <c r="O6" s="178"/>
      <c r="P6" s="178"/>
      <c r="Q6" s="178"/>
      <c r="R6" s="178"/>
      <c r="S6" s="178"/>
      <c r="T6" s="178"/>
      <c r="U6" s="178"/>
      <c r="V6" s="178"/>
      <c r="W6" s="178"/>
      <c r="X6" s="179" t="s">
        <v>935</v>
      </c>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8" t="s">
        <v>936</v>
      </c>
      <c r="BQ6" s="178"/>
      <c r="BR6" s="178"/>
      <c r="BS6" s="178"/>
      <c r="BT6" s="178"/>
      <c r="BU6" s="178"/>
      <c r="BV6" s="178"/>
      <c r="BW6" s="178"/>
      <c r="BX6" s="178"/>
      <c r="BY6" s="178"/>
      <c r="BZ6" s="178"/>
      <c r="CA6" s="178"/>
      <c r="CB6" s="178"/>
      <c r="CC6" s="178"/>
      <c r="CD6" s="178"/>
      <c r="CE6" s="178"/>
      <c r="CF6" s="178"/>
      <c r="CG6" s="178"/>
      <c r="CH6" s="178"/>
      <c r="CI6" s="178"/>
      <c r="CJ6" s="178"/>
      <c r="CK6" s="178"/>
      <c r="CL6" s="178"/>
      <c r="CM6" s="178"/>
      <c r="CN6" s="178"/>
      <c r="CO6" s="178"/>
      <c r="CP6" s="178"/>
      <c r="CQ6" s="178"/>
      <c r="CR6" s="178"/>
      <c r="CS6" s="178"/>
      <c r="CT6" s="178"/>
    </row>
    <row r="7" spans="1:98" ht="48.75" customHeight="1">
      <c r="A7" s="1"/>
      <c r="B7" s="180"/>
      <c r="C7" s="38" t="s">
        <v>937</v>
      </c>
      <c r="D7" s="38" t="s">
        <v>938</v>
      </c>
      <c r="E7" s="38" t="s">
        <v>939</v>
      </c>
      <c r="F7" s="38" t="s">
        <v>940</v>
      </c>
      <c r="G7" s="38" t="s">
        <v>941</v>
      </c>
      <c r="H7" s="38" t="s">
        <v>942</v>
      </c>
      <c r="I7" s="38" t="s">
        <v>943</v>
      </c>
      <c r="J7" s="38" t="s">
        <v>944</v>
      </c>
      <c r="K7" s="38" t="s">
        <v>945</v>
      </c>
      <c r="L7" s="38" t="s">
        <v>946</v>
      </c>
      <c r="M7" s="38" t="s">
        <v>947</v>
      </c>
      <c r="N7" s="38" t="s">
        <v>948</v>
      </c>
      <c r="O7" s="38" t="s">
        <v>949</v>
      </c>
      <c r="P7" s="38" t="s">
        <v>950</v>
      </c>
      <c r="Q7" s="38" t="s">
        <v>951</v>
      </c>
      <c r="R7" s="38" t="s">
        <v>952</v>
      </c>
      <c r="S7" s="38" t="s">
        <v>953</v>
      </c>
      <c r="T7" s="38" t="s">
        <v>954</v>
      </c>
      <c r="U7" s="38" t="s">
        <v>955</v>
      </c>
      <c r="V7" s="38" t="s">
        <v>956</v>
      </c>
      <c r="W7" s="38" t="s">
        <v>957</v>
      </c>
      <c r="X7" s="39" t="s">
        <v>958</v>
      </c>
      <c r="Y7" s="39" t="s">
        <v>959</v>
      </c>
      <c r="Z7" s="39" t="s">
        <v>960</v>
      </c>
      <c r="AA7" s="39" t="s">
        <v>937</v>
      </c>
      <c r="AB7" s="39" t="s">
        <v>938</v>
      </c>
      <c r="AC7" s="39" t="s">
        <v>961</v>
      </c>
      <c r="AD7" s="39" t="s">
        <v>940</v>
      </c>
      <c r="AE7" s="39" t="s">
        <v>941</v>
      </c>
      <c r="AF7" s="39" t="s">
        <v>962</v>
      </c>
      <c r="AG7" s="39" t="s">
        <v>942</v>
      </c>
      <c r="AH7" s="39" t="s">
        <v>963</v>
      </c>
      <c r="AI7" s="39" t="s">
        <v>964</v>
      </c>
      <c r="AJ7" s="39" t="s">
        <v>965</v>
      </c>
      <c r="AK7" s="39" t="s">
        <v>966</v>
      </c>
      <c r="AL7" s="39" t="s">
        <v>967</v>
      </c>
      <c r="AM7" s="39" t="s">
        <v>372</v>
      </c>
      <c r="AN7" s="39" t="s">
        <v>378</v>
      </c>
      <c r="AO7" s="39" t="s">
        <v>30</v>
      </c>
      <c r="AP7" s="39" t="s">
        <v>384</v>
      </c>
      <c r="AQ7" s="39" t="s">
        <v>968</v>
      </c>
      <c r="AR7" s="39" t="s">
        <v>969</v>
      </c>
      <c r="AS7" s="39" t="s">
        <v>970</v>
      </c>
      <c r="AT7" s="39" t="s">
        <v>971</v>
      </c>
      <c r="AU7" s="39" t="s">
        <v>972</v>
      </c>
      <c r="AV7" s="39" t="s">
        <v>973</v>
      </c>
      <c r="AW7" s="39" t="s">
        <v>974</v>
      </c>
      <c r="AX7" s="39" t="s">
        <v>950</v>
      </c>
      <c r="AY7" s="39" t="s">
        <v>975</v>
      </c>
      <c r="AZ7" s="39" t="s">
        <v>976</v>
      </c>
      <c r="BA7" s="39" t="s">
        <v>977</v>
      </c>
      <c r="BB7" s="39" t="s">
        <v>951</v>
      </c>
      <c r="BC7" s="39" t="s">
        <v>978</v>
      </c>
      <c r="BD7" s="39" t="s">
        <v>953</v>
      </c>
      <c r="BE7" s="39" t="s">
        <v>979</v>
      </c>
      <c r="BF7" s="39" t="s">
        <v>980</v>
      </c>
      <c r="BG7" s="39" t="s">
        <v>981</v>
      </c>
      <c r="BH7" s="39" t="s">
        <v>982</v>
      </c>
      <c r="BI7" s="39" t="s">
        <v>983</v>
      </c>
      <c r="BJ7" s="39" t="s">
        <v>955</v>
      </c>
      <c r="BK7" s="39" t="s">
        <v>984</v>
      </c>
      <c r="BL7" s="39" t="s">
        <v>985</v>
      </c>
      <c r="BM7" s="39" t="s">
        <v>956</v>
      </c>
      <c r="BN7" s="39" t="s">
        <v>699</v>
      </c>
      <c r="BO7" s="39" t="s">
        <v>957</v>
      </c>
      <c r="BP7" s="38" t="s">
        <v>986</v>
      </c>
      <c r="BQ7" s="38" t="s">
        <v>937</v>
      </c>
      <c r="BR7" s="38" t="s">
        <v>987</v>
      </c>
      <c r="BS7" s="38" t="s">
        <v>988</v>
      </c>
      <c r="BT7" s="38" t="s">
        <v>989</v>
      </c>
      <c r="BU7" s="38" t="s">
        <v>990</v>
      </c>
      <c r="BV7" s="38" t="s">
        <v>991</v>
      </c>
      <c r="BW7" s="38" t="s">
        <v>992</v>
      </c>
      <c r="BX7" s="38" t="s">
        <v>993</v>
      </c>
      <c r="BY7" s="38" t="s">
        <v>942</v>
      </c>
      <c r="BZ7" s="38" t="s">
        <v>994</v>
      </c>
      <c r="CA7" s="38" t="s">
        <v>995</v>
      </c>
      <c r="CB7" s="38" t="s">
        <v>967</v>
      </c>
      <c r="CC7" s="38" t="s">
        <v>30</v>
      </c>
      <c r="CD7" s="38" t="s">
        <v>384</v>
      </c>
      <c r="CE7" s="38" t="s">
        <v>388</v>
      </c>
      <c r="CF7" s="38" t="s">
        <v>996</v>
      </c>
      <c r="CG7" s="38" t="s">
        <v>997</v>
      </c>
      <c r="CH7" s="38" t="s">
        <v>970</v>
      </c>
      <c r="CI7" s="38" t="s">
        <v>971</v>
      </c>
      <c r="CJ7" s="38" t="s">
        <v>972</v>
      </c>
      <c r="CK7" s="38" t="s">
        <v>974</v>
      </c>
      <c r="CL7" s="38" t="s">
        <v>998</v>
      </c>
      <c r="CM7" s="38" t="s">
        <v>951</v>
      </c>
      <c r="CN7" s="38" t="s">
        <v>953</v>
      </c>
      <c r="CO7" s="38" t="s">
        <v>999</v>
      </c>
      <c r="CP7" s="38" t="s">
        <v>1000</v>
      </c>
      <c r="CQ7" s="38" t="s">
        <v>955</v>
      </c>
      <c r="CR7" s="38" t="s">
        <v>699</v>
      </c>
      <c r="CS7" s="38" t="s">
        <v>957</v>
      </c>
      <c r="CT7" s="38" t="s">
        <v>1001</v>
      </c>
    </row>
    <row r="8" spans="1:98" ht="15.6">
      <c r="A8" s="1"/>
      <c r="B8" s="40" t="s">
        <v>867</v>
      </c>
      <c r="C8" s="41"/>
      <c r="D8" s="41"/>
      <c r="E8" s="41">
        <v>32.949550000000002</v>
      </c>
      <c r="F8" s="41"/>
      <c r="G8" s="41">
        <v>4.22</v>
      </c>
      <c r="H8" s="41"/>
      <c r="I8" s="41"/>
      <c r="J8" s="41">
        <v>19.910699999999999</v>
      </c>
      <c r="K8" s="41">
        <v>26.3706</v>
      </c>
      <c r="L8" s="41">
        <v>12.289</v>
      </c>
      <c r="M8" s="41">
        <v>14.1189</v>
      </c>
      <c r="N8" s="41">
        <v>13.18</v>
      </c>
      <c r="O8" s="41">
        <v>33.914000000000001</v>
      </c>
      <c r="P8" s="41"/>
      <c r="Q8" s="41"/>
      <c r="R8" s="41">
        <v>53.774999999999999</v>
      </c>
      <c r="S8" s="41"/>
      <c r="T8" s="41">
        <v>12.642300000000001</v>
      </c>
      <c r="U8" s="41"/>
      <c r="V8" s="41">
        <v>9.3000000000000007</v>
      </c>
      <c r="W8" s="41"/>
      <c r="X8" s="41">
        <v>57.763289999999998</v>
      </c>
      <c r="Y8" s="41"/>
      <c r="Z8" s="41">
        <v>2.1714099999999998</v>
      </c>
      <c r="AA8" s="41"/>
      <c r="AB8" s="41"/>
      <c r="AC8" s="41">
        <v>14.87</v>
      </c>
      <c r="AD8" s="41"/>
      <c r="AE8" s="41">
        <v>3.7519999999999998</v>
      </c>
      <c r="AF8" s="41">
        <v>0.3</v>
      </c>
      <c r="AG8" s="41"/>
      <c r="AH8" s="41">
        <v>0.74139999999999995</v>
      </c>
      <c r="AI8" s="41"/>
      <c r="AJ8" s="41">
        <v>5.33786</v>
      </c>
      <c r="AK8" s="41">
        <v>0</v>
      </c>
      <c r="AL8" s="41">
        <v>1.4977</v>
      </c>
      <c r="AM8" s="41">
        <v>48.361660000000001</v>
      </c>
      <c r="AN8" s="41">
        <v>133.65226000000001</v>
      </c>
      <c r="AO8" s="41">
        <v>27.41131</v>
      </c>
      <c r="AP8" s="41">
        <v>0.81</v>
      </c>
      <c r="AQ8" s="41">
        <v>158.34773000000001</v>
      </c>
      <c r="AR8" s="41"/>
      <c r="AS8" s="41">
        <v>38.12715</v>
      </c>
      <c r="AT8" s="41">
        <v>26.53</v>
      </c>
      <c r="AU8" s="41"/>
      <c r="AV8" s="41">
        <v>193.5324</v>
      </c>
      <c r="AW8" s="41">
        <v>37.233800000000002</v>
      </c>
      <c r="AX8" s="41"/>
      <c r="AY8" s="41"/>
      <c r="AZ8" s="41"/>
      <c r="BA8" s="41">
        <v>2.5</v>
      </c>
      <c r="BB8" s="41"/>
      <c r="BC8" s="41">
        <v>55.730820000000001</v>
      </c>
      <c r="BD8" s="41"/>
      <c r="BE8" s="41">
        <v>20</v>
      </c>
      <c r="BF8" s="41"/>
      <c r="BG8" s="41"/>
      <c r="BH8" s="41"/>
      <c r="BI8" s="41">
        <v>12.30885</v>
      </c>
      <c r="BJ8" s="41"/>
      <c r="BK8" s="41">
        <v>3.9186399999999999</v>
      </c>
      <c r="BL8" s="41">
        <v>0</v>
      </c>
      <c r="BM8" s="41">
        <v>6.984</v>
      </c>
      <c r="BN8" s="41">
        <v>53.98</v>
      </c>
      <c r="BO8" s="41">
        <v>2.06</v>
      </c>
      <c r="BP8" s="41">
        <v>152.16731999999999</v>
      </c>
      <c r="BQ8" s="41"/>
      <c r="BR8" s="41">
        <v>4.6749000000000001</v>
      </c>
      <c r="BS8" s="41">
        <v>117.3</v>
      </c>
      <c r="BT8" s="41">
        <v>9.8768100000000008</v>
      </c>
      <c r="BU8" s="41"/>
      <c r="BV8" s="41">
        <v>33.061199999999999</v>
      </c>
      <c r="BW8" s="41">
        <v>3.85819</v>
      </c>
      <c r="BX8" s="41">
        <v>10.43111</v>
      </c>
      <c r="BY8" s="41"/>
      <c r="BZ8" s="41">
        <v>93.067750000000004</v>
      </c>
      <c r="CA8" s="41">
        <v>23.225629999999999</v>
      </c>
      <c r="CB8" s="41">
        <v>0.31869999999999998</v>
      </c>
      <c r="CC8" s="41">
        <v>0.7</v>
      </c>
      <c r="CD8" s="41">
        <v>25.991099999999999</v>
      </c>
      <c r="CE8" s="41">
        <v>438.40841999999998</v>
      </c>
      <c r="CF8" s="41"/>
      <c r="CG8" s="41">
        <v>150.67699999999999</v>
      </c>
      <c r="CH8" s="41">
        <v>17.401730000000001</v>
      </c>
      <c r="CI8" s="41"/>
      <c r="CJ8" s="41"/>
      <c r="CK8" s="41">
        <v>15.151300000000001</v>
      </c>
      <c r="CL8" s="41">
        <v>4.7238600000000002</v>
      </c>
      <c r="CM8" s="41"/>
      <c r="CN8" s="41"/>
      <c r="CO8" s="41"/>
      <c r="CP8" s="41">
        <v>295.52</v>
      </c>
      <c r="CQ8" s="41"/>
      <c r="CR8" s="41">
        <v>30.84</v>
      </c>
      <c r="CS8" s="41">
        <v>0.81415000000000004</v>
      </c>
      <c r="CT8" s="41">
        <v>22.570060000000002</v>
      </c>
    </row>
    <row r="9" spans="1:98" ht="15.6">
      <c r="A9" s="1"/>
      <c r="B9" s="42" t="s">
        <v>868</v>
      </c>
      <c r="C9" s="43"/>
      <c r="D9" s="43"/>
      <c r="E9" s="43">
        <v>32.794699999999999</v>
      </c>
      <c r="F9" s="43"/>
      <c r="G9" s="43">
        <v>4.202</v>
      </c>
      <c r="H9" s="43"/>
      <c r="I9" s="43"/>
      <c r="J9" s="43">
        <v>19.403500000000001</v>
      </c>
      <c r="K9" s="43">
        <v>26.2605</v>
      </c>
      <c r="L9" s="43">
        <v>12.992000000000001</v>
      </c>
      <c r="M9" s="43">
        <v>14.325799999999999</v>
      </c>
      <c r="N9" s="43">
        <v>13.76</v>
      </c>
      <c r="O9" s="43">
        <v>33.369999999999997</v>
      </c>
      <c r="P9" s="43"/>
      <c r="Q9" s="43"/>
      <c r="R9" s="43">
        <v>53.45</v>
      </c>
      <c r="S9" s="43"/>
      <c r="T9" s="43">
        <v>13.0244</v>
      </c>
      <c r="U9" s="43"/>
      <c r="V9" s="43">
        <v>9.1999999999999993</v>
      </c>
      <c r="W9" s="43"/>
      <c r="X9" s="43">
        <v>155.35104999999999</v>
      </c>
      <c r="Y9" s="43"/>
      <c r="Z9" s="43">
        <v>2.2151999999999998</v>
      </c>
      <c r="AA9" s="43"/>
      <c r="AB9" s="43"/>
      <c r="AC9" s="43">
        <v>15.64</v>
      </c>
      <c r="AD9" s="43"/>
      <c r="AE9" s="43">
        <v>3.8210000000000002</v>
      </c>
      <c r="AF9" s="43">
        <v>0.4</v>
      </c>
      <c r="AG9" s="43"/>
      <c r="AH9" s="43">
        <v>0.77039999999999997</v>
      </c>
      <c r="AI9" s="43"/>
      <c r="AJ9" s="43">
        <v>5.3343100000000003</v>
      </c>
      <c r="AK9" s="43">
        <v>0</v>
      </c>
      <c r="AL9" s="43">
        <v>1.3564000000000001</v>
      </c>
      <c r="AM9" s="43">
        <v>49.097490000000001</v>
      </c>
      <c r="AN9" s="43">
        <v>133.71137999999999</v>
      </c>
      <c r="AO9" s="43">
        <v>27.418310000000002</v>
      </c>
      <c r="AP9" s="43">
        <v>0.7</v>
      </c>
      <c r="AQ9" s="43">
        <v>158.92651000000001</v>
      </c>
      <c r="AR9" s="43"/>
      <c r="AS9" s="43">
        <v>37.071820000000002</v>
      </c>
      <c r="AT9" s="43">
        <v>26.93</v>
      </c>
      <c r="AU9" s="43"/>
      <c r="AV9" s="43">
        <v>195.3372</v>
      </c>
      <c r="AW9" s="43">
        <v>37.205100000000002</v>
      </c>
      <c r="AX9" s="43"/>
      <c r="AY9" s="43"/>
      <c r="AZ9" s="43"/>
      <c r="BA9" s="43">
        <v>2.4</v>
      </c>
      <c r="BB9" s="43"/>
      <c r="BC9" s="43">
        <v>57.061410000000002</v>
      </c>
      <c r="BD9" s="43"/>
      <c r="BE9" s="43">
        <v>20</v>
      </c>
      <c r="BF9" s="43"/>
      <c r="BG9" s="43"/>
      <c r="BH9" s="43"/>
      <c r="BI9" s="43">
        <v>12.45255</v>
      </c>
      <c r="BJ9" s="43"/>
      <c r="BK9" s="43">
        <v>3.9708600000000001</v>
      </c>
      <c r="BL9" s="43">
        <v>0</v>
      </c>
      <c r="BM9" s="43">
        <v>6.5490000000000004</v>
      </c>
      <c r="BN9" s="43">
        <v>53.57</v>
      </c>
      <c r="BO9" s="43">
        <v>1.97</v>
      </c>
      <c r="BP9" s="43">
        <v>154.87914000000001</v>
      </c>
      <c r="BQ9" s="43"/>
      <c r="BR9" s="43">
        <v>4.6234999999999999</v>
      </c>
      <c r="BS9" s="43">
        <v>113.88</v>
      </c>
      <c r="BT9" s="43">
        <v>9.6867099999999997</v>
      </c>
      <c r="BU9" s="43"/>
      <c r="BV9" s="43">
        <v>32.480600000000003</v>
      </c>
      <c r="BW9" s="43">
        <v>3.9634800000000001</v>
      </c>
      <c r="BX9" s="43">
        <v>10.526300000000001</v>
      </c>
      <c r="BY9" s="43"/>
      <c r="BZ9" s="43">
        <v>90.680850000000007</v>
      </c>
      <c r="CA9" s="43">
        <v>23.234590000000001</v>
      </c>
      <c r="CB9" s="43">
        <v>0.3009</v>
      </c>
      <c r="CC9" s="43">
        <v>0.66</v>
      </c>
      <c r="CD9" s="43">
        <v>26.74295</v>
      </c>
      <c r="CE9" s="43">
        <v>428.84278</v>
      </c>
      <c r="CF9" s="43"/>
      <c r="CG9" s="43">
        <v>155.24100000000001</v>
      </c>
      <c r="CH9" s="43">
        <v>17.210380000000001</v>
      </c>
      <c r="CI9" s="43"/>
      <c r="CJ9" s="43"/>
      <c r="CK9" s="43">
        <v>15.093299999999999</v>
      </c>
      <c r="CL9" s="43">
        <v>4.9206500000000002</v>
      </c>
      <c r="CM9" s="43"/>
      <c r="CN9" s="43"/>
      <c r="CO9" s="43"/>
      <c r="CP9" s="43">
        <v>297</v>
      </c>
      <c r="CQ9" s="43"/>
      <c r="CR9" s="43">
        <v>30.986999999999998</v>
      </c>
      <c r="CS9" s="43">
        <v>0.96245000000000003</v>
      </c>
      <c r="CT9" s="43">
        <v>23.197050000000001</v>
      </c>
    </row>
    <row r="10" spans="1:98" ht="15.6">
      <c r="A10" s="1"/>
      <c r="B10" s="42" t="s">
        <v>869</v>
      </c>
      <c r="C10" s="43"/>
      <c r="D10" s="43"/>
      <c r="E10" s="43">
        <v>32.50573</v>
      </c>
      <c r="F10" s="43"/>
      <c r="G10" s="43">
        <v>4.2009999999999996</v>
      </c>
      <c r="H10" s="43"/>
      <c r="I10" s="43"/>
      <c r="J10" s="43">
        <v>19.628399999999999</v>
      </c>
      <c r="K10" s="43">
        <v>26.235299999999999</v>
      </c>
      <c r="L10" s="43">
        <v>13.183</v>
      </c>
      <c r="M10" s="43">
        <v>14.085000000000001</v>
      </c>
      <c r="N10" s="43">
        <v>13.22</v>
      </c>
      <c r="O10" s="43">
        <v>33.26</v>
      </c>
      <c r="P10" s="43"/>
      <c r="Q10" s="43"/>
      <c r="R10" s="43">
        <v>54.008000000000003</v>
      </c>
      <c r="S10" s="43"/>
      <c r="T10" s="43">
        <v>14.6389</v>
      </c>
      <c r="U10" s="43"/>
      <c r="V10" s="43">
        <v>8.9</v>
      </c>
      <c r="W10" s="43"/>
      <c r="X10" s="43">
        <v>131.23048</v>
      </c>
      <c r="Y10" s="43"/>
      <c r="Z10" s="43">
        <v>2.23889</v>
      </c>
      <c r="AA10" s="43"/>
      <c r="AB10" s="43"/>
      <c r="AC10" s="43">
        <v>15.84</v>
      </c>
      <c r="AD10" s="43"/>
      <c r="AE10" s="43">
        <v>3.8159999999999998</v>
      </c>
      <c r="AF10" s="43">
        <v>0.3</v>
      </c>
      <c r="AG10" s="43"/>
      <c r="AH10" s="43">
        <v>0.64739999999999998</v>
      </c>
      <c r="AI10" s="43"/>
      <c r="AJ10" s="43">
        <v>5.31128</v>
      </c>
      <c r="AK10" s="43">
        <v>0</v>
      </c>
      <c r="AL10" s="43">
        <v>1.2481</v>
      </c>
      <c r="AM10" s="43">
        <v>48.842910000000003</v>
      </c>
      <c r="AN10" s="43">
        <v>133.40348</v>
      </c>
      <c r="AO10" s="43">
        <v>28.072230000000001</v>
      </c>
      <c r="AP10" s="43">
        <v>0.64</v>
      </c>
      <c r="AQ10" s="43">
        <v>158.92287999999999</v>
      </c>
      <c r="AR10" s="43"/>
      <c r="AS10" s="43">
        <v>38.301929999999999</v>
      </c>
      <c r="AT10" s="43">
        <v>27.63</v>
      </c>
      <c r="AU10" s="43"/>
      <c r="AV10" s="43">
        <v>195.41970000000001</v>
      </c>
      <c r="AW10" s="43">
        <v>37.4617</v>
      </c>
      <c r="AX10" s="43"/>
      <c r="AY10" s="43"/>
      <c r="AZ10" s="43"/>
      <c r="BA10" s="43">
        <v>2.5</v>
      </c>
      <c r="BB10" s="43"/>
      <c r="BC10" s="43">
        <v>57.055439999999997</v>
      </c>
      <c r="BD10" s="43"/>
      <c r="BE10" s="43">
        <v>20</v>
      </c>
      <c r="BF10" s="43"/>
      <c r="BG10" s="43"/>
      <c r="BH10" s="43"/>
      <c r="BI10" s="43">
        <v>12.458</v>
      </c>
      <c r="BJ10" s="43"/>
      <c r="BK10" s="43">
        <v>4.0169600000000001</v>
      </c>
      <c r="BL10" s="43">
        <v>0</v>
      </c>
      <c r="BM10" s="43">
        <v>6.7889999999999997</v>
      </c>
      <c r="BN10" s="43">
        <v>54.77</v>
      </c>
      <c r="BO10" s="43">
        <v>1.51</v>
      </c>
      <c r="BP10" s="43">
        <v>153.71021999999999</v>
      </c>
      <c r="BQ10" s="43"/>
      <c r="BR10" s="43">
        <v>4.6622000000000003</v>
      </c>
      <c r="BS10" s="43">
        <v>116.03</v>
      </c>
      <c r="BT10" s="43">
        <v>10.45232</v>
      </c>
      <c r="BU10" s="43"/>
      <c r="BV10" s="43">
        <v>32.046100000000003</v>
      </c>
      <c r="BW10" s="43">
        <v>4.0072999999999999</v>
      </c>
      <c r="BX10" s="43">
        <v>10.6197</v>
      </c>
      <c r="BY10" s="43"/>
      <c r="BZ10" s="43">
        <v>91.956519999999998</v>
      </c>
      <c r="CA10" s="43">
        <v>23.200589999999998</v>
      </c>
      <c r="CB10" s="43">
        <v>0.30859999999999999</v>
      </c>
      <c r="CC10" s="43">
        <v>0.67</v>
      </c>
      <c r="CD10" s="43">
        <v>27.274930000000001</v>
      </c>
      <c r="CE10" s="43">
        <v>462.40219000000002</v>
      </c>
      <c r="CF10" s="43"/>
      <c r="CG10" s="43">
        <v>155.59399999999999</v>
      </c>
      <c r="CH10" s="43">
        <v>17.285029999999999</v>
      </c>
      <c r="CI10" s="43"/>
      <c r="CJ10" s="43"/>
      <c r="CK10" s="43">
        <v>15.532299999999999</v>
      </c>
      <c r="CL10" s="43">
        <v>4.9090199999999999</v>
      </c>
      <c r="CM10" s="43"/>
      <c r="CN10" s="43"/>
      <c r="CO10" s="43"/>
      <c r="CP10" s="43">
        <v>299.5</v>
      </c>
      <c r="CQ10" s="43"/>
      <c r="CR10" s="43">
        <v>30.635999999999999</v>
      </c>
      <c r="CS10" s="43">
        <v>1.11365</v>
      </c>
      <c r="CT10" s="43">
        <v>23.30283</v>
      </c>
    </row>
    <row r="11" spans="1:98" ht="15.6">
      <c r="A11" s="1"/>
      <c r="B11" s="42" t="s">
        <v>870</v>
      </c>
      <c r="C11" s="43"/>
      <c r="D11" s="43"/>
      <c r="E11" s="43">
        <v>29.139510000000001</v>
      </c>
      <c r="F11" s="43"/>
      <c r="G11" s="43">
        <v>4.18</v>
      </c>
      <c r="H11" s="43"/>
      <c r="I11" s="43"/>
      <c r="J11" s="43">
        <v>19.7867</v>
      </c>
      <c r="K11" s="43">
        <v>26.194099999999999</v>
      </c>
      <c r="L11" s="43">
        <v>12.95</v>
      </c>
      <c r="M11" s="43">
        <v>14.4201</v>
      </c>
      <c r="N11" s="43">
        <v>13.26</v>
      </c>
      <c r="O11" s="43">
        <v>33.124000000000002</v>
      </c>
      <c r="P11" s="43"/>
      <c r="Q11" s="43"/>
      <c r="R11" s="43">
        <v>54.106999999999999</v>
      </c>
      <c r="S11" s="43"/>
      <c r="T11" s="43">
        <v>12.779199999999999</v>
      </c>
      <c r="U11" s="43"/>
      <c r="V11" s="43">
        <v>8.6</v>
      </c>
      <c r="W11" s="43"/>
      <c r="X11" s="43">
        <v>124.67991000000001</v>
      </c>
      <c r="Y11" s="43"/>
      <c r="Z11" s="43">
        <v>2.15103</v>
      </c>
      <c r="AA11" s="43"/>
      <c r="AB11" s="43"/>
      <c r="AC11" s="43">
        <v>15.68</v>
      </c>
      <c r="AD11" s="43"/>
      <c r="AE11" s="43">
        <v>3.6909999999999998</v>
      </c>
      <c r="AF11" s="43">
        <v>0.4</v>
      </c>
      <c r="AG11" s="43"/>
      <c r="AH11" s="43">
        <v>0.57540000000000002</v>
      </c>
      <c r="AI11" s="43"/>
      <c r="AJ11" s="43">
        <v>5.2735900000000004</v>
      </c>
      <c r="AK11" s="43">
        <v>0</v>
      </c>
      <c r="AL11" s="43">
        <v>1.2277</v>
      </c>
      <c r="AM11" s="43">
        <v>49.461080000000003</v>
      </c>
      <c r="AN11" s="43">
        <v>131.90867</v>
      </c>
      <c r="AO11" s="43">
        <v>28.03783</v>
      </c>
      <c r="AP11" s="43">
        <v>0.44</v>
      </c>
      <c r="AQ11" s="43">
        <v>159.29039</v>
      </c>
      <c r="AR11" s="43"/>
      <c r="AS11" s="43">
        <v>37.736269999999998</v>
      </c>
      <c r="AT11" s="43">
        <v>26.96</v>
      </c>
      <c r="AU11" s="43"/>
      <c r="AV11" s="43">
        <v>194.86699999999999</v>
      </c>
      <c r="AW11" s="43">
        <v>38.360799999999998</v>
      </c>
      <c r="AX11" s="43"/>
      <c r="AY11" s="43"/>
      <c r="AZ11" s="43"/>
      <c r="BA11" s="43">
        <v>2.5</v>
      </c>
      <c r="BB11" s="43"/>
      <c r="BC11" s="43">
        <v>58.312530000000002</v>
      </c>
      <c r="BD11" s="43"/>
      <c r="BE11" s="43">
        <v>20</v>
      </c>
      <c r="BF11" s="43"/>
      <c r="BG11" s="43"/>
      <c r="BH11" s="43"/>
      <c r="BI11" s="43">
        <v>12.077999999999999</v>
      </c>
      <c r="BJ11" s="43"/>
      <c r="BK11" s="43">
        <v>3.9419599999999999</v>
      </c>
      <c r="BL11" s="43">
        <v>0</v>
      </c>
      <c r="BM11" s="43">
        <v>6.9850000000000003</v>
      </c>
      <c r="BN11" s="43">
        <v>50.07</v>
      </c>
      <c r="BO11" s="43">
        <v>1.93</v>
      </c>
      <c r="BP11" s="43">
        <v>155.29414</v>
      </c>
      <c r="BQ11" s="43"/>
      <c r="BR11" s="43">
        <v>4.6942000000000004</v>
      </c>
      <c r="BS11" s="43">
        <v>118.14</v>
      </c>
      <c r="BT11" s="43">
        <v>10.312139999999999</v>
      </c>
      <c r="BU11" s="43"/>
      <c r="BV11" s="43">
        <v>31.609200000000001</v>
      </c>
      <c r="BW11" s="43">
        <v>3.7307000000000001</v>
      </c>
      <c r="BX11" s="43">
        <v>11.2338</v>
      </c>
      <c r="BY11" s="43"/>
      <c r="BZ11" s="43">
        <v>92.871669999999995</v>
      </c>
      <c r="CA11" s="43">
        <v>23.199459999999998</v>
      </c>
      <c r="CB11" s="43">
        <v>0.30070000000000002</v>
      </c>
      <c r="CC11" s="43">
        <v>0.67</v>
      </c>
      <c r="CD11" s="43">
        <v>27.545480000000001</v>
      </c>
      <c r="CE11" s="43">
        <v>466.35825999999997</v>
      </c>
      <c r="CF11" s="43"/>
      <c r="CG11" s="43">
        <v>150.827</v>
      </c>
      <c r="CH11" s="43">
        <v>17.190930000000002</v>
      </c>
      <c r="CI11" s="43"/>
      <c r="CJ11" s="43"/>
      <c r="CK11" s="43">
        <v>15.043900000000001</v>
      </c>
      <c r="CL11" s="43">
        <v>4.9513800000000003</v>
      </c>
      <c r="CM11" s="43"/>
      <c r="CN11" s="43"/>
      <c r="CO11" s="43"/>
      <c r="CP11" s="43">
        <v>288.10000000000002</v>
      </c>
      <c r="CQ11" s="43"/>
      <c r="CR11" s="43">
        <v>31.335999999999999</v>
      </c>
      <c r="CS11" s="43">
        <v>1.16381</v>
      </c>
      <c r="CT11" s="43">
        <v>23.342790000000001</v>
      </c>
    </row>
    <row r="12" spans="1:98" ht="15.6">
      <c r="A12" s="1"/>
      <c r="B12" s="42" t="s">
        <v>871</v>
      </c>
      <c r="C12" s="43"/>
      <c r="D12" s="43"/>
      <c r="E12" s="43">
        <v>27.752230000000001</v>
      </c>
      <c r="F12" s="43"/>
      <c r="G12" s="43">
        <v>4.2380000000000004</v>
      </c>
      <c r="H12" s="43"/>
      <c r="I12" s="43"/>
      <c r="J12" s="43">
        <v>19.648800000000001</v>
      </c>
      <c r="K12" s="43">
        <v>25.864999999999998</v>
      </c>
      <c r="L12" s="43">
        <v>13.154</v>
      </c>
      <c r="M12" s="43">
        <v>14.4924</v>
      </c>
      <c r="N12" s="43">
        <v>13.57</v>
      </c>
      <c r="O12" s="43">
        <v>32.573999999999998</v>
      </c>
      <c r="P12" s="43"/>
      <c r="Q12" s="43"/>
      <c r="R12" s="43">
        <v>53.765000000000001</v>
      </c>
      <c r="S12" s="43"/>
      <c r="T12" s="43">
        <v>13.239100000000001</v>
      </c>
      <c r="U12" s="43"/>
      <c r="V12" s="43">
        <v>8.5</v>
      </c>
      <c r="W12" s="43"/>
      <c r="X12" s="43">
        <v>93.505110000000002</v>
      </c>
      <c r="Y12" s="43"/>
      <c r="Z12" s="43">
        <v>2.1997200000000001</v>
      </c>
      <c r="AA12" s="43"/>
      <c r="AB12" s="43"/>
      <c r="AC12" s="43">
        <v>15.86</v>
      </c>
      <c r="AD12" s="43"/>
      <c r="AE12" s="43">
        <v>3.6539999999999999</v>
      </c>
      <c r="AF12" s="43">
        <v>0.3</v>
      </c>
      <c r="AG12" s="43"/>
      <c r="AH12" s="43">
        <v>0.56440000000000001</v>
      </c>
      <c r="AI12" s="43"/>
      <c r="AJ12" s="43">
        <v>5.2218400000000003</v>
      </c>
      <c r="AK12" s="43">
        <v>0</v>
      </c>
      <c r="AL12" s="43">
        <v>1.2121999999999999</v>
      </c>
      <c r="AM12" s="43">
        <v>48.477980000000002</v>
      </c>
      <c r="AN12" s="43">
        <v>131.52406999999999</v>
      </c>
      <c r="AO12" s="43">
        <v>28.344370000000001</v>
      </c>
      <c r="AP12" s="43">
        <v>0.41</v>
      </c>
      <c r="AQ12" s="43">
        <v>157.00359</v>
      </c>
      <c r="AR12" s="43"/>
      <c r="AS12" s="43">
        <v>37.59684</v>
      </c>
      <c r="AT12" s="43">
        <v>27.06</v>
      </c>
      <c r="AU12" s="43"/>
      <c r="AV12" s="43">
        <v>195.76410000000001</v>
      </c>
      <c r="AW12" s="43">
        <v>38.5259</v>
      </c>
      <c r="AX12" s="43"/>
      <c r="AY12" s="43"/>
      <c r="AZ12" s="43"/>
      <c r="BA12" s="43">
        <v>2.5</v>
      </c>
      <c r="BB12" s="43"/>
      <c r="BC12" s="43">
        <v>58.29486</v>
      </c>
      <c r="BD12" s="43"/>
      <c r="BE12" s="43">
        <v>20</v>
      </c>
      <c r="BF12" s="43"/>
      <c r="BG12" s="43"/>
      <c r="BH12" s="43"/>
      <c r="BI12" s="43">
        <v>12.315289999999999</v>
      </c>
      <c r="BJ12" s="43"/>
      <c r="BK12" s="43">
        <v>4.0014200000000004</v>
      </c>
      <c r="BL12" s="43">
        <v>0</v>
      </c>
      <c r="BM12" s="43">
        <v>6.6978</v>
      </c>
      <c r="BN12" s="43">
        <v>41.5</v>
      </c>
      <c r="BO12" s="43">
        <v>1.93</v>
      </c>
      <c r="BP12" s="43">
        <v>154.7826</v>
      </c>
      <c r="BQ12" s="43"/>
      <c r="BR12" s="43">
        <v>4.7300000000000004</v>
      </c>
      <c r="BS12" s="43">
        <v>118.81</v>
      </c>
      <c r="BT12" s="43">
        <v>10.795999999999999</v>
      </c>
      <c r="BU12" s="43"/>
      <c r="BV12" s="43">
        <v>30.5197</v>
      </c>
      <c r="BW12" s="43">
        <v>3.87202</v>
      </c>
      <c r="BX12" s="43">
        <v>11.223039999999999</v>
      </c>
      <c r="BY12" s="43"/>
      <c r="BZ12" s="43">
        <v>91.298280000000005</v>
      </c>
      <c r="CA12" s="43">
        <v>23.20711</v>
      </c>
      <c r="CB12" s="43">
        <v>0.29580000000000001</v>
      </c>
      <c r="CC12" s="43">
        <v>0.66</v>
      </c>
      <c r="CD12" s="43">
        <v>27.207550000000001</v>
      </c>
      <c r="CE12" s="43">
        <v>465.03613000000001</v>
      </c>
      <c r="CF12" s="43"/>
      <c r="CG12" s="43">
        <v>154.78</v>
      </c>
      <c r="CH12" s="43">
        <v>17.949000000000002</v>
      </c>
      <c r="CI12" s="43"/>
      <c r="CJ12" s="43"/>
      <c r="CK12" s="43">
        <v>14.3544</v>
      </c>
      <c r="CL12" s="43">
        <v>4.7512100000000004</v>
      </c>
      <c r="CM12" s="43"/>
      <c r="CN12" s="43"/>
      <c r="CO12" s="43"/>
      <c r="CP12" s="43">
        <v>286.95999999999998</v>
      </c>
      <c r="CQ12" s="43"/>
      <c r="CR12" s="43">
        <v>32.54</v>
      </c>
      <c r="CS12" s="43">
        <v>1.1047400000000001</v>
      </c>
      <c r="CT12" s="43">
        <v>21.146609999999999</v>
      </c>
    </row>
    <row r="13" spans="1:98" ht="15.6">
      <c r="A13" s="1"/>
      <c r="B13" s="42" t="s">
        <v>872</v>
      </c>
      <c r="C13" s="43"/>
      <c r="D13" s="43"/>
      <c r="E13" s="43">
        <v>27.386430000000001</v>
      </c>
      <c r="F13" s="43"/>
      <c r="G13" s="43">
        <v>4.22</v>
      </c>
      <c r="H13" s="43"/>
      <c r="I13" s="43"/>
      <c r="J13" s="43">
        <v>19.802299999999999</v>
      </c>
      <c r="K13" s="43">
        <v>26.005400000000002</v>
      </c>
      <c r="L13" s="43">
        <v>12.977</v>
      </c>
      <c r="M13" s="43">
        <v>14.790800000000001</v>
      </c>
      <c r="N13" s="43">
        <v>13.92</v>
      </c>
      <c r="O13" s="43">
        <v>32.844000000000001</v>
      </c>
      <c r="P13" s="43"/>
      <c r="Q13" s="43"/>
      <c r="R13" s="43">
        <v>54.069000000000003</v>
      </c>
      <c r="S13" s="43"/>
      <c r="T13" s="43">
        <v>15.0639</v>
      </c>
      <c r="U13" s="43"/>
      <c r="V13" s="43">
        <v>8.5</v>
      </c>
      <c r="W13" s="43"/>
      <c r="X13" s="43">
        <v>122.67888000000001</v>
      </c>
      <c r="Y13" s="43"/>
      <c r="Z13" s="43">
        <v>2.2381600000000001</v>
      </c>
      <c r="AA13" s="43"/>
      <c r="AB13" s="43"/>
      <c r="AC13" s="43">
        <v>15.43</v>
      </c>
      <c r="AD13" s="43"/>
      <c r="AE13" s="43">
        <v>3.64</v>
      </c>
      <c r="AF13" s="43">
        <v>0.3</v>
      </c>
      <c r="AG13" s="43"/>
      <c r="AH13" s="43">
        <v>0.58460000000000001</v>
      </c>
      <c r="AI13" s="43"/>
      <c r="AJ13" s="43">
        <v>4.8159200000000002</v>
      </c>
      <c r="AK13" s="43">
        <v>0</v>
      </c>
      <c r="AL13" s="43">
        <v>1.1687000000000001</v>
      </c>
      <c r="AM13" s="43">
        <v>48.69659</v>
      </c>
      <c r="AN13" s="43">
        <v>131.59222</v>
      </c>
      <c r="AO13" s="43">
        <v>26.87349</v>
      </c>
      <c r="AP13" s="43">
        <v>0.67</v>
      </c>
      <c r="AQ13" s="43">
        <v>156.37691000000001</v>
      </c>
      <c r="AR13" s="43"/>
      <c r="AS13" s="43">
        <v>38.48312</v>
      </c>
      <c r="AT13" s="43">
        <v>27.2</v>
      </c>
      <c r="AU13" s="43"/>
      <c r="AV13" s="43">
        <v>195.8305</v>
      </c>
      <c r="AW13" s="43">
        <v>38.490299999999998</v>
      </c>
      <c r="AX13" s="43"/>
      <c r="AY13" s="43"/>
      <c r="AZ13" s="43"/>
      <c r="BA13" s="43">
        <v>2.5</v>
      </c>
      <c r="BB13" s="43"/>
      <c r="BC13" s="43">
        <v>57.961190000000002</v>
      </c>
      <c r="BD13" s="43"/>
      <c r="BE13" s="43">
        <v>20</v>
      </c>
      <c r="BF13" s="43"/>
      <c r="BG13" s="43"/>
      <c r="BH13" s="43"/>
      <c r="BI13" s="43">
        <v>12.530099999999999</v>
      </c>
      <c r="BJ13" s="43"/>
      <c r="BK13" s="43">
        <v>3.9880800000000001</v>
      </c>
      <c r="BL13" s="43">
        <v>0</v>
      </c>
      <c r="BM13" s="43">
        <v>6.984</v>
      </c>
      <c r="BN13" s="43">
        <v>40.98</v>
      </c>
      <c r="BO13" s="43">
        <v>1.7</v>
      </c>
      <c r="BP13" s="43">
        <v>152.85238000000001</v>
      </c>
      <c r="BQ13" s="43"/>
      <c r="BR13" s="43">
        <v>4.6840000000000002</v>
      </c>
      <c r="BS13" s="43">
        <v>120.43</v>
      </c>
      <c r="BT13" s="43">
        <v>10.954090000000001</v>
      </c>
      <c r="BU13" s="43"/>
      <c r="BV13" s="43">
        <v>31.967300000000002</v>
      </c>
      <c r="BW13" s="43">
        <v>3.9659300000000002</v>
      </c>
      <c r="BX13" s="43">
        <v>11.13696</v>
      </c>
      <c r="BY13" s="43"/>
      <c r="BZ13" s="43">
        <v>92.851659999999995</v>
      </c>
      <c r="CA13" s="43">
        <v>23.1815</v>
      </c>
      <c r="CB13" s="43">
        <v>0.29759999999999998</v>
      </c>
      <c r="CC13" s="43">
        <v>0.68</v>
      </c>
      <c r="CD13" s="43">
        <v>26.664200000000001</v>
      </c>
      <c r="CE13" s="43">
        <v>467.61067000000003</v>
      </c>
      <c r="CF13" s="43"/>
      <c r="CG13" s="43">
        <v>156.911</v>
      </c>
      <c r="CH13" s="43">
        <v>17.63664</v>
      </c>
      <c r="CI13" s="43"/>
      <c r="CJ13" s="43"/>
      <c r="CK13" s="43">
        <v>14.952</v>
      </c>
      <c r="CL13" s="43">
        <v>4.5807500000000001</v>
      </c>
      <c r="CM13" s="43"/>
      <c r="CN13" s="43"/>
      <c r="CO13" s="43"/>
      <c r="CP13" s="43">
        <v>296.68</v>
      </c>
      <c r="CQ13" s="43"/>
      <c r="CR13" s="43">
        <v>33.127000000000002</v>
      </c>
      <c r="CS13" s="43">
        <v>1.15004</v>
      </c>
      <c r="CT13" s="43">
        <v>17.182700000000001</v>
      </c>
    </row>
    <row r="14" spans="1:98" ht="15.6">
      <c r="A14" s="1"/>
      <c r="B14" s="42" t="s">
        <v>873</v>
      </c>
      <c r="C14" s="43"/>
      <c r="D14" s="43"/>
      <c r="E14" s="43">
        <v>26.30387</v>
      </c>
      <c r="F14" s="43"/>
      <c r="G14" s="43">
        <v>4.13</v>
      </c>
      <c r="H14" s="43"/>
      <c r="I14" s="43"/>
      <c r="J14" s="43">
        <v>19.690100000000001</v>
      </c>
      <c r="K14" s="43">
        <v>26.1799</v>
      </c>
      <c r="L14" s="43">
        <v>13.247</v>
      </c>
      <c r="M14" s="43">
        <v>14.792</v>
      </c>
      <c r="N14" s="43">
        <v>13.94</v>
      </c>
      <c r="O14" s="43">
        <v>33.137999999999998</v>
      </c>
      <c r="P14" s="43"/>
      <c r="Q14" s="43"/>
      <c r="R14" s="43">
        <v>54.017000000000003</v>
      </c>
      <c r="S14" s="43"/>
      <c r="T14" s="43">
        <v>15.482699999999999</v>
      </c>
      <c r="U14" s="43"/>
      <c r="V14" s="43">
        <v>8.4</v>
      </c>
      <c r="W14" s="43"/>
      <c r="X14" s="43">
        <v>156.47148000000001</v>
      </c>
      <c r="Y14" s="43"/>
      <c r="Z14" s="43">
        <v>2.2745700000000002</v>
      </c>
      <c r="AA14" s="43"/>
      <c r="AB14" s="43"/>
      <c r="AC14" s="43">
        <v>15.29</v>
      </c>
      <c r="AD14" s="43"/>
      <c r="AE14" s="43">
        <v>3.6760000000000002</v>
      </c>
      <c r="AF14" s="43">
        <v>0.3</v>
      </c>
      <c r="AG14" s="43"/>
      <c r="AH14" s="43">
        <v>0.6089</v>
      </c>
      <c r="AI14" s="43"/>
      <c r="AJ14" s="43">
        <v>5.0571900000000003</v>
      </c>
      <c r="AK14" s="43">
        <v>0</v>
      </c>
      <c r="AL14" s="43">
        <v>1.1714</v>
      </c>
      <c r="AM14" s="43">
        <v>48.878039999999999</v>
      </c>
      <c r="AN14" s="43">
        <v>132.02349000000001</v>
      </c>
      <c r="AO14" s="43">
        <v>26.823419999999999</v>
      </c>
      <c r="AP14" s="43">
        <v>0.48</v>
      </c>
      <c r="AQ14" s="43">
        <v>155.17377999999999</v>
      </c>
      <c r="AR14" s="43"/>
      <c r="AS14" s="43">
        <v>38.286709999999999</v>
      </c>
      <c r="AT14" s="43">
        <v>25.85</v>
      </c>
      <c r="AU14" s="43"/>
      <c r="AV14" s="43">
        <v>194.63329999999999</v>
      </c>
      <c r="AW14" s="43">
        <v>38.262999999999998</v>
      </c>
      <c r="AX14" s="43"/>
      <c r="AY14" s="43"/>
      <c r="AZ14" s="43"/>
      <c r="BA14" s="43">
        <v>2.6</v>
      </c>
      <c r="BB14" s="43"/>
      <c r="BC14" s="43">
        <v>57.662170000000003</v>
      </c>
      <c r="BD14" s="43"/>
      <c r="BE14" s="43">
        <v>20</v>
      </c>
      <c r="BF14" s="43"/>
      <c r="BG14" s="43"/>
      <c r="BH14" s="43"/>
      <c r="BI14" s="43">
        <v>12.55579</v>
      </c>
      <c r="BJ14" s="43"/>
      <c r="BK14" s="43">
        <v>3.9750899999999998</v>
      </c>
      <c r="BL14" s="43">
        <v>0</v>
      </c>
      <c r="BM14" s="43">
        <v>6.7889999999999997</v>
      </c>
      <c r="BN14" s="43">
        <v>40.89</v>
      </c>
      <c r="BO14" s="43">
        <v>1.67</v>
      </c>
      <c r="BP14" s="43">
        <v>150.58269999999999</v>
      </c>
      <c r="BQ14" s="43"/>
      <c r="BR14" s="43">
        <v>4.6908000000000003</v>
      </c>
      <c r="BS14" s="43">
        <v>120.77</v>
      </c>
      <c r="BT14" s="43">
        <v>11.837490000000001</v>
      </c>
      <c r="BU14" s="43"/>
      <c r="BV14" s="43">
        <v>32.302399999999999</v>
      </c>
      <c r="BW14" s="43">
        <v>4.0273599999999998</v>
      </c>
      <c r="BX14" s="43">
        <v>11.036</v>
      </c>
      <c r="BY14" s="43"/>
      <c r="BZ14" s="43">
        <v>93.965190000000007</v>
      </c>
      <c r="CA14" s="43">
        <v>23.199210000000001</v>
      </c>
      <c r="CB14" s="43">
        <v>0.28100000000000003</v>
      </c>
      <c r="CC14" s="43">
        <v>0.66</v>
      </c>
      <c r="CD14" s="43">
        <v>26.123909999999999</v>
      </c>
      <c r="CE14" s="43">
        <v>467.44763</v>
      </c>
      <c r="CF14" s="43"/>
      <c r="CG14" s="43">
        <v>158.422</v>
      </c>
      <c r="CH14" s="43">
        <v>17.576170000000001</v>
      </c>
      <c r="CI14" s="43"/>
      <c r="CJ14" s="43"/>
      <c r="CK14" s="43">
        <v>15.0907</v>
      </c>
      <c r="CL14" s="43">
        <v>4.5544000000000002</v>
      </c>
      <c r="CM14" s="43"/>
      <c r="CN14" s="43"/>
      <c r="CO14" s="43"/>
      <c r="CP14" s="43">
        <v>287.8</v>
      </c>
      <c r="CQ14" s="43"/>
      <c r="CR14" s="43">
        <v>33.436999999999998</v>
      </c>
      <c r="CS14" s="43">
        <v>1.3385499999999999</v>
      </c>
      <c r="CT14" s="43">
        <v>19.21208</v>
      </c>
    </row>
    <row r="15" spans="1:98" ht="15.6">
      <c r="A15" s="1"/>
      <c r="B15" s="42" t="s">
        <v>874</v>
      </c>
      <c r="C15" s="43"/>
      <c r="D15" s="43"/>
      <c r="E15" s="43">
        <v>26.429760000000002</v>
      </c>
      <c r="F15" s="43"/>
      <c r="G15" s="43">
        <v>4.2320000000000002</v>
      </c>
      <c r="H15" s="43"/>
      <c r="I15" s="43"/>
      <c r="J15" s="43">
        <v>19.666399999999999</v>
      </c>
      <c r="K15" s="43">
        <v>26.1358</v>
      </c>
      <c r="L15" s="43">
        <v>13.13</v>
      </c>
      <c r="M15" s="43">
        <v>14.9923</v>
      </c>
      <c r="N15" s="43">
        <v>13.81</v>
      </c>
      <c r="O15" s="43">
        <v>33.085999999999999</v>
      </c>
      <c r="P15" s="43"/>
      <c r="Q15" s="43"/>
      <c r="R15" s="43">
        <v>53.957000000000001</v>
      </c>
      <c r="S15" s="43"/>
      <c r="T15" s="43">
        <v>38.244300000000003</v>
      </c>
      <c r="U15" s="43"/>
      <c r="V15" s="43">
        <v>8.4</v>
      </c>
      <c r="W15" s="43"/>
      <c r="X15" s="43">
        <v>135.56969000000001</v>
      </c>
      <c r="Y15" s="43"/>
      <c r="Z15" s="43">
        <v>2.4015900000000001</v>
      </c>
      <c r="AA15" s="43"/>
      <c r="AB15" s="43"/>
      <c r="AC15" s="43">
        <v>15.32</v>
      </c>
      <c r="AD15" s="43"/>
      <c r="AE15" s="43">
        <v>3.573</v>
      </c>
      <c r="AF15" s="43">
        <v>0.4</v>
      </c>
      <c r="AG15" s="43"/>
      <c r="AH15" s="43">
        <v>0.60950000000000004</v>
      </c>
      <c r="AI15" s="43"/>
      <c r="AJ15" s="43">
        <v>5.19055</v>
      </c>
      <c r="AK15" s="43">
        <v>0</v>
      </c>
      <c r="AL15" s="43">
        <v>1.1693</v>
      </c>
      <c r="AM15" s="43">
        <v>46.027299999999997</v>
      </c>
      <c r="AN15" s="43">
        <v>134.44522000000001</v>
      </c>
      <c r="AO15" s="43">
        <v>27.292439999999999</v>
      </c>
      <c r="AP15" s="43">
        <v>0.18</v>
      </c>
      <c r="AQ15" s="43">
        <v>157.339</v>
      </c>
      <c r="AR15" s="43"/>
      <c r="AS15" s="43">
        <v>38.438029999999998</v>
      </c>
      <c r="AT15" s="43">
        <v>25.09</v>
      </c>
      <c r="AU15" s="43"/>
      <c r="AV15" s="43">
        <v>195.29900000000001</v>
      </c>
      <c r="AW15" s="43">
        <v>37.732900000000001</v>
      </c>
      <c r="AX15" s="43"/>
      <c r="AY15" s="43"/>
      <c r="AZ15" s="43"/>
      <c r="BA15" s="43">
        <v>2.5</v>
      </c>
      <c r="BB15" s="43"/>
      <c r="BC15" s="43">
        <v>57.936990000000002</v>
      </c>
      <c r="BD15" s="43"/>
      <c r="BE15" s="43">
        <v>20</v>
      </c>
      <c r="BF15" s="43"/>
      <c r="BG15" s="43"/>
      <c r="BH15" s="43"/>
      <c r="BI15" s="43">
        <v>12.665649999999999</v>
      </c>
      <c r="BJ15" s="43"/>
      <c r="BK15" s="43">
        <v>3.8984299999999998</v>
      </c>
      <c r="BL15" s="43">
        <v>0</v>
      </c>
      <c r="BM15" s="43">
        <v>6.984</v>
      </c>
      <c r="BN15" s="43">
        <v>39.76</v>
      </c>
      <c r="BO15" s="43">
        <v>1.72</v>
      </c>
      <c r="BP15" s="43">
        <v>152.60945000000001</v>
      </c>
      <c r="BQ15" s="43"/>
      <c r="BR15" s="43">
        <v>4.6585999999999999</v>
      </c>
      <c r="BS15" s="43">
        <v>121.2</v>
      </c>
      <c r="BT15" s="43">
        <v>12.8255</v>
      </c>
      <c r="BU15" s="43"/>
      <c r="BV15" s="43">
        <v>32.8566</v>
      </c>
      <c r="BW15" s="43">
        <v>3.8865599999999998</v>
      </c>
      <c r="BX15" s="43">
        <v>10.94111</v>
      </c>
      <c r="BY15" s="43"/>
      <c r="BZ15" s="43">
        <v>91.989130000000003</v>
      </c>
      <c r="CA15" s="43">
        <v>23.196069999999999</v>
      </c>
      <c r="CB15" s="43">
        <v>0.27500000000000002</v>
      </c>
      <c r="CC15" s="43">
        <v>0.71</v>
      </c>
      <c r="CD15" s="43">
        <v>26.889330000000001</v>
      </c>
      <c r="CE15" s="43">
        <v>467.91968000000003</v>
      </c>
      <c r="CF15" s="43"/>
      <c r="CG15" s="43">
        <v>157.31899999999999</v>
      </c>
      <c r="CH15" s="43">
        <v>17.439859999999999</v>
      </c>
      <c r="CI15" s="43"/>
      <c r="CJ15" s="43"/>
      <c r="CK15" s="43">
        <v>13.7758</v>
      </c>
      <c r="CL15" s="43">
        <v>4.5607800000000003</v>
      </c>
      <c r="CM15" s="43"/>
      <c r="CN15" s="43"/>
      <c r="CO15" s="43"/>
      <c r="CP15" s="43">
        <v>292.94</v>
      </c>
      <c r="CQ15" s="43"/>
      <c r="CR15" s="43">
        <v>33.466999999999999</v>
      </c>
      <c r="CS15" s="43">
        <v>1.4126700000000001</v>
      </c>
      <c r="CT15" s="43">
        <v>23.143260000000001</v>
      </c>
    </row>
    <row r="16" spans="1:98" ht="15.6">
      <c r="A16" s="1"/>
      <c r="B16" s="42" t="s">
        <v>875</v>
      </c>
      <c r="C16" s="43"/>
      <c r="D16" s="43"/>
      <c r="E16" s="43">
        <v>27.157869999999999</v>
      </c>
      <c r="F16" s="43"/>
      <c r="G16" s="43">
        <v>4.17</v>
      </c>
      <c r="H16" s="43"/>
      <c r="I16" s="43"/>
      <c r="J16" s="43">
        <v>19.849799999999998</v>
      </c>
      <c r="K16" s="43">
        <v>25.988399999999999</v>
      </c>
      <c r="L16" s="43">
        <v>13.269</v>
      </c>
      <c r="M16" s="43">
        <v>15.7216</v>
      </c>
      <c r="N16" s="43">
        <v>13.02</v>
      </c>
      <c r="O16" s="43">
        <v>32.341999999999999</v>
      </c>
      <c r="P16" s="43"/>
      <c r="Q16" s="43"/>
      <c r="R16" s="43">
        <v>54.241999999999997</v>
      </c>
      <c r="S16" s="43"/>
      <c r="T16" s="43">
        <v>31.038699999999999</v>
      </c>
      <c r="U16" s="43"/>
      <c r="V16" s="43">
        <v>8.6</v>
      </c>
      <c r="W16" s="43"/>
      <c r="X16" s="43">
        <v>132.05794</v>
      </c>
      <c r="Y16" s="43"/>
      <c r="Z16" s="43">
        <v>2.2510400000000002</v>
      </c>
      <c r="AA16" s="43"/>
      <c r="AB16" s="43"/>
      <c r="AC16" s="43">
        <v>14.69</v>
      </c>
      <c r="AD16" s="43"/>
      <c r="AE16" s="43">
        <v>3.5619999999999998</v>
      </c>
      <c r="AF16" s="43">
        <v>0.3</v>
      </c>
      <c r="AG16" s="43"/>
      <c r="AH16" s="43">
        <v>0.63500000000000001</v>
      </c>
      <c r="AI16" s="43"/>
      <c r="AJ16" s="43">
        <v>5.2815200000000004</v>
      </c>
      <c r="AK16" s="43">
        <v>0</v>
      </c>
      <c r="AL16" s="43">
        <v>1.157</v>
      </c>
      <c r="AM16" s="43">
        <v>48.75318</v>
      </c>
      <c r="AN16" s="43">
        <v>134.31514000000001</v>
      </c>
      <c r="AO16" s="43">
        <v>28.17755</v>
      </c>
      <c r="AP16" s="43">
        <v>1.65</v>
      </c>
      <c r="AQ16" s="43">
        <v>158.40574000000001</v>
      </c>
      <c r="AR16" s="43"/>
      <c r="AS16" s="43">
        <v>38.219360000000002</v>
      </c>
      <c r="AT16" s="43">
        <v>24.1</v>
      </c>
      <c r="AU16" s="43"/>
      <c r="AV16" s="43">
        <v>192.12690000000001</v>
      </c>
      <c r="AW16" s="43">
        <v>38.194600000000001</v>
      </c>
      <c r="AX16" s="43"/>
      <c r="AY16" s="43"/>
      <c r="AZ16" s="43"/>
      <c r="BA16" s="43">
        <v>2.5</v>
      </c>
      <c r="BB16" s="43"/>
      <c r="BC16" s="43">
        <v>57.129460000000002</v>
      </c>
      <c r="BD16" s="43"/>
      <c r="BE16" s="43">
        <v>20</v>
      </c>
      <c r="BF16" s="43"/>
      <c r="BG16" s="43"/>
      <c r="BH16" s="43"/>
      <c r="BI16" s="43">
        <v>12.654400000000001</v>
      </c>
      <c r="BJ16" s="43"/>
      <c r="BK16" s="43">
        <v>3.9234200000000001</v>
      </c>
      <c r="BL16" s="43">
        <v>0</v>
      </c>
      <c r="BM16" s="43">
        <v>6.5490000000000004</v>
      </c>
      <c r="BN16" s="43">
        <v>39.020000000000003</v>
      </c>
      <c r="BO16" s="43">
        <v>1.65</v>
      </c>
      <c r="BP16" s="43">
        <v>153.37061</v>
      </c>
      <c r="BQ16" s="43"/>
      <c r="BR16" s="43">
        <v>4.5787000000000004</v>
      </c>
      <c r="BS16" s="43">
        <v>120.33</v>
      </c>
      <c r="BT16" s="43">
        <v>12.980409999999999</v>
      </c>
      <c r="BU16" s="43"/>
      <c r="BV16" s="43">
        <v>32.586399999999998</v>
      </c>
      <c r="BW16" s="43">
        <v>3.9036599999999999</v>
      </c>
      <c r="BX16" s="43">
        <v>10.19787</v>
      </c>
      <c r="BY16" s="43"/>
      <c r="BZ16" s="43">
        <v>90.590990000000005</v>
      </c>
      <c r="CA16" s="43">
        <v>23.14228</v>
      </c>
      <c r="CB16" s="43">
        <v>0.27100000000000002</v>
      </c>
      <c r="CC16" s="43">
        <v>0.63</v>
      </c>
      <c r="CD16" s="43">
        <v>26.390619999999998</v>
      </c>
      <c r="CE16" s="43">
        <v>468.94013999999999</v>
      </c>
      <c r="CF16" s="43"/>
      <c r="CG16" s="43">
        <v>155.08699999999999</v>
      </c>
      <c r="CH16" s="43">
        <v>17.572579999999999</v>
      </c>
      <c r="CI16" s="43"/>
      <c r="CJ16" s="43"/>
      <c r="CK16" s="43">
        <v>13.788399999999999</v>
      </c>
      <c r="CL16" s="43">
        <v>4.6714000000000002</v>
      </c>
      <c r="CM16" s="43"/>
      <c r="CN16" s="43"/>
      <c r="CO16" s="43"/>
      <c r="CP16" s="43">
        <v>296.92</v>
      </c>
      <c r="CQ16" s="43"/>
      <c r="CR16" s="43">
        <v>33.688000000000002</v>
      </c>
      <c r="CS16" s="43">
        <v>1.4550000000000001</v>
      </c>
      <c r="CT16" s="43">
        <v>23.56062</v>
      </c>
    </row>
    <row r="17" spans="1:98" ht="15.6">
      <c r="A17" s="1"/>
      <c r="B17" s="42" t="s">
        <v>876</v>
      </c>
      <c r="C17" s="43"/>
      <c r="D17" s="43"/>
      <c r="E17" s="43">
        <v>26.302810000000001</v>
      </c>
      <c r="F17" s="43"/>
      <c r="G17" s="43">
        <v>4.2030000000000003</v>
      </c>
      <c r="H17" s="43"/>
      <c r="I17" s="43"/>
      <c r="J17" s="43">
        <v>19.201699999999999</v>
      </c>
      <c r="K17" s="43">
        <v>25.614899999999999</v>
      </c>
      <c r="L17" s="43">
        <v>12.991</v>
      </c>
      <c r="M17" s="43">
        <v>15.221</v>
      </c>
      <c r="N17" s="43">
        <v>13.38</v>
      </c>
      <c r="O17" s="43">
        <v>32.432000000000002</v>
      </c>
      <c r="P17" s="43"/>
      <c r="Q17" s="43"/>
      <c r="R17" s="43">
        <v>53.959000000000003</v>
      </c>
      <c r="S17" s="43"/>
      <c r="T17" s="43">
        <v>45.0383</v>
      </c>
      <c r="U17" s="43"/>
      <c r="V17" s="43">
        <v>9</v>
      </c>
      <c r="W17" s="43"/>
      <c r="X17" s="43">
        <v>110.21388</v>
      </c>
      <c r="Y17" s="43"/>
      <c r="Z17" s="43">
        <v>2.31549</v>
      </c>
      <c r="AA17" s="43"/>
      <c r="AB17" s="43"/>
      <c r="AC17" s="43">
        <v>14.78</v>
      </c>
      <c r="AD17" s="43"/>
      <c r="AE17" s="43">
        <v>3.5819999999999999</v>
      </c>
      <c r="AF17" s="43">
        <v>0.3</v>
      </c>
      <c r="AG17" s="43"/>
      <c r="AH17" s="43">
        <v>0.63549999999999995</v>
      </c>
      <c r="AI17" s="43"/>
      <c r="AJ17" s="43">
        <v>5.03627</v>
      </c>
      <c r="AK17" s="43">
        <v>0</v>
      </c>
      <c r="AL17" s="43">
        <v>1.1561999999999999</v>
      </c>
      <c r="AM17" s="43">
        <v>47.680010000000003</v>
      </c>
      <c r="AN17" s="43">
        <v>134.83779000000001</v>
      </c>
      <c r="AO17" s="43">
        <v>27.554480000000002</v>
      </c>
      <c r="AP17" s="43">
        <v>2.1</v>
      </c>
      <c r="AQ17" s="43">
        <v>158.74262999999999</v>
      </c>
      <c r="AR17" s="43"/>
      <c r="AS17" s="43">
        <v>37.694850000000002</v>
      </c>
      <c r="AT17" s="43">
        <v>25.02</v>
      </c>
      <c r="AU17" s="43"/>
      <c r="AV17" s="43">
        <v>194.41589999999999</v>
      </c>
      <c r="AW17" s="43">
        <v>37.126399999999997</v>
      </c>
      <c r="AX17" s="43"/>
      <c r="AY17" s="43"/>
      <c r="AZ17" s="43"/>
      <c r="BA17" s="43">
        <v>2.6</v>
      </c>
      <c r="BB17" s="43"/>
      <c r="BC17" s="43">
        <v>58.188740000000003</v>
      </c>
      <c r="BD17" s="43"/>
      <c r="BE17" s="43">
        <v>20</v>
      </c>
      <c r="BF17" s="43"/>
      <c r="BG17" s="43"/>
      <c r="BH17" s="43"/>
      <c r="BI17" s="43">
        <v>12.6221</v>
      </c>
      <c r="BJ17" s="43"/>
      <c r="BK17" s="43">
        <v>3.9073699999999998</v>
      </c>
      <c r="BL17" s="43">
        <v>0</v>
      </c>
      <c r="BM17" s="43">
        <v>6.7889999999999997</v>
      </c>
      <c r="BN17" s="43">
        <v>39.229999999999997</v>
      </c>
      <c r="BO17" s="43">
        <v>1.72</v>
      </c>
      <c r="BP17" s="43">
        <v>154.12808000000001</v>
      </c>
      <c r="BQ17" s="43"/>
      <c r="BR17" s="43">
        <v>4.5438999999999998</v>
      </c>
      <c r="BS17" s="43">
        <v>119.82</v>
      </c>
      <c r="BT17" s="43">
        <v>12.96705</v>
      </c>
      <c r="BU17" s="43"/>
      <c r="BV17" s="43">
        <v>32.301000000000002</v>
      </c>
      <c r="BW17" s="43">
        <v>4.3754099999999996</v>
      </c>
      <c r="BX17" s="43">
        <v>10.16455</v>
      </c>
      <c r="BY17" s="43"/>
      <c r="BZ17" s="43">
        <v>90.287130000000005</v>
      </c>
      <c r="CA17" s="43">
        <v>23.16628</v>
      </c>
      <c r="CB17" s="43">
        <v>0.26300000000000001</v>
      </c>
      <c r="CC17" s="43">
        <v>0.65</v>
      </c>
      <c r="CD17" s="43">
        <v>26.087260000000001</v>
      </c>
      <c r="CE17" s="43">
        <v>466.38679999999999</v>
      </c>
      <c r="CF17" s="43"/>
      <c r="CG17" s="43">
        <v>153.34</v>
      </c>
      <c r="CH17" s="43">
        <v>17.075510000000001</v>
      </c>
      <c r="CI17" s="43"/>
      <c r="CJ17" s="43"/>
      <c r="CK17" s="43">
        <v>13.668900000000001</v>
      </c>
      <c r="CL17" s="43">
        <v>4.9179000000000004</v>
      </c>
      <c r="CM17" s="43"/>
      <c r="CN17" s="43"/>
      <c r="CO17" s="43"/>
      <c r="CP17" s="43">
        <v>297.64999999999998</v>
      </c>
      <c r="CQ17" s="43"/>
      <c r="CR17" s="43">
        <v>33.786999999999999</v>
      </c>
      <c r="CS17" s="43">
        <v>1.25943</v>
      </c>
      <c r="CT17" s="43">
        <v>23.625039999999998</v>
      </c>
    </row>
    <row r="18" spans="1:98" ht="15.6">
      <c r="A18" s="1"/>
      <c r="B18" s="42" t="s">
        <v>877</v>
      </c>
      <c r="C18" s="43"/>
      <c r="D18" s="43"/>
      <c r="E18" s="43">
        <v>25.819019999999998</v>
      </c>
      <c r="F18" s="43"/>
      <c r="G18" s="43">
        <v>4.13</v>
      </c>
      <c r="H18" s="43"/>
      <c r="I18" s="43"/>
      <c r="J18" s="43">
        <v>19.678100000000001</v>
      </c>
      <c r="K18" s="43">
        <v>26.048300000000001</v>
      </c>
      <c r="L18" s="43">
        <v>12.429</v>
      </c>
      <c r="M18" s="43">
        <v>15.050800000000001</v>
      </c>
      <c r="N18" s="43">
        <v>13.89</v>
      </c>
      <c r="O18" s="43">
        <v>32.398000000000003</v>
      </c>
      <c r="P18" s="43"/>
      <c r="Q18" s="43"/>
      <c r="R18" s="43">
        <v>54.011000000000003</v>
      </c>
      <c r="S18" s="43"/>
      <c r="T18" s="43">
        <v>41.819400000000002</v>
      </c>
      <c r="U18" s="43"/>
      <c r="V18" s="43">
        <v>9.1999999999999993</v>
      </c>
      <c r="W18" s="43"/>
      <c r="X18" s="43">
        <v>107.25436000000001</v>
      </c>
      <c r="Y18" s="43"/>
      <c r="Z18" s="43">
        <v>2.3727399999999998</v>
      </c>
      <c r="AA18" s="43"/>
      <c r="AB18" s="43"/>
      <c r="AC18" s="43">
        <v>14.31</v>
      </c>
      <c r="AD18" s="43"/>
      <c r="AE18" s="43">
        <v>3.621</v>
      </c>
      <c r="AF18" s="43">
        <v>0.3</v>
      </c>
      <c r="AG18" s="43"/>
      <c r="AH18" s="43">
        <v>0.65010000000000001</v>
      </c>
      <c r="AI18" s="43"/>
      <c r="AJ18" s="43">
        <v>5.0886500000000003</v>
      </c>
      <c r="AK18" s="43">
        <v>0</v>
      </c>
      <c r="AL18" s="43">
        <v>1.1453</v>
      </c>
      <c r="AM18" s="43">
        <v>48.461840000000002</v>
      </c>
      <c r="AN18" s="43">
        <v>136.84482</v>
      </c>
      <c r="AO18" s="43">
        <v>26.629639999999998</v>
      </c>
      <c r="AP18" s="43">
        <v>1.93</v>
      </c>
      <c r="AQ18" s="43">
        <v>158.97929999999999</v>
      </c>
      <c r="AR18" s="43"/>
      <c r="AS18" s="43">
        <v>35.471530000000001</v>
      </c>
      <c r="AT18" s="43">
        <v>24.93</v>
      </c>
      <c r="AU18" s="43"/>
      <c r="AV18" s="43">
        <v>194.9992</v>
      </c>
      <c r="AW18" s="43">
        <v>36.895600000000002</v>
      </c>
      <c r="AX18" s="43"/>
      <c r="AY18" s="43"/>
      <c r="AZ18" s="43"/>
      <c r="BA18" s="43">
        <v>2.6</v>
      </c>
      <c r="BB18" s="43"/>
      <c r="BC18" s="43">
        <v>57.800690000000003</v>
      </c>
      <c r="BD18" s="43"/>
      <c r="BE18" s="43">
        <v>20</v>
      </c>
      <c r="BF18" s="43"/>
      <c r="BG18" s="43"/>
      <c r="BH18" s="43"/>
      <c r="BI18" s="43">
        <v>12.481909999999999</v>
      </c>
      <c r="BJ18" s="43"/>
      <c r="BK18" s="43">
        <v>3.92943</v>
      </c>
      <c r="BL18" s="43">
        <v>0</v>
      </c>
      <c r="BM18" s="43">
        <v>6.9850000000000003</v>
      </c>
      <c r="BN18" s="43">
        <v>39.18</v>
      </c>
      <c r="BO18" s="43">
        <v>1.72</v>
      </c>
      <c r="BP18" s="43">
        <v>151.60980000000001</v>
      </c>
      <c r="BQ18" s="43"/>
      <c r="BR18" s="43">
        <v>4.4261999999999997</v>
      </c>
      <c r="BS18" s="43">
        <v>120.69</v>
      </c>
      <c r="BT18" s="43">
        <v>12.914910000000001</v>
      </c>
      <c r="BU18" s="43"/>
      <c r="BV18" s="43">
        <v>31.74</v>
      </c>
      <c r="BW18" s="43">
        <v>3.85894</v>
      </c>
      <c r="BX18" s="43">
        <v>10.013669999999999</v>
      </c>
      <c r="BY18" s="43"/>
      <c r="BZ18" s="43">
        <v>91.07517</v>
      </c>
      <c r="CA18" s="43">
        <v>23.061859999999999</v>
      </c>
      <c r="CB18" s="43">
        <v>0.2495</v>
      </c>
      <c r="CC18" s="43">
        <v>0.61</v>
      </c>
      <c r="CD18" s="43">
        <v>25.780930000000001</v>
      </c>
      <c r="CE18" s="43">
        <v>466.25328000000002</v>
      </c>
      <c r="CF18" s="43"/>
      <c r="CG18" s="43">
        <v>150.505</v>
      </c>
      <c r="CH18" s="43">
        <v>17.309190000000001</v>
      </c>
      <c r="CI18" s="43"/>
      <c r="CJ18" s="43"/>
      <c r="CK18" s="43">
        <v>13.7906</v>
      </c>
      <c r="CL18" s="43">
        <v>4.9985400000000002</v>
      </c>
      <c r="CM18" s="43"/>
      <c r="CN18" s="43"/>
      <c r="CO18" s="43"/>
      <c r="CP18" s="43">
        <v>296.47000000000003</v>
      </c>
      <c r="CQ18" s="43"/>
      <c r="CR18" s="43">
        <v>33.951999999999998</v>
      </c>
      <c r="CS18" s="43">
        <v>1.29891</v>
      </c>
      <c r="CT18" s="43">
        <v>23.192039999999999</v>
      </c>
    </row>
    <row r="19" spans="1:98" ht="15.6">
      <c r="A19" s="1"/>
      <c r="B19" s="42" t="s">
        <v>878</v>
      </c>
      <c r="C19" s="43"/>
      <c r="D19" s="43"/>
      <c r="E19" s="43">
        <v>27.689209999999999</v>
      </c>
      <c r="F19" s="43"/>
      <c r="G19" s="43">
        <v>4.0250000000000004</v>
      </c>
      <c r="H19" s="43"/>
      <c r="I19" s="43"/>
      <c r="J19" s="43">
        <v>19.3764</v>
      </c>
      <c r="K19" s="43">
        <v>26.773099999999999</v>
      </c>
      <c r="L19" s="43">
        <v>10.629</v>
      </c>
      <c r="M19" s="43">
        <v>15.2142</v>
      </c>
      <c r="N19" s="43">
        <v>13.63</v>
      </c>
      <c r="O19" s="43">
        <v>32.235999999999997</v>
      </c>
      <c r="P19" s="43"/>
      <c r="Q19" s="43"/>
      <c r="R19" s="43">
        <v>54.354999999999997</v>
      </c>
      <c r="S19" s="43"/>
      <c r="T19" s="43">
        <v>42.538600000000002</v>
      </c>
      <c r="U19" s="43"/>
      <c r="V19" s="43">
        <v>9.5</v>
      </c>
      <c r="W19" s="43"/>
      <c r="X19" s="43">
        <v>131.24455</v>
      </c>
      <c r="Y19" s="43"/>
      <c r="Z19" s="43">
        <v>2.4420600000000001</v>
      </c>
      <c r="AA19" s="43"/>
      <c r="AB19" s="43"/>
      <c r="AC19" s="43">
        <v>14.46</v>
      </c>
      <c r="AD19" s="43"/>
      <c r="AE19" s="43">
        <v>3.5619999999999998</v>
      </c>
      <c r="AF19" s="43">
        <v>0.3</v>
      </c>
      <c r="AG19" s="43"/>
      <c r="AH19" s="43">
        <v>0.626</v>
      </c>
      <c r="AI19" s="43"/>
      <c r="AJ19" s="43">
        <v>5.1020799999999999</v>
      </c>
      <c r="AK19" s="43">
        <v>0</v>
      </c>
      <c r="AL19" s="43">
        <v>1.1887000000000001</v>
      </c>
      <c r="AM19" s="43">
        <v>46.848860000000002</v>
      </c>
      <c r="AN19" s="43">
        <v>136.94726</v>
      </c>
      <c r="AO19" s="43">
        <v>25.826720000000002</v>
      </c>
      <c r="AP19" s="43">
        <v>1.54</v>
      </c>
      <c r="AQ19" s="43">
        <v>159.27759</v>
      </c>
      <c r="AR19" s="43"/>
      <c r="AS19" s="43">
        <v>34.26437</v>
      </c>
      <c r="AT19" s="43">
        <v>24.79</v>
      </c>
      <c r="AU19" s="43"/>
      <c r="AV19" s="43">
        <v>195.33430000000001</v>
      </c>
      <c r="AW19" s="43">
        <v>35.400199999999998</v>
      </c>
      <c r="AX19" s="43"/>
      <c r="AY19" s="43"/>
      <c r="AZ19" s="43"/>
      <c r="BA19" s="43">
        <v>2.6</v>
      </c>
      <c r="BB19" s="43"/>
      <c r="BC19" s="43">
        <v>56.882890000000003</v>
      </c>
      <c r="BD19" s="43"/>
      <c r="BE19" s="43">
        <v>20</v>
      </c>
      <c r="BF19" s="43"/>
      <c r="BG19" s="43"/>
      <c r="BH19" s="43"/>
      <c r="BI19" s="43">
        <v>12.753170000000001</v>
      </c>
      <c r="BJ19" s="43"/>
      <c r="BK19" s="43">
        <v>4.1631400000000003</v>
      </c>
      <c r="BL19" s="43">
        <v>0</v>
      </c>
      <c r="BM19" s="43">
        <v>6.6978</v>
      </c>
      <c r="BN19" s="43">
        <v>39.35</v>
      </c>
      <c r="BO19" s="43">
        <v>1.75</v>
      </c>
      <c r="BP19" s="43">
        <v>150.62567999999999</v>
      </c>
      <c r="BQ19" s="43"/>
      <c r="BR19" s="43">
        <v>4.5213999999999999</v>
      </c>
      <c r="BS19" s="43">
        <v>121.26</v>
      </c>
      <c r="BT19" s="43">
        <v>12.8415</v>
      </c>
      <c r="BU19" s="43"/>
      <c r="BV19" s="43">
        <v>30.395399999999999</v>
      </c>
      <c r="BW19" s="43">
        <v>3.6508500000000002</v>
      </c>
      <c r="BX19" s="43">
        <v>9.0491799999999998</v>
      </c>
      <c r="BY19" s="43"/>
      <c r="BZ19" s="43">
        <v>89.755669999999995</v>
      </c>
      <c r="CA19" s="43">
        <v>23.104610000000001</v>
      </c>
      <c r="CB19" s="43">
        <v>0.25119999999999998</v>
      </c>
      <c r="CC19" s="43">
        <v>0.66</v>
      </c>
      <c r="CD19" s="43">
        <v>24.146229999999999</v>
      </c>
      <c r="CE19" s="43">
        <v>467.41899000000001</v>
      </c>
      <c r="CF19" s="43"/>
      <c r="CG19" s="43">
        <v>141.93899999999999</v>
      </c>
      <c r="CH19" s="43">
        <v>17.68601</v>
      </c>
      <c r="CI19" s="43"/>
      <c r="CJ19" s="43"/>
      <c r="CK19" s="43">
        <v>13.5976</v>
      </c>
      <c r="CL19" s="43">
        <v>4.8961600000000001</v>
      </c>
      <c r="CM19" s="43"/>
      <c r="CN19" s="43"/>
      <c r="CO19" s="43"/>
      <c r="CP19" s="43">
        <v>300.97000000000003</v>
      </c>
      <c r="CQ19" s="43"/>
      <c r="CR19" s="43">
        <v>34.143999999999998</v>
      </c>
      <c r="CS19" s="43">
        <v>1.19946</v>
      </c>
      <c r="CT19" s="43">
        <v>23.10519</v>
      </c>
    </row>
    <row r="20" spans="1:98" ht="15.6">
      <c r="A20" s="1"/>
      <c r="B20" s="42" t="s">
        <v>879</v>
      </c>
      <c r="C20" s="43"/>
      <c r="D20" s="43"/>
      <c r="E20" s="43">
        <v>27.065190000000001</v>
      </c>
      <c r="F20" s="43"/>
      <c r="G20" s="43">
        <v>4.1429999999999998</v>
      </c>
      <c r="H20" s="43"/>
      <c r="I20" s="43"/>
      <c r="J20" s="43">
        <v>19.561699999999998</v>
      </c>
      <c r="K20" s="43">
        <v>27.296900000000001</v>
      </c>
      <c r="L20" s="43">
        <v>9.9309999999999992</v>
      </c>
      <c r="M20" s="43">
        <v>14.191800000000001</v>
      </c>
      <c r="N20" s="43">
        <v>13.86</v>
      </c>
      <c r="O20" s="43">
        <v>31.972000000000001</v>
      </c>
      <c r="P20" s="43"/>
      <c r="Q20" s="43"/>
      <c r="R20" s="43">
        <v>53.677</v>
      </c>
      <c r="S20" s="43"/>
      <c r="T20" s="43">
        <v>19.4315</v>
      </c>
      <c r="U20" s="43"/>
      <c r="V20" s="43">
        <v>9.5</v>
      </c>
      <c r="W20" s="43"/>
      <c r="X20" s="43">
        <v>143.9735</v>
      </c>
      <c r="Y20" s="43"/>
      <c r="Z20" s="43">
        <v>2.5439600000000002</v>
      </c>
      <c r="AA20" s="43"/>
      <c r="AB20" s="43"/>
      <c r="AC20" s="43">
        <v>14.03</v>
      </c>
      <c r="AD20" s="43"/>
      <c r="AE20" s="43">
        <v>3.63</v>
      </c>
      <c r="AF20" s="43">
        <v>0.3</v>
      </c>
      <c r="AG20" s="43"/>
      <c r="AH20" s="43">
        <v>0.55589999999999995</v>
      </c>
      <c r="AI20" s="43"/>
      <c r="AJ20" s="43">
        <v>5.0694299999999997</v>
      </c>
      <c r="AK20" s="43">
        <v>0</v>
      </c>
      <c r="AL20" s="43">
        <v>1.4763999999999999</v>
      </c>
      <c r="AM20" s="43">
        <v>47.768819999999998</v>
      </c>
      <c r="AN20" s="43">
        <v>134.01906</v>
      </c>
      <c r="AO20" s="43">
        <v>23.376529999999999</v>
      </c>
      <c r="AP20" s="43">
        <v>0.55000000000000004</v>
      </c>
      <c r="AQ20" s="43">
        <v>159.4479</v>
      </c>
      <c r="AR20" s="43"/>
      <c r="AS20" s="43">
        <v>34.239379999999997</v>
      </c>
      <c r="AT20" s="43">
        <v>24.41</v>
      </c>
      <c r="AU20" s="43"/>
      <c r="AV20" s="43">
        <v>193.56399999999999</v>
      </c>
      <c r="AW20" s="43">
        <v>34.760800000000003</v>
      </c>
      <c r="AX20" s="43"/>
      <c r="AY20" s="43"/>
      <c r="AZ20" s="43"/>
      <c r="BA20" s="43">
        <v>2.6</v>
      </c>
      <c r="BB20" s="43"/>
      <c r="BC20" s="43">
        <v>56.327350000000003</v>
      </c>
      <c r="BD20" s="43"/>
      <c r="BE20" s="43">
        <v>20</v>
      </c>
      <c r="BF20" s="43"/>
      <c r="BG20" s="43"/>
      <c r="BH20" s="43"/>
      <c r="BI20" s="43">
        <v>12.32216</v>
      </c>
      <c r="BJ20" s="43"/>
      <c r="BK20" s="43">
        <v>4.1478200000000003</v>
      </c>
      <c r="BL20" s="43">
        <v>0</v>
      </c>
      <c r="BM20" s="43">
        <v>6.984</v>
      </c>
      <c r="BN20" s="43">
        <v>39.15</v>
      </c>
      <c r="BO20" s="43">
        <v>1.8</v>
      </c>
      <c r="BP20" s="43">
        <v>149.69108</v>
      </c>
      <c r="BQ20" s="43"/>
      <c r="BR20" s="43">
        <v>4.4211</v>
      </c>
      <c r="BS20" s="43">
        <v>120.18</v>
      </c>
      <c r="BT20" s="43">
        <v>13.318619999999999</v>
      </c>
      <c r="BU20" s="43"/>
      <c r="BV20" s="43">
        <v>28.8535</v>
      </c>
      <c r="BW20" s="43">
        <v>3.6075599999999999</v>
      </c>
      <c r="BX20" s="43">
        <v>9.0948200000000003</v>
      </c>
      <c r="BY20" s="43"/>
      <c r="BZ20" s="43">
        <v>88.815160000000006</v>
      </c>
      <c r="CA20" s="43">
        <v>23.134699999999999</v>
      </c>
      <c r="CB20" s="43">
        <v>0.2737</v>
      </c>
      <c r="CC20" s="43">
        <v>0.71</v>
      </c>
      <c r="CD20" s="43">
        <v>23.677009999999999</v>
      </c>
      <c r="CE20" s="43">
        <v>464.58102000000002</v>
      </c>
      <c r="CF20" s="43"/>
      <c r="CG20" s="43">
        <v>150.255</v>
      </c>
      <c r="CH20" s="43">
        <v>17.58849</v>
      </c>
      <c r="CI20" s="43"/>
      <c r="CJ20" s="43"/>
      <c r="CK20" s="43">
        <v>13.360099999999999</v>
      </c>
      <c r="CL20" s="43">
        <v>4.5120199999999997</v>
      </c>
      <c r="CM20" s="43"/>
      <c r="CN20" s="43"/>
      <c r="CO20" s="43"/>
      <c r="CP20" s="43">
        <v>297.08999999999997</v>
      </c>
      <c r="CQ20" s="43"/>
      <c r="CR20" s="43">
        <v>33.893000000000001</v>
      </c>
      <c r="CS20" s="43">
        <v>1.1090899999999999</v>
      </c>
      <c r="CT20" s="43">
        <v>22.62818</v>
      </c>
    </row>
    <row r="21" spans="1:98" ht="15.6">
      <c r="A21" s="1"/>
      <c r="B21" s="42" t="s">
        <v>880</v>
      </c>
      <c r="C21" s="43"/>
      <c r="D21" s="43"/>
      <c r="E21" s="43">
        <v>26.5684</v>
      </c>
      <c r="F21" s="43"/>
      <c r="G21" s="43">
        <v>4.101</v>
      </c>
      <c r="H21" s="43"/>
      <c r="I21" s="43"/>
      <c r="J21" s="43">
        <v>19.6356</v>
      </c>
      <c r="K21" s="43">
        <v>27.281099999999999</v>
      </c>
      <c r="L21" s="43">
        <v>10.039999999999999</v>
      </c>
      <c r="M21" s="43">
        <v>13.744</v>
      </c>
      <c r="N21" s="43">
        <v>13.45</v>
      </c>
      <c r="O21" s="43">
        <v>31.552</v>
      </c>
      <c r="P21" s="43"/>
      <c r="Q21" s="43"/>
      <c r="R21" s="43">
        <v>53.578000000000003</v>
      </c>
      <c r="S21" s="43"/>
      <c r="T21" s="43">
        <v>27.736499999999999</v>
      </c>
      <c r="U21" s="43"/>
      <c r="V21" s="43">
        <v>9.6</v>
      </c>
      <c r="W21" s="43"/>
      <c r="X21" s="43">
        <v>137.60769999999999</v>
      </c>
      <c r="Y21" s="43"/>
      <c r="Z21" s="43">
        <v>2.5928300000000002</v>
      </c>
      <c r="AA21" s="43"/>
      <c r="AB21" s="43"/>
      <c r="AC21" s="43">
        <v>13.8</v>
      </c>
      <c r="AD21" s="43"/>
      <c r="AE21" s="43">
        <v>3.6440000000000001</v>
      </c>
      <c r="AF21" s="43">
        <v>0.3</v>
      </c>
      <c r="AG21" s="43"/>
      <c r="AH21" s="43">
        <v>0.49430000000000002</v>
      </c>
      <c r="AI21" s="43"/>
      <c r="AJ21" s="43">
        <v>4.9555300000000004</v>
      </c>
      <c r="AK21" s="43">
        <v>0</v>
      </c>
      <c r="AL21" s="43">
        <v>1.5016</v>
      </c>
      <c r="AM21" s="43">
        <v>43.499169999999999</v>
      </c>
      <c r="AN21" s="43">
        <v>133.60310000000001</v>
      </c>
      <c r="AO21" s="43">
        <v>23.8508</v>
      </c>
      <c r="AP21" s="43">
        <v>0.91</v>
      </c>
      <c r="AQ21" s="43">
        <v>159.25880000000001</v>
      </c>
      <c r="AR21" s="43"/>
      <c r="AS21" s="43">
        <v>31.41253</v>
      </c>
      <c r="AT21" s="43">
        <v>24.67</v>
      </c>
      <c r="AU21" s="43"/>
      <c r="AV21" s="43">
        <v>191.65860000000001</v>
      </c>
      <c r="AW21" s="43">
        <v>34.427700000000002</v>
      </c>
      <c r="AX21" s="43"/>
      <c r="AY21" s="43"/>
      <c r="AZ21" s="43"/>
      <c r="BA21" s="43">
        <v>2.5</v>
      </c>
      <c r="BB21" s="43"/>
      <c r="BC21" s="43">
        <v>57.592959999999998</v>
      </c>
      <c r="BD21" s="43"/>
      <c r="BE21" s="43">
        <v>19.100000000000001</v>
      </c>
      <c r="BF21" s="43"/>
      <c r="BG21" s="43"/>
      <c r="BH21" s="43"/>
      <c r="BI21" s="43">
        <v>12.242179999999999</v>
      </c>
      <c r="BJ21" s="43"/>
      <c r="BK21" s="43">
        <v>4.8906000000000001</v>
      </c>
      <c r="BL21" s="43">
        <v>0</v>
      </c>
      <c r="BM21" s="43">
        <v>6.7889999999999997</v>
      </c>
      <c r="BN21" s="43">
        <v>39.229999999999997</v>
      </c>
      <c r="BO21" s="43">
        <v>2.23</v>
      </c>
      <c r="BP21" s="43">
        <v>146.15591000000001</v>
      </c>
      <c r="BQ21" s="43"/>
      <c r="BR21" s="43">
        <v>4.1993</v>
      </c>
      <c r="BS21" s="43">
        <v>114.61</v>
      </c>
      <c r="BT21" s="43">
        <v>12.050840000000001</v>
      </c>
      <c r="BU21" s="43"/>
      <c r="BV21" s="43">
        <v>29.316700000000001</v>
      </c>
      <c r="BW21" s="43">
        <v>3.8024800000000001</v>
      </c>
      <c r="BX21" s="43">
        <v>9.3056999999999999</v>
      </c>
      <c r="BY21" s="43"/>
      <c r="BZ21" s="43">
        <v>91.011300000000006</v>
      </c>
      <c r="CA21" s="43">
        <v>22.983809999999998</v>
      </c>
      <c r="CB21" s="43">
        <v>0.2893</v>
      </c>
      <c r="CC21" s="43">
        <v>0.67</v>
      </c>
      <c r="CD21" s="43">
        <v>23.662210000000002</v>
      </c>
      <c r="CE21" s="43">
        <v>465.76272999999998</v>
      </c>
      <c r="CF21" s="43"/>
      <c r="CG21" s="43">
        <v>143.81800000000001</v>
      </c>
      <c r="CH21" s="43">
        <v>17.512630000000001</v>
      </c>
      <c r="CI21" s="43"/>
      <c r="CJ21" s="43"/>
      <c r="CK21" s="43">
        <v>13.401999999999999</v>
      </c>
      <c r="CL21" s="43">
        <v>4.4821299999999997</v>
      </c>
      <c r="CM21" s="43"/>
      <c r="CN21" s="43"/>
      <c r="CO21" s="43"/>
      <c r="CP21" s="43">
        <v>286.63</v>
      </c>
      <c r="CQ21" s="43"/>
      <c r="CR21" s="43">
        <v>33.392000000000003</v>
      </c>
      <c r="CS21" s="43">
        <v>1.0115700000000001</v>
      </c>
      <c r="CT21" s="43">
        <v>22.248429999999999</v>
      </c>
    </row>
    <row r="22" spans="1:98" ht="15.6">
      <c r="A22" s="1"/>
      <c r="B22" s="42" t="s">
        <v>881</v>
      </c>
      <c r="C22" s="43"/>
      <c r="D22" s="43"/>
      <c r="E22" s="43">
        <v>26.23048</v>
      </c>
      <c r="F22" s="43"/>
      <c r="G22" s="43">
        <v>4.2229999999999999</v>
      </c>
      <c r="H22" s="43"/>
      <c r="I22" s="43"/>
      <c r="J22" s="43">
        <v>19.701499999999999</v>
      </c>
      <c r="K22" s="43">
        <v>26.610299999999999</v>
      </c>
      <c r="L22" s="43">
        <v>10.358000000000001</v>
      </c>
      <c r="M22" s="43">
        <v>10.8893</v>
      </c>
      <c r="N22" s="43">
        <v>13.07</v>
      </c>
      <c r="O22" s="43">
        <v>31.327999999999999</v>
      </c>
      <c r="P22" s="43"/>
      <c r="Q22" s="43"/>
      <c r="R22" s="43">
        <v>53.514000000000003</v>
      </c>
      <c r="S22" s="43"/>
      <c r="T22" s="43">
        <v>34.2498</v>
      </c>
      <c r="U22" s="43"/>
      <c r="V22" s="43">
        <v>8.9</v>
      </c>
      <c r="W22" s="43"/>
      <c r="X22" s="43">
        <v>101.35147000000001</v>
      </c>
      <c r="Y22" s="43"/>
      <c r="Z22" s="43">
        <v>2.6830500000000002</v>
      </c>
      <c r="AA22" s="43"/>
      <c r="AB22" s="43"/>
      <c r="AC22" s="43">
        <v>13.13</v>
      </c>
      <c r="AD22" s="43"/>
      <c r="AE22" s="43">
        <v>4.0830000000000002</v>
      </c>
      <c r="AF22" s="43">
        <v>0.3</v>
      </c>
      <c r="AG22" s="43"/>
      <c r="AH22" s="43">
        <v>0.5161</v>
      </c>
      <c r="AI22" s="43"/>
      <c r="AJ22" s="43">
        <v>4.7631500000000004</v>
      </c>
      <c r="AK22" s="43">
        <v>0</v>
      </c>
      <c r="AL22" s="43">
        <v>1.728</v>
      </c>
      <c r="AM22" s="43">
        <v>46.90005</v>
      </c>
      <c r="AN22" s="43">
        <v>136.10681</v>
      </c>
      <c r="AO22" s="43">
        <v>24.124310000000001</v>
      </c>
      <c r="AP22" s="43">
        <v>0.73</v>
      </c>
      <c r="AQ22" s="43">
        <v>153.88059000000001</v>
      </c>
      <c r="AR22" s="43"/>
      <c r="AS22" s="43">
        <v>31.771709999999999</v>
      </c>
      <c r="AT22" s="43">
        <v>24.79</v>
      </c>
      <c r="AU22" s="43"/>
      <c r="AV22" s="43">
        <v>190.09219999999999</v>
      </c>
      <c r="AW22" s="43">
        <v>34.180199999999999</v>
      </c>
      <c r="AX22" s="43"/>
      <c r="AY22" s="43"/>
      <c r="AZ22" s="43"/>
      <c r="BA22" s="43">
        <v>2.6</v>
      </c>
      <c r="BB22" s="43"/>
      <c r="BC22" s="43">
        <v>55.923409999999997</v>
      </c>
      <c r="BD22" s="43"/>
      <c r="BE22" s="43">
        <v>19.100000000000001</v>
      </c>
      <c r="BF22" s="43"/>
      <c r="BG22" s="43"/>
      <c r="BH22" s="43"/>
      <c r="BI22" s="43">
        <v>12.339740000000001</v>
      </c>
      <c r="BJ22" s="43"/>
      <c r="BK22" s="43">
        <v>5.14011</v>
      </c>
      <c r="BL22" s="43">
        <v>0</v>
      </c>
      <c r="BM22" s="43">
        <v>6.984</v>
      </c>
      <c r="BN22" s="43">
        <v>38.85</v>
      </c>
      <c r="BO22" s="43">
        <v>2.21</v>
      </c>
      <c r="BP22" s="43">
        <v>140.97150999999999</v>
      </c>
      <c r="BQ22" s="43"/>
      <c r="BR22" s="43">
        <v>4.3808999999999996</v>
      </c>
      <c r="BS22" s="43">
        <v>118.77</v>
      </c>
      <c r="BT22" s="43">
        <v>12.33057</v>
      </c>
      <c r="BU22" s="43"/>
      <c r="BV22" s="43">
        <v>29.784300000000002</v>
      </c>
      <c r="BW22" s="43">
        <v>3.7307000000000001</v>
      </c>
      <c r="BX22" s="43">
        <v>9.4161000000000001</v>
      </c>
      <c r="BY22" s="43"/>
      <c r="BZ22" s="43">
        <v>89.513009999999994</v>
      </c>
      <c r="CA22" s="43">
        <v>22.99053</v>
      </c>
      <c r="CB22" s="43">
        <v>0.36630000000000001</v>
      </c>
      <c r="CC22" s="43">
        <v>0.7</v>
      </c>
      <c r="CD22" s="43">
        <v>22.911110000000001</v>
      </c>
      <c r="CE22" s="43">
        <v>468.61939999999998</v>
      </c>
      <c r="CF22" s="43"/>
      <c r="CG22" s="43">
        <v>145.655</v>
      </c>
      <c r="CH22" s="43">
        <v>17.081199999999999</v>
      </c>
      <c r="CI22" s="43"/>
      <c r="CJ22" s="43"/>
      <c r="CK22" s="43">
        <v>13.4331</v>
      </c>
      <c r="CL22" s="43">
        <v>4.5188300000000003</v>
      </c>
      <c r="CM22" s="43"/>
      <c r="CN22" s="43"/>
      <c r="CO22" s="43"/>
      <c r="CP22" s="43">
        <v>279.36</v>
      </c>
      <c r="CQ22" s="43"/>
      <c r="CR22" s="43">
        <v>32.851999999999997</v>
      </c>
      <c r="CS22" s="43">
        <v>1.1280300000000001</v>
      </c>
      <c r="CT22" s="43">
        <v>22.403970000000001</v>
      </c>
    </row>
    <row r="23" spans="1:98" ht="15.6">
      <c r="A23" s="1"/>
      <c r="B23" s="42" t="s">
        <v>882</v>
      </c>
      <c r="C23" s="43"/>
      <c r="D23" s="43"/>
      <c r="E23" s="43">
        <v>26.063400000000001</v>
      </c>
      <c r="F23" s="43"/>
      <c r="G23" s="43">
        <v>4.1769999999999996</v>
      </c>
      <c r="H23" s="43"/>
      <c r="I23" s="43"/>
      <c r="J23" s="43">
        <v>18.593399999999999</v>
      </c>
      <c r="K23" s="43">
        <v>25.970700000000001</v>
      </c>
      <c r="L23" s="43">
        <v>11.532999999999999</v>
      </c>
      <c r="M23" s="43">
        <v>10.7117</v>
      </c>
      <c r="N23" s="43">
        <v>13.19</v>
      </c>
      <c r="O23" s="43">
        <v>31.664000000000001</v>
      </c>
      <c r="P23" s="43"/>
      <c r="Q23" s="43"/>
      <c r="R23" s="43">
        <v>53.588999999999999</v>
      </c>
      <c r="S23" s="43"/>
      <c r="T23" s="43">
        <v>41.510100000000001</v>
      </c>
      <c r="U23" s="43"/>
      <c r="V23" s="43">
        <v>8.4</v>
      </c>
      <c r="W23" s="43"/>
      <c r="X23" s="43">
        <v>98.074709999999996</v>
      </c>
      <c r="Y23" s="43"/>
      <c r="Z23" s="43">
        <v>2.73014</v>
      </c>
      <c r="AA23" s="43"/>
      <c r="AB23" s="43"/>
      <c r="AC23" s="43">
        <v>12.49</v>
      </c>
      <c r="AD23" s="43"/>
      <c r="AE23" s="43">
        <v>3.9420000000000002</v>
      </c>
      <c r="AF23" s="43">
        <v>0.4</v>
      </c>
      <c r="AG23" s="43"/>
      <c r="AH23" s="43">
        <v>0.60560000000000003</v>
      </c>
      <c r="AI23" s="43"/>
      <c r="AJ23" s="43">
        <v>4.8320100000000004</v>
      </c>
      <c r="AK23" s="43">
        <v>0</v>
      </c>
      <c r="AL23" s="43">
        <v>1.9265000000000001</v>
      </c>
      <c r="AM23" s="43">
        <v>48.65119</v>
      </c>
      <c r="AN23" s="43">
        <v>136.72508999999999</v>
      </c>
      <c r="AO23" s="43">
        <v>25.249110000000002</v>
      </c>
      <c r="AP23" s="43">
        <v>0.73</v>
      </c>
      <c r="AQ23" s="43">
        <v>148.42947000000001</v>
      </c>
      <c r="AR23" s="43"/>
      <c r="AS23" s="43">
        <v>32.923540000000003</v>
      </c>
      <c r="AT23" s="43">
        <v>26.92</v>
      </c>
      <c r="AU23" s="43"/>
      <c r="AV23" s="43">
        <v>190.93700000000001</v>
      </c>
      <c r="AW23" s="43">
        <v>34.872799999999998</v>
      </c>
      <c r="AX23" s="43"/>
      <c r="AY23" s="43"/>
      <c r="AZ23" s="43"/>
      <c r="BA23" s="43">
        <v>2.7</v>
      </c>
      <c r="BB23" s="43"/>
      <c r="BC23" s="43">
        <v>55.993040000000001</v>
      </c>
      <c r="BD23" s="43"/>
      <c r="BE23" s="43">
        <v>19.100000000000001</v>
      </c>
      <c r="BF23" s="43"/>
      <c r="BG23" s="43"/>
      <c r="BH23" s="43"/>
      <c r="BI23" s="43">
        <v>12.292400000000001</v>
      </c>
      <c r="BJ23" s="43"/>
      <c r="BK23" s="43">
        <v>5.1710900000000004</v>
      </c>
      <c r="BL23" s="43">
        <v>0</v>
      </c>
      <c r="BM23" s="43">
        <v>6.5490000000000004</v>
      </c>
      <c r="BN23" s="43">
        <v>39.01</v>
      </c>
      <c r="BO23" s="43">
        <v>2.25</v>
      </c>
      <c r="BP23" s="43">
        <v>143.66158999999999</v>
      </c>
      <c r="BQ23" s="43"/>
      <c r="BR23" s="43">
        <v>4.3198999999999996</v>
      </c>
      <c r="BS23" s="43">
        <v>119.13</v>
      </c>
      <c r="BT23" s="43">
        <v>12.645390000000001</v>
      </c>
      <c r="BU23" s="43"/>
      <c r="BV23" s="43">
        <v>29.306899999999999</v>
      </c>
      <c r="BW23" s="43">
        <v>3.9713500000000002</v>
      </c>
      <c r="BX23" s="43">
        <v>9.5659799999999997</v>
      </c>
      <c r="BY23" s="43"/>
      <c r="BZ23" s="43">
        <v>90.647880000000001</v>
      </c>
      <c r="CA23" s="43">
        <v>22.710349999999998</v>
      </c>
      <c r="CB23" s="43">
        <v>0.41880000000000001</v>
      </c>
      <c r="CC23" s="43">
        <v>0.68</v>
      </c>
      <c r="CD23" s="43">
        <v>22.81785</v>
      </c>
      <c r="CE23" s="43">
        <v>470.62551000000002</v>
      </c>
      <c r="CF23" s="43"/>
      <c r="CG23" s="43">
        <v>149.976</v>
      </c>
      <c r="CH23" s="43">
        <v>17.102170000000001</v>
      </c>
      <c r="CI23" s="43"/>
      <c r="CJ23" s="43"/>
      <c r="CK23" s="43">
        <v>12.683999999999999</v>
      </c>
      <c r="CL23" s="43">
        <v>4.4896900000000004</v>
      </c>
      <c r="CM23" s="43"/>
      <c r="CN23" s="43"/>
      <c r="CO23" s="43"/>
      <c r="CP23" s="43">
        <v>277.79000000000002</v>
      </c>
      <c r="CQ23" s="43"/>
      <c r="CR23" s="43">
        <v>33.512</v>
      </c>
      <c r="CS23" s="43">
        <v>1.1369400000000001</v>
      </c>
      <c r="CT23" s="43">
        <v>23.103580000000001</v>
      </c>
    </row>
    <row r="24" spans="1:98" ht="15.6">
      <c r="A24" s="1"/>
      <c r="B24" s="42" t="s">
        <v>883</v>
      </c>
      <c r="C24" s="43"/>
      <c r="D24" s="43"/>
      <c r="E24" s="43">
        <v>26.347490000000001</v>
      </c>
      <c r="F24" s="43"/>
      <c r="G24" s="43">
        <v>4.08</v>
      </c>
      <c r="H24" s="43"/>
      <c r="I24" s="43"/>
      <c r="J24" s="43">
        <v>20.2422</v>
      </c>
      <c r="K24" s="43">
        <v>25.8749</v>
      </c>
      <c r="L24" s="43">
        <v>12.324</v>
      </c>
      <c r="M24" s="43">
        <v>10.854799999999999</v>
      </c>
      <c r="N24" s="43">
        <v>13.75</v>
      </c>
      <c r="O24" s="43">
        <v>31.975999999999999</v>
      </c>
      <c r="P24" s="43"/>
      <c r="Q24" s="43"/>
      <c r="R24" s="43">
        <v>53.908000000000001</v>
      </c>
      <c r="S24" s="43"/>
      <c r="T24" s="43">
        <v>39.823099999999997</v>
      </c>
      <c r="U24" s="43"/>
      <c r="V24" s="43">
        <v>8.1999999999999993</v>
      </c>
      <c r="W24" s="43"/>
      <c r="X24" s="43">
        <v>139.95608999999999</v>
      </c>
      <c r="Y24" s="43"/>
      <c r="Z24" s="43">
        <v>2.8887700000000001</v>
      </c>
      <c r="AA24" s="43"/>
      <c r="AB24" s="43"/>
      <c r="AC24" s="43">
        <v>12.94</v>
      </c>
      <c r="AD24" s="43"/>
      <c r="AE24" s="43">
        <v>3.89</v>
      </c>
      <c r="AF24" s="43">
        <v>0.5</v>
      </c>
      <c r="AG24" s="43"/>
      <c r="AH24" s="43">
        <v>0.68500000000000005</v>
      </c>
      <c r="AI24" s="43"/>
      <c r="AJ24" s="43">
        <v>5.1929299999999996</v>
      </c>
      <c r="AK24" s="43">
        <v>0</v>
      </c>
      <c r="AL24" s="43">
        <v>2.1640000000000001</v>
      </c>
      <c r="AM24" s="43">
        <v>48.061570000000003</v>
      </c>
      <c r="AN24" s="43">
        <v>136.86396999999999</v>
      </c>
      <c r="AO24" s="43">
        <v>26.24239</v>
      </c>
      <c r="AP24" s="43">
        <v>0.72</v>
      </c>
      <c r="AQ24" s="43">
        <v>157.5907</v>
      </c>
      <c r="AR24" s="43"/>
      <c r="AS24" s="43">
        <v>34.960299999999997</v>
      </c>
      <c r="AT24" s="43">
        <v>27.34</v>
      </c>
      <c r="AU24" s="43"/>
      <c r="AV24" s="43">
        <v>191.00399999999999</v>
      </c>
      <c r="AW24" s="43">
        <v>35.078800000000001</v>
      </c>
      <c r="AX24" s="43"/>
      <c r="AY24" s="43"/>
      <c r="AZ24" s="43"/>
      <c r="BA24" s="43">
        <v>2.6</v>
      </c>
      <c r="BB24" s="43"/>
      <c r="BC24" s="43">
        <v>55.775889999999997</v>
      </c>
      <c r="BD24" s="43"/>
      <c r="BE24" s="43">
        <v>19.100000000000001</v>
      </c>
      <c r="BF24" s="43"/>
      <c r="BG24" s="43"/>
      <c r="BH24" s="43"/>
      <c r="BI24" s="43">
        <v>12.138170000000001</v>
      </c>
      <c r="BJ24" s="43"/>
      <c r="BK24" s="43">
        <v>5.2989199999999999</v>
      </c>
      <c r="BL24" s="43">
        <v>0</v>
      </c>
      <c r="BM24" s="43">
        <v>6.7889999999999997</v>
      </c>
      <c r="BN24" s="43">
        <v>39.93</v>
      </c>
      <c r="BO24" s="43">
        <v>2.09</v>
      </c>
      <c r="BP24" s="43">
        <v>145.11568</v>
      </c>
      <c r="BQ24" s="43"/>
      <c r="BR24" s="43">
        <v>4.2968000000000002</v>
      </c>
      <c r="BS24" s="43">
        <v>119.74</v>
      </c>
      <c r="BT24" s="43">
        <v>13.06</v>
      </c>
      <c r="BU24" s="43"/>
      <c r="BV24" s="43">
        <v>29.946200000000001</v>
      </c>
      <c r="BW24" s="43">
        <v>3.7307000000000001</v>
      </c>
      <c r="BX24" s="43">
        <v>8.4312900000000006</v>
      </c>
      <c r="BY24" s="43"/>
      <c r="BZ24" s="43">
        <v>91.141300000000001</v>
      </c>
      <c r="CA24" s="43">
        <v>22.930230000000002</v>
      </c>
      <c r="CB24" s="43">
        <v>0.45169999999999999</v>
      </c>
      <c r="CC24" s="43">
        <v>0.66</v>
      </c>
      <c r="CD24" s="43">
        <v>24.92004</v>
      </c>
      <c r="CE24" s="43">
        <v>472.07594999999998</v>
      </c>
      <c r="CF24" s="43"/>
      <c r="CG24" s="43">
        <v>146.982</v>
      </c>
      <c r="CH24" s="43">
        <v>15.82349</v>
      </c>
      <c r="CI24" s="43"/>
      <c r="CJ24" s="43"/>
      <c r="CK24" s="43">
        <v>12.489699999999999</v>
      </c>
      <c r="CL24" s="43">
        <v>4.6955999999999998</v>
      </c>
      <c r="CM24" s="43"/>
      <c r="CN24" s="43"/>
      <c r="CO24" s="43"/>
      <c r="CP24" s="43">
        <v>289.67</v>
      </c>
      <c r="CQ24" s="43"/>
      <c r="CR24" s="43">
        <v>34.186</v>
      </c>
      <c r="CS24" s="43">
        <v>1.1039300000000001</v>
      </c>
      <c r="CT24" s="43">
        <v>16.711549999999999</v>
      </c>
    </row>
    <row r="25" spans="1:98" ht="15.6">
      <c r="A25" s="1"/>
      <c r="B25" s="42" t="s">
        <v>884</v>
      </c>
      <c r="C25" s="43"/>
      <c r="D25" s="43"/>
      <c r="E25" s="43">
        <v>28.113759999999999</v>
      </c>
      <c r="F25" s="43"/>
      <c r="G25" s="43">
        <v>4.0570000000000004</v>
      </c>
      <c r="H25" s="43"/>
      <c r="I25" s="43"/>
      <c r="J25" s="43">
        <v>18.776199999999999</v>
      </c>
      <c r="K25" s="43">
        <v>26.033300000000001</v>
      </c>
      <c r="L25" s="43">
        <v>13.169</v>
      </c>
      <c r="M25" s="43">
        <v>10.9991</v>
      </c>
      <c r="N25" s="43">
        <v>13.85</v>
      </c>
      <c r="O25" s="43">
        <v>31.95</v>
      </c>
      <c r="P25" s="43"/>
      <c r="Q25" s="43"/>
      <c r="R25" s="43">
        <v>53.456000000000003</v>
      </c>
      <c r="S25" s="43"/>
      <c r="T25" s="43">
        <v>37.363999999999997</v>
      </c>
      <c r="U25" s="43"/>
      <c r="V25" s="43">
        <v>8.1</v>
      </c>
      <c r="W25" s="43"/>
      <c r="X25" s="43">
        <v>140.83597</v>
      </c>
      <c r="Y25" s="43"/>
      <c r="Z25" s="43">
        <v>3.0409999999999999</v>
      </c>
      <c r="AA25" s="43"/>
      <c r="AB25" s="43"/>
      <c r="AC25" s="43">
        <v>13.49</v>
      </c>
      <c r="AD25" s="43"/>
      <c r="AE25" s="43">
        <v>3.7679999999999998</v>
      </c>
      <c r="AF25" s="43">
        <v>0.8</v>
      </c>
      <c r="AG25" s="43"/>
      <c r="AH25" s="43">
        <v>0.67900000000000005</v>
      </c>
      <c r="AI25" s="43"/>
      <c r="AJ25" s="43">
        <v>4.6838199999999999</v>
      </c>
      <c r="AK25" s="43">
        <v>0</v>
      </c>
      <c r="AL25" s="43">
        <v>2.8803000000000001</v>
      </c>
      <c r="AM25" s="43">
        <v>47.432499999999997</v>
      </c>
      <c r="AN25" s="43">
        <v>138.05000999999999</v>
      </c>
      <c r="AO25" s="43">
        <v>26.646049999999999</v>
      </c>
      <c r="AP25" s="43">
        <v>0.63</v>
      </c>
      <c r="AQ25" s="43">
        <v>160.3604</v>
      </c>
      <c r="AR25" s="43"/>
      <c r="AS25" s="43">
        <v>36.112020000000001</v>
      </c>
      <c r="AT25" s="43">
        <v>26.97</v>
      </c>
      <c r="AU25" s="43"/>
      <c r="AV25" s="43">
        <v>192.49979999999999</v>
      </c>
      <c r="AW25" s="43">
        <v>36.7804</v>
      </c>
      <c r="AX25" s="43"/>
      <c r="AY25" s="43"/>
      <c r="AZ25" s="43"/>
      <c r="BA25" s="43">
        <v>2.4</v>
      </c>
      <c r="BB25" s="43"/>
      <c r="BC25" s="43">
        <v>56.355559999999997</v>
      </c>
      <c r="BD25" s="43"/>
      <c r="BE25" s="43">
        <v>19.100000000000001</v>
      </c>
      <c r="BF25" s="43"/>
      <c r="BG25" s="43"/>
      <c r="BH25" s="43"/>
      <c r="BI25" s="43">
        <v>12.391220000000001</v>
      </c>
      <c r="BJ25" s="43"/>
      <c r="BK25" s="43">
        <v>5.1803699999999999</v>
      </c>
      <c r="BL25" s="43">
        <v>0</v>
      </c>
      <c r="BM25" s="43">
        <v>6.9850000000000003</v>
      </c>
      <c r="BN25" s="43">
        <v>40.130000000000003</v>
      </c>
      <c r="BO25" s="43">
        <v>2.2400000000000002</v>
      </c>
      <c r="BP25" s="43">
        <v>146.30911</v>
      </c>
      <c r="BQ25" s="43"/>
      <c r="BR25" s="43">
        <v>3.8262999999999998</v>
      </c>
      <c r="BS25" s="43">
        <v>118.59</v>
      </c>
      <c r="BT25" s="43">
        <v>13.270530000000001</v>
      </c>
      <c r="BU25" s="43"/>
      <c r="BV25" s="43">
        <v>30.127300000000002</v>
      </c>
      <c r="BW25" s="43">
        <v>3.87202</v>
      </c>
      <c r="BX25" s="43">
        <v>8.0587300000000006</v>
      </c>
      <c r="BY25" s="43"/>
      <c r="BZ25" s="43">
        <v>91.28434</v>
      </c>
      <c r="CA25" s="43">
        <v>21.85961</v>
      </c>
      <c r="CB25" s="43">
        <v>0.56159999999999999</v>
      </c>
      <c r="CC25" s="43">
        <v>0.69</v>
      </c>
      <c r="CD25" s="43">
        <v>25.500889999999998</v>
      </c>
      <c r="CE25" s="43">
        <v>467.15188000000001</v>
      </c>
      <c r="CF25" s="43"/>
      <c r="CG25" s="43">
        <v>152.32900000000001</v>
      </c>
      <c r="CH25" s="43">
        <v>15.21045</v>
      </c>
      <c r="CI25" s="43"/>
      <c r="CJ25" s="43"/>
      <c r="CK25" s="43">
        <v>12.8626</v>
      </c>
      <c r="CL25" s="43">
        <v>4.6923500000000002</v>
      </c>
      <c r="CM25" s="43"/>
      <c r="CN25" s="43"/>
      <c r="CO25" s="43"/>
      <c r="CP25" s="43">
        <v>291.77999999999997</v>
      </c>
      <c r="CQ25" s="43"/>
      <c r="CR25" s="43">
        <v>34.384</v>
      </c>
      <c r="CS25" s="43">
        <v>1.17753</v>
      </c>
      <c r="CT25" s="43">
        <v>1.79097</v>
      </c>
    </row>
    <row r="26" spans="1:98" ht="15.6">
      <c r="A26" s="1"/>
      <c r="B26" s="42" t="s">
        <v>885</v>
      </c>
      <c r="C26" s="43"/>
      <c r="D26" s="43"/>
      <c r="E26" s="43">
        <v>28.7774</v>
      </c>
      <c r="F26" s="43"/>
      <c r="G26" s="43">
        <v>4.2039999999999997</v>
      </c>
      <c r="H26" s="43"/>
      <c r="I26" s="43"/>
      <c r="J26" s="43">
        <v>20.657599999999999</v>
      </c>
      <c r="K26" s="43">
        <v>26.462399999999999</v>
      </c>
      <c r="L26" s="43">
        <v>13.108000000000001</v>
      </c>
      <c r="M26" s="43">
        <v>10.8926</v>
      </c>
      <c r="N26" s="43">
        <v>13.59</v>
      </c>
      <c r="O26" s="43">
        <v>32.206000000000003</v>
      </c>
      <c r="P26" s="43"/>
      <c r="Q26" s="43"/>
      <c r="R26" s="43">
        <v>53.256</v>
      </c>
      <c r="S26" s="43"/>
      <c r="T26" s="43">
        <v>28.9175</v>
      </c>
      <c r="U26" s="43"/>
      <c r="V26" s="43">
        <v>8.1999999999999993</v>
      </c>
      <c r="W26" s="43"/>
      <c r="X26" s="43">
        <v>127.28843999999999</v>
      </c>
      <c r="Y26" s="43"/>
      <c r="Z26" s="43">
        <v>3.3024800000000001</v>
      </c>
      <c r="AA26" s="43"/>
      <c r="AB26" s="43"/>
      <c r="AC26" s="43">
        <v>14.03</v>
      </c>
      <c r="AD26" s="43"/>
      <c r="AE26" s="43">
        <v>3.8940000000000001</v>
      </c>
      <c r="AF26" s="43">
        <v>0.8</v>
      </c>
      <c r="AG26" s="43"/>
      <c r="AH26" s="43">
        <v>0.61380000000000001</v>
      </c>
      <c r="AI26" s="43"/>
      <c r="AJ26" s="43">
        <v>4.0358400000000003</v>
      </c>
      <c r="AK26" s="43">
        <v>0</v>
      </c>
      <c r="AL26" s="43">
        <v>3.5365000000000002</v>
      </c>
      <c r="AM26" s="43">
        <v>48.012079999999997</v>
      </c>
      <c r="AN26" s="43">
        <v>137.88647</v>
      </c>
      <c r="AO26" s="43">
        <v>27.105530000000002</v>
      </c>
      <c r="AP26" s="43">
        <v>0.44</v>
      </c>
      <c r="AQ26" s="43">
        <v>159.79822999999999</v>
      </c>
      <c r="AR26" s="43"/>
      <c r="AS26" s="43">
        <v>36.351799999999997</v>
      </c>
      <c r="AT26" s="43">
        <v>26.8</v>
      </c>
      <c r="AU26" s="43"/>
      <c r="AV26" s="43">
        <v>191.02379999999999</v>
      </c>
      <c r="AW26" s="43">
        <v>37.593699999999998</v>
      </c>
      <c r="AX26" s="43"/>
      <c r="AY26" s="43"/>
      <c r="AZ26" s="43"/>
      <c r="BA26" s="43">
        <v>2.4</v>
      </c>
      <c r="BB26" s="43"/>
      <c r="BC26" s="43">
        <v>54.747190000000003</v>
      </c>
      <c r="BD26" s="43"/>
      <c r="BE26" s="43">
        <v>19.100000000000001</v>
      </c>
      <c r="BF26" s="43"/>
      <c r="BG26" s="43"/>
      <c r="BH26" s="43"/>
      <c r="BI26" s="43">
        <v>12.240629999999999</v>
      </c>
      <c r="BJ26" s="43"/>
      <c r="BK26" s="43">
        <v>5.1478200000000003</v>
      </c>
      <c r="BL26" s="43">
        <v>0</v>
      </c>
      <c r="BM26" s="43">
        <v>6.6978</v>
      </c>
      <c r="BN26" s="43">
        <v>40.11</v>
      </c>
      <c r="BO26" s="43">
        <v>2.36</v>
      </c>
      <c r="BP26" s="43">
        <v>147.99153999999999</v>
      </c>
      <c r="BQ26" s="43"/>
      <c r="BR26" s="43">
        <v>3.9188999999999998</v>
      </c>
      <c r="BS26" s="43">
        <v>118.95</v>
      </c>
      <c r="BT26" s="43">
        <v>12.69783</v>
      </c>
      <c r="BU26" s="43"/>
      <c r="BV26" s="43">
        <v>30.5549</v>
      </c>
      <c r="BW26" s="43">
        <v>3.9659300000000002</v>
      </c>
      <c r="BX26" s="43">
        <v>8.4219399999999993</v>
      </c>
      <c r="BY26" s="43"/>
      <c r="BZ26" s="43">
        <v>91.651660000000007</v>
      </c>
      <c r="CA26" s="43">
        <v>21.177340000000001</v>
      </c>
      <c r="CB26" s="43">
        <v>0.74229999999999996</v>
      </c>
      <c r="CC26" s="43">
        <v>0.65</v>
      </c>
      <c r="CD26" s="43">
        <v>27.728670000000001</v>
      </c>
      <c r="CE26" s="43">
        <v>462.08456000000001</v>
      </c>
      <c r="CF26" s="43"/>
      <c r="CG26" s="43">
        <v>157.21100000000001</v>
      </c>
      <c r="CH26" s="43">
        <v>16.473130000000001</v>
      </c>
      <c r="CI26" s="43"/>
      <c r="CJ26" s="43"/>
      <c r="CK26" s="43">
        <v>13.5572</v>
      </c>
      <c r="CL26" s="43">
        <v>4.6687399999999997</v>
      </c>
      <c r="CM26" s="43"/>
      <c r="CN26" s="43"/>
      <c r="CO26" s="43"/>
      <c r="CP26" s="43">
        <v>291.83999999999997</v>
      </c>
      <c r="CQ26" s="43"/>
      <c r="CR26" s="43">
        <v>36.337000000000003</v>
      </c>
      <c r="CS26" s="43">
        <v>1.1520999999999999</v>
      </c>
      <c r="CT26" s="43">
        <v>10.047330000000001</v>
      </c>
    </row>
    <row r="27" spans="1:98" ht="15.6">
      <c r="A27" s="1"/>
      <c r="B27" s="42" t="s">
        <v>886</v>
      </c>
      <c r="C27" s="43"/>
      <c r="D27" s="43"/>
      <c r="E27" s="43">
        <v>29.172730000000001</v>
      </c>
      <c r="F27" s="43"/>
      <c r="G27" s="43">
        <v>4.2460000000000004</v>
      </c>
      <c r="H27" s="43"/>
      <c r="I27" s="43"/>
      <c r="J27" s="43">
        <v>20.209599999999998</v>
      </c>
      <c r="K27" s="43">
        <v>26.782</v>
      </c>
      <c r="L27" s="43">
        <v>13.548</v>
      </c>
      <c r="M27" s="43">
        <v>10.724399999999999</v>
      </c>
      <c r="N27" s="43">
        <v>13.28</v>
      </c>
      <c r="O27" s="43">
        <v>32.167999999999999</v>
      </c>
      <c r="P27" s="43"/>
      <c r="Q27" s="43"/>
      <c r="R27" s="43">
        <v>53.429000000000002</v>
      </c>
      <c r="S27" s="43"/>
      <c r="T27" s="43">
        <v>41.077800000000003</v>
      </c>
      <c r="U27" s="43"/>
      <c r="V27" s="43">
        <v>8.3000000000000007</v>
      </c>
      <c r="W27" s="43"/>
      <c r="X27" s="43">
        <v>101.79679</v>
      </c>
      <c r="Y27" s="43"/>
      <c r="Z27" s="43">
        <v>3.6949299999999998</v>
      </c>
      <c r="AA27" s="43"/>
      <c r="AB27" s="43"/>
      <c r="AC27" s="43">
        <v>14.34</v>
      </c>
      <c r="AD27" s="43"/>
      <c r="AE27" s="43">
        <v>3.72</v>
      </c>
      <c r="AF27" s="43">
        <v>0.7</v>
      </c>
      <c r="AG27" s="43"/>
      <c r="AH27" s="43">
        <v>0.73470000000000002</v>
      </c>
      <c r="AI27" s="43"/>
      <c r="AJ27" s="43">
        <v>4.1829499999999999</v>
      </c>
      <c r="AK27" s="43">
        <v>0</v>
      </c>
      <c r="AL27" s="43">
        <v>3.879</v>
      </c>
      <c r="AM27" s="43">
        <v>47.4193</v>
      </c>
      <c r="AN27" s="43">
        <v>137.05819</v>
      </c>
      <c r="AO27" s="43">
        <v>28.16563</v>
      </c>
      <c r="AP27" s="43">
        <v>0.24</v>
      </c>
      <c r="AQ27" s="43">
        <v>157.72022000000001</v>
      </c>
      <c r="AR27" s="43"/>
      <c r="AS27" s="43">
        <v>36.117550000000001</v>
      </c>
      <c r="AT27" s="43">
        <v>27.6</v>
      </c>
      <c r="AU27" s="43"/>
      <c r="AV27" s="43">
        <v>190.05090000000001</v>
      </c>
      <c r="AW27" s="43">
        <v>38.078699999999998</v>
      </c>
      <c r="AX27" s="43"/>
      <c r="AY27" s="43"/>
      <c r="AZ27" s="43"/>
      <c r="BA27" s="43">
        <v>2.6</v>
      </c>
      <c r="BB27" s="43"/>
      <c r="BC27" s="43">
        <v>52.809190000000001</v>
      </c>
      <c r="BD27" s="43"/>
      <c r="BE27" s="43">
        <v>19.100000000000001</v>
      </c>
      <c r="BF27" s="43"/>
      <c r="BG27" s="43"/>
      <c r="BH27" s="43"/>
      <c r="BI27" s="43">
        <v>12.575340000000001</v>
      </c>
      <c r="BJ27" s="43"/>
      <c r="BK27" s="43">
        <v>5.1866399999999997</v>
      </c>
      <c r="BL27" s="43">
        <v>0</v>
      </c>
      <c r="BM27" s="43">
        <v>6.984</v>
      </c>
      <c r="BN27" s="43">
        <v>39.770000000000003</v>
      </c>
      <c r="BO27" s="43">
        <v>2.4500000000000002</v>
      </c>
      <c r="BP27" s="43">
        <v>149.93440000000001</v>
      </c>
      <c r="BQ27" s="43"/>
      <c r="BR27" s="43">
        <v>3.7161</v>
      </c>
      <c r="BS27" s="43">
        <v>116.17</v>
      </c>
      <c r="BT27" s="43">
        <v>13.893470000000001</v>
      </c>
      <c r="BU27" s="43"/>
      <c r="BV27" s="43">
        <v>30.875499999999999</v>
      </c>
      <c r="BW27" s="43">
        <v>4.0273599999999998</v>
      </c>
      <c r="BX27" s="43">
        <v>8.4628599999999992</v>
      </c>
      <c r="BY27" s="43"/>
      <c r="BZ27" s="43">
        <v>91.438339999999997</v>
      </c>
      <c r="CA27" s="43">
        <v>22.847629999999999</v>
      </c>
      <c r="CB27" s="43">
        <v>0.87090000000000001</v>
      </c>
      <c r="CC27" s="43">
        <v>0.72</v>
      </c>
      <c r="CD27" s="43">
        <v>27.63786</v>
      </c>
      <c r="CE27" s="43">
        <v>456.06124</v>
      </c>
      <c r="CF27" s="43"/>
      <c r="CG27" s="43">
        <v>152.26900000000001</v>
      </c>
      <c r="CH27" s="43">
        <v>17.261310000000002</v>
      </c>
      <c r="CI27" s="43"/>
      <c r="CJ27" s="43"/>
      <c r="CK27" s="43">
        <v>13.97</v>
      </c>
      <c r="CL27" s="43">
        <v>4.5773900000000003</v>
      </c>
      <c r="CM27" s="43"/>
      <c r="CN27" s="43"/>
      <c r="CO27" s="43"/>
      <c r="CP27" s="43">
        <v>291.52</v>
      </c>
      <c r="CQ27" s="43"/>
      <c r="CR27" s="43">
        <v>36.566000000000003</v>
      </c>
      <c r="CS27" s="43">
        <v>1.2313000000000001</v>
      </c>
      <c r="CT27" s="43">
        <v>3.3236500000000002</v>
      </c>
    </row>
    <row r="28" spans="1:98" ht="15.6">
      <c r="A28" s="1"/>
      <c r="B28" s="42" t="s">
        <v>887</v>
      </c>
      <c r="C28" s="43"/>
      <c r="D28" s="43"/>
      <c r="E28" s="43">
        <v>29.473330000000001</v>
      </c>
      <c r="F28" s="43"/>
      <c r="G28" s="43">
        <v>4.0570000000000004</v>
      </c>
      <c r="H28" s="43"/>
      <c r="I28" s="43"/>
      <c r="J28" s="43">
        <v>20.322199999999999</v>
      </c>
      <c r="K28" s="43">
        <v>26.854399999999998</v>
      </c>
      <c r="L28" s="43">
        <v>13.362</v>
      </c>
      <c r="M28" s="43">
        <v>8.7064000000000004</v>
      </c>
      <c r="N28" s="43">
        <v>13.25</v>
      </c>
      <c r="O28" s="43">
        <v>32.42</v>
      </c>
      <c r="P28" s="43"/>
      <c r="Q28" s="43"/>
      <c r="R28" s="43">
        <v>53.305999999999997</v>
      </c>
      <c r="S28" s="43"/>
      <c r="T28" s="43">
        <v>46.453200000000002</v>
      </c>
      <c r="U28" s="43"/>
      <c r="V28" s="43">
        <v>8.4</v>
      </c>
      <c r="W28" s="43"/>
      <c r="X28" s="43">
        <v>107.68888</v>
      </c>
      <c r="Y28" s="43"/>
      <c r="Z28" s="43">
        <v>4.0180999999999996</v>
      </c>
      <c r="AA28" s="43"/>
      <c r="AB28" s="43"/>
      <c r="AC28" s="43">
        <v>14.59</v>
      </c>
      <c r="AD28" s="43"/>
      <c r="AE28" s="43">
        <v>3.899</v>
      </c>
      <c r="AF28" s="43">
        <v>0.8</v>
      </c>
      <c r="AG28" s="43"/>
      <c r="AH28" s="43">
        <v>0.63139999999999996</v>
      </c>
      <c r="AI28" s="43"/>
      <c r="AJ28" s="43">
        <v>4.0119499999999997</v>
      </c>
      <c r="AK28" s="43">
        <v>0</v>
      </c>
      <c r="AL28" s="43">
        <v>4.3017000000000003</v>
      </c>
      <c r="AM28" s="43">
        <v>47.207129999999999</v>
      </c>
      <c r="AN28" s="43">
        <v>136.28456</v>
      </c>
      <c r="AO28" s="43">
        <v>28.051490000000001</v>
      </c>
      <c r="AP28" s="43">
        <v>0.57999999999999996</v>
      </c>
      <c r="AQ28" s="43">
        <v>156.63936000000001</v>
      </c>
      <c r="AR28" s="43"/>
      <c r="AS28" s="43">
        <v>36.704729999999998</v>
      </c>
      <c r="AT28" s="43">
        <v>27.41</v>
      </c>
      <c r="AU28" s="43"/>
      <c r="AV28" s="43">
        <v>189.92189999999999</v>
      </c>
      <c r="AW28" s="43">
        <v>37.571199999999997</v>
      </c>
      <c r="AX28" s="43"/>
      <c r="AY28" s="43"/>
      <c r="AZ28" s="43"/>
      <c r="BA28" s="43">
        <v>2.4</v>
      </c>
      <c r="BB28" s="43"/>
      <c r="BC28" s="43">
        <v>52.665419999999997</v>
      </c>
      <c r="BD28" s="43"/>
      <c r="BE28" s="43">
        <v>19.100000000000001</v>
      </c>
      <c r="BF28" s="43"/>
      <c r="BG28" s="43"/>
      <c r="BH28" s="43"/>
      <c r="BI28" s="43">
        <v>12.5494</v>
      </c>
      <c r="BJ28" s="43"/>
      <c r="BK28" s="43">
        <v>5.2477499999999999</v>
      </c>
      <c r="BL28" s="43">
        <v>0</v>
      </c>
      <c r="BM28" s="43">
        <v>6.7889999999999997</v>
      </c>
      <c r="BN28" s="43">
        <v>39.68</v>
      </c>
      <c r="BO28" s="43">
        <v>2.44</v>
      </c>
      <c r="BP28" s="43">
        <v>148.60989000000001</v>
      </c>
      <c r="BQ28" s="43"/>
      <c r="BR28" s="43">
        <v>3.7488000000000001</v>
      </c>
      <c r="BS28" s="43">
        <v>114.88</v>
      </c>
      <c r="BT28" s="43">
        <v>14.513920000000001</v>
      </c>
      <c r="BU28" s="43"/>
      <c r="BV28" s="43">
        <v>30.3535</v>
      </c>
      <c r="BW28" s="43">
        <v>3.8865599999999998</v>
      </c>
      <c r="BX28" s="43">
        <v>8.73231</v>
      </c>
      <c r="BY28" s="43"/>
      <c r="BZ28" s="43">
        <v>90.121350000000007</v>
      </c>
      <c r="CA28" s="43">
        <v>22.842379999999999</v>
      </c>
      <c r="CB28" s="43">
        <v>1.0763</v>
      </c>
      <c r="CC28" s="43">
        <v>0.68</v>
      </c>
      <c r="CD28" s="43">
        <v>27.008900000000001</v>
      </c>
      <c r="CE28" s="43">
        <v>457.29239999999999</v>
      </c>
      <c r="CF28" s="43"/>
      <c r="CG28" s="43">
        <v>158.19300000000001</v>
      </c>
      <c r="CH28" s="43">
        <v>16.948319999999999</v>
      </c>
      <c r="CI28" s="43"/>
      <c r="CJ28" s="43"/>
      <c r="CK28" s="43">
        <v>14.1629</v>
      </c>
      <c r="CL28" s="43">
        <v>4.6239600000000003</v>
      </c>
      <c r="CM28" s="43"/>
      <c r="CN28" s="43"/>
      <c r="CO28" s="43"/>
      <c r="CP28" s="43">
        <v>291.16000000000003</v>
      </c>
      <c r="CQ28" s="43"/>
      <c r="CR28" s="43">
        <v>36.427</v>
      </c>
      <c r="CS28" s="43">
        <v>1.1926399999999999</v>
      </c>
      <c r="CT28" s="43">
        <v>1.3012300000000001</v>
      </c>
    </row>
    <row r="29" spans="1:98" ht="15.6">
      <c r="A29" s="1"/>
      <c r="B29" s="42" t="s">
        <v>888</v>
      </c>
      <c r="C29" s="43"/>
      <c r="D29" s="43"/>
      <c r="E29" s="43">
        <v>29.556010000000001</v>
      </c>
      <c r="F29" s="43"/>
      <c r="G29" s="43">
        <v>4.2290000000000001</v>
      </c>
      <c r="H29" s="43"/>
      <c r="I29" s="43"/>
      <c r="J29" s="43">
        <v>20.474900000000002</v>
      </c>
      <c r="K29" s="43">
        <v>26.9129</v>
      </c>
      <c r="L29" s="43">
        <v>13.484999999999999</v>
      </c>
      <c r="M29" s="43">
        <v>8.1310000000000002</v>
      </c>
      <c r="N29" s="43">
        <v>13.6</v>
      </c>
      <c r="O29" s="43">
        <v>32.915999999999997</v>
      </c>
      <c r="P29" s="43"/>
      <c r="Q29" s="43"/>
      <c r="R29" s="43">
        <v>53.295999999999999</v>
      </c>
      <c r="S29" s="43"/>
      <c r="T29" s="43">
        <v>44.246600000000001</v>
      </c>
      <c r="U29" s="43"/>
      <c r="V29" s="43">
        <v>8.6</v>
      </c>
      <c r="W29" s="43"/>
      <c r="X29" s="43">
        <v>66.687709999999996</v>
      </c>
      <c r="Y29" s="43"/>
      <c r="Z29" s="43">
        <v>3.7403499999999998</v>
      </c>
      <c r="AA29" s="43"/>
      <c r="AB29" s="43"/>
      <c r="AC29" s="43">
        <v>14.08</v>
      </c>
      <c r="AD29" s="43"/>
      <c r="AE29" s="43">
        <v>3.85</v>
      </c>
      <c r="AF29" s="43">
        <v>0.7</v>
      </c>
      <c r="AG29" s="43"/>
      <c r="AH29" s="43">
        <v>0.66249999999999998</v>
      </c>
      <c r="AI29" s="43"/>
      <c r="AJ29" s="43">
        <v>4.3253700000000004</v>
      </c>
      <c r="AK29" s="43">
        <v>0</v>
      </c>
      <c r="AL29" s="43">
        <v>4.6230000000000002</v>
      </c>
      <c r="AM29" s="43">
        <v>47.400219999999997</v>
      </c>
      <c r="AN29" s="43">
        <v>135.02928</v>
      </c>
      <c r="AO29" s="43">
        <v>27.92155</v>
      </c>
      <c r="AP29" s="43">
        <v>1</v>
      </c>
      <c r="AQ29" s="43">
        <v>160.99565999999999</v>
      </c>
      <c r="AR29" s="43"/>
      <c r="AS29" s="43">
        <v>36.915970000000002</v>
      </c>
      <c r="AT29" s="43">
        <v>27.5</v>
      </c>
      <c r="AU29" s="43"/>
      <c r="AV29" s="43">
        <v>189.41470000000001</v>
      </c>
      <c r="AW29" s="43">
        <v>38.084099999999999</v>
      </c>
      <c r="AX29" s="43"/>
      <c r="AY29" s="43"/>
      <c r="AZ29" s="43"/>
      <c r="BA29" s="43">
        <v>2.2999999999999998</v>
      </c>
      <c r="BB29" s="43"/>
      <c r="BC29" s="43">
        <v>52.912909999999997</v>
      </c>
      <c r="BD29" s="43"/>
      <c r="BE29" s="43">
        <v>19.100000000000001</v>
      </c>
      <c r="BF29" s="43"/>
      <c r="BG29" s="43"/>
      <c r="BH29" s="43"/>
      <c r="BI29" s="43">
        <v>12.637969999999999</v>
      </c>
      <c r="BJ29" s="43"/>
      <c r="BK29" s="43">
        <v>5.2632099999999999</v>
      </c>
      <c r="BL29" s="43">
        <v>0</v>
      </c>
      <c r="BM29" s="43">
        <v>6.984</v>
      </c>
      <c r="BN29" s="43">
        <v>39.65</v>
      </c>
      <c r="BO29" s="43">
        <v>2.42</v>
      </c>
      <c r="BP29" s="43">
        <v>148.38451000000001</v>
      </c>
      <c r="BQ29" s="43"/>
      <c r="BR29" s="43">
        <v>3.7429999999999999</v>
      </c>
      <c r="BS29" s="43">
        <v>116.65</v>
      </c>
      <c r="BT29" s="43">
        <v>14.389860000000001</v>
      </c>
      <c r="BU29" s="43"/>
      <c r="BV29" s="43">
        <v>30.256599999999999</v>
      </c>
      <c r="BW29" s="43">
        <v>3.7307000000000001</v>
      </c>
      <c r="BX29" s="43">
        <v>8.8038500000000006</v>
      </c>
      <c r="BY29" s="43"/>
      <c r="BZ29" s="43">
        <v>90.71284</v>
      </c>
      <c r="CA29" s="43">
        <v>22.650960000000001</v>
      </c>
      <c r="CB29" s="43">
        <v>1.2153</v>
      </c>
      <c r="CC29" s="43">
        <v>0.64</v>
      </c>
      <c r="CD29" s="43">
        <v>26.969729999999998</v>
      </c>
      <c r="CE29" s="43">
        <v>454.68123000000003</v>
      </c>
      <c r="CF29" s="43"/>
      <c r="CG29" s="43">
        <v>156.57599999999999</v>
      </c>
      <c r="CH29" s="43">
        <v>17.114999999999998</v>
      </c>
      <c r="CI29" s="43"/>
      <c r="CJ29" s="43"/>
      <c r="CK29" s="43">
        <v>14.6432</v>
      </c>
      <c r="CL29" s="43">
        <v>4.94834</v>
      </c>
      <c r="CM29" s="43"/>
      <c r="CN29" s="43"/>
      <c r="CO29" s="43"/>
      <c r="CP29" s="43">
        <v>289.8</v>
      </c>
      <c r="CQ29" s="43"/>
      <c r="CR29" s="43">
        <v>35.125</v>
      </c>
      <c r="CS29" s="43">
        <v>0.98377999999999999</v>
      </c>
      <c r="CT29" s="43">
        <v>5.3487099999999996</v>
      </c>
    </row>
    <row r="30" spans="1:98" ht="15.6">
      <c r="A30" s="1"/>
      <c r="B30" s="42" t="s">
        <v>889</v>
      </c>
      <c r="C30" s="43"/>
      <c r="D30" s="43"/>
      <c r="E30" s="43">
        <v>29.612580000000001</v>
      </c>
      <c r="F30" s="43"/>
      <c r="G30" s="43">
        <v>4.1120000000000001</v>
      </c>
      <c r="H30" s="43"/>
      <c r="I30" s="43"/>
      <c r="J30" s="43">
        <v>22.015999999999998</v>
      </c>
      <c r="K30" s="43">
        <v>28.508299999999998</v>
      </c>
      <c r="L30" s="43">
        <v>13.218</v>
      </c>
      <c r="M30" s="43">
        <v>8.0315999999999992</v>
      </c>
      <c r="N30" s="43">
        <v>13.81</v>
      </c>
      <c r="O30" s="43">
        <v>32.904000000000003</v>
      </c>
      <c r="P30" s="43"/>
      <c r="Q30" s="43"/>
      <c r="R30" s="43">
        <v>53.911999999999999</v>
      </c>
      <c r="S30" s="43"/>
      <c r="T30" s="43">
        <v>46.261499999999998</v>
      </c>
      <c r="U30" s="43"/>
      <c r="V30" s="43">
        <v>8.5</v>
      </c>
      <c r="W30" s="43"/>
      <c r="X30" s="43">
        <v>82.368799999999993</v>
      </c>
      <c r="Y30" s="43"/>
      <c r="Z30" s="43">
        <v>3.5668799999999998</v>
      </c>
      <c r="AA30" s="43"/>
      <c r="AB30" s="43"/>
      <c r="AC30" s="43">
        <v>14.31</v>
      </c>
      <c r="AD30" s="43"/>
      <c r="AE30" s="43">
        <v>3.5619999999999998</v>
      </c>
      <c r="AF30" s="43">
        <v>0.7</v>
      </c>
      <c r="AG30" s="43"/>
      <c r="AH30" s="43">
        <v>0.65649999999999997</v>
      </c>
      <c r="AI30" s="43"/>
      <c r="AJ30" s="43">
        <v>4.6141800000000002</v>
      </c>
      <c r="AK30" s="43">
        <v>0</v>
      </c>
      <c r="AL30" s="43">
        <v>4.8117000000000001</v>
      </c>
      <c r="AM30" s="43">
        <v>46.668610000000001</v>
      </c>
      <c r="AN30" s="43">
        <v>133.60121000000001</v>
      </c>
      <c r="AO30" s="43">
        <v>28.16675</v>
      </c>
      <c r="AP30" s="43">
        <v>0.9</v>
      </c>
      <c r="AQ30" s="43">
        <v>159.30476999999999</v>
      </c>
      <c r="AR30" s="43"/>
      <c r="AS30" s="43">
        <v>37.59834</v>
      </c>
      <c r="AT30" s="43">
        <v>27.88</v>
      </c>
      <c r="AU30" s="43"/>
      <c r="AV30" s="43">
        <v>191.1953</v>
      </c>
      <c r="AW30" s="43">
        <v>36.920900000000003</v>
      </c>
      <c r="AX30" s="43"/>
      <c r="AY30" s="43"/>
      <c r="AZ30" s="43"/>
      <c r="BA30" s="43">
        <v>2.6</v>
      </c>
      <c r="BB30" s="43"/>
      <c r="BC30" s="43">
        <v>53.090809999999998</v>
      </c>
      <c r="BD30" s="43"/>
      <c r="BE30" s="43">
        <v>19.100000000000001</v>
      </c>
      <c r="BF30" s="43"/>
      <c r="BG30" s="43"/>
      <c r="BH30" s="43"/>
      <c r="BI30" s="43">
        <v>13.14672</v>
      </c>
      <c r="BJ30" s="43"/>
      <c r="BK30" s="43">
        <v>5.2783499999999997</v>
      </c>
      <c r="BL30" s="43">
        <v>0</v>
      </c>
      <c r="BM30" s="43">
        <v>6.5490000000000004</v>
      </c>
      <c r="BN30" s="43">
        <v>39.5</v>
      </c>
      <c r="BO30" s="43">
        <v>2.33</v>
      </c>
      <c r="BP30" s="43">
        <v>152.20367999999999</v>
      </c>
      <c r="BQ30" s="43"/>
      <c r="BR30" s="43">
        <v>4.0160999999999998</v>
      </c>
      <c r="BS30" s="43">
        <v>121.8</v>
      </c>
      <c r="BT30" s="43">
        <v>11.42731</v>
      </c>
      <c r="BU30" s="43"/>
      <c r="BV30" s="43">
        <v>30.524799999999999</v>
      </c>
      <c r="BW30" s="43">
        <v>3.87202</v>
      </c>
      <c r="BX30" s="43">
        <v>8.6833299999999998</v>
      </c>
      <c r="BY30" s="43"/>
      <c r="BZ30" s="43">
        <v>92.056989999999999</v>
      </c>
      <c r="CA30" s="43">
        <v>22.71303</v>
      </c>
      <c r="CB30" s="43">
        <v>1.2751999999999999</v>
      </c>
      <c r="CC30" s="43">
        <v>0.69</v>
      </c>
      <c r="CD30" s="43">
        <v>26.40081</v>
      </c>
      <c r="CE30" s="43">
        <v>448.85649999999998</v>
      </c>
      <c r="CF30" s="43"/>
      <c r="CG30" s="43">
        <v>153.131</v>
      </c>
      <c r="CH30" s="43">
        <v>16.947669999999999</v>
      </c>
      <c r="CI30" s="43"/>
      <c r="CJ30" s="43"/>
      <c r="CK30" s="43">
        <v>15.2661</v>
      </c>
      <c r="CL30" s="43">
        <v>4.7337999999999996</v>
      </c>
      <c r="CM30" s="43"/>
      <c r="CN30" s="43"/>
      <c r="CO30" s="43"/>
      <c r="CP30" s="43">
        <v>290.79000000000002</v>
      </c>
      <c r="CQ30" s="43"/>
      <c r="CR30" s="43">
        <v>33.448999999999998</v>
      </c>
      <c r="CS30" s="43">
        <v>0.97275</v>
      </c>
      <c r="CT30" s="43">
        <v>8.6917100000000005</v>
      </c>
    </row>
    <row r="31" spans="1:98" ht="15.6">
      <c r="A31" s="1"/>
      <c r="B31" s="42" t="s">
        <v>890</v>
      </c>
      <c r="C31" s="43"/>
      <c r="D31" s="43"/>
      <c r="E31" s="43">
        <v>29.428999999999998</v>
      </c>
      <c r="F31" s="43"/>
      <c r="G31" s="43">
        <v>4.1710000000000003</v>
      </c>
      <c r="H31" s="43"/>
      <c r="I31" s="43"/>
      <c r="J31" s="43">
        <v>20.689900000000002</v>
      </c>
      <c r="K31" s="43">
        <v>28.091799999999999</v>
      </c>
      <c r="L31" s="43">
        <v>12.722</v>
      </c>
      <c r="M31" s="43">
        <v>8.9609000000000005</v>
      </c>
      <c r="N31" s="43">
        <v>13.59</v>
      </c>
      <c r="O31" s="43">
        <v>33.938000000000002</v>
      </c>
      <c r="P31" s="43"/>
      <c r="Q31" s="43"/>
      <c r="R31" s="43">
        <v>53.459000000000003</v>
      </c>
      <c r="S31" s="43"/>
      <c r="T31" s="43">
        <v>31.2746</v>
      </c>
      <c r="U31" s="43"/>
      <c r="V31" s="43">
        <v>8.6</v>
      </c>
      <c r="W31" s="43"/>
      <c r="X31" s="43">
        <v>101.05403</v>
      </c>
      <c r="Y31" s="43"/>
      <c r="Z31" s="43">
        <v>3.5716100000000002</v>
      </c>
      <c r="AA31" s="43"/>
      <c r="AB31" s="43"/>
      <c r="AC31" s="43">
        <v>15.61</v>
      </c>
      <c r="AD31" s="43"/>
      <c r="AE31" s="43">
        <v>4.0350000000000001</v>
      </c>
      <c r="AF31" s="43">
        <v>0.6</v>
      </c>
      <c r="AG31" s="43"/>
      <c r="AH31" s="43">
        <v>0.61109999999999998</v>
      </c>
      <c r="AI31" s="43"/>
      <c r="AJ31" s="43">
        <v>4.59483</v>
      </c>
      <c r="AK31" s="43">
        <v>0</v>
      </c>
      <c r="AL31" s="43">
        <v>4.8619000000000003</v>
      </c>
      <c r="AM31" s="43">
        <v>45.572800000000001</v>
      </c>
      <c r="AN31" s="43">
        <v>136.13041999999999</v>
      </c>
      <c r="AO31" s="43">
        <v>27.6999</v>
      </c>
      <c r="AP31" s="43">
        <v>0.73</v>
      </c>
      <c r="AQ31" s="43">
        <v>157.67362</v>
      </c>
      <c r="AR31" s="43"/>
      <c r="AS31" s="43">
        <v>37.031790000000001</v>
      </c>
      <c r="AT31" s="43">
        <v>27.56</v>
      </c>
      <c r="AU31" s="43"/>
      <c r="AV31" s="43">
        <v>189.97329999999999</v>
      </c>
      <c r="AW31" s="43">
        <v>36.5276</v>
      </c>
      <c r="AX31" s="43"/>
      <c r="AY31" s="43"/>
      <c r="AZ31" s="43"/>
      <c r="BA31" s="43">
        <v>2.6</v>
      </c>
      <c r="BB31" s="43"/>
      <c r="BC31" s="43">
        <v>53.673830000000002</v>
      </c>
      <c r="BD31" s="43"/>
      <c r="BE31" s="43">
        <v>19.100000000000001</v>
      </c>
      <c r="BF31" s="43"/>
      <c r="BG31" s="43"/>
      <c r="BH31" s="43"/>
      <c r="BI31" s="43">
        <v>12.98479</v>
      </c>
      <c r="BJ31" s="43"/>
      <c r="BK31" s="43">
        <v>5.2731300000000001</v>
      </c>
      <c r="BL31" s="43">
        <v>0</v>
      </c>
      <c r="BM31" s="43">
        <v>6.7889999999999997</v>
      </c>
      <c r="BN31" s="43">
        <v>39.36</v>
      </c>
      <c r="BO31" s="43">
        <v>2.35</v>
      </c>
      <c r="BP31" s="43">
        <v>151.03360000000001</v>
      </c>
      <c r="BQ31" s="43"/>
      <c r="BR31" s="43">
        <v>4.3967000000000001</v>
      </c>
      <c r="BS31" s="43">
        <v>118.39</v>
      </c>
      <c r="BT31" s="43">
        <v>14.085929999999999</v>
      </c>
      <c r="BU31" s="43"/>
      <c r="BV31" s="43">
        <v>28.877300000000002</v>
      </c>
      <c r="BW31" s="43">
        <v>3.9659300000000002</v>
      </c>
      <c r="BX31" s="43">
        <v>8.3506199999999993</v>
      </c>
      <c r="BY31" s="43"/>
      <c r="BZ31" s="43">
        <v>91.216729999999998</v>
      </c>
      <c r="CA31" s="43">
        <v>22.658809999999999</v>
      </c>
      <c r="CB31" s="43">
        <v>1.2366999999999999</v>
      </c>
      <c r="CC31" s="43">
        <v>0.68</v>
      </c>
      <c r="CD31" s="43">
        <v>25.540600000000001</v>
      </c>
      <c r="CE31" s="43">
        <v>459.5231</v>
      </c>
      <c r="CF31" s="43"/>
      <c r="CG31" s="43">
        <v>153.40799999999999</v>
      </c>
      <c r="CH31" s="43">
        <v>17.395720000000001</v>
      </c>
      <c r="CI31" s="43"/>
      <c r="CJ31" s="43"/>
      <c r="CK31" s="43">
        <v>15.2652</v>
      </c>
      <c r="CL31" s="43">
        <v>4.7118700000000002</v>
      </c>
      <c r="CM31" s="43"/>
      <c r="CN31" s="43"/>
      <c r="CO31" s="43"/>
      <c r="CP31" s="43">
        <v>293.31</v>
      </c>
      <c r="CQ31" s="43"/>
      <c r="CR31" s="43">
        <v>33.384999999999998</v>
      </c>
      <c r="CS31" s="43">
        <v>1.1582699999999999</v>
      </c>
      <c r="CT31" s="43">
        <v>4.7946200000000001</v>
      </c>
    </row>
    <row r="32" spans="1:98" ht="15.6">
      <c r="A32" s="1"/>
      <c r="B32" s="42" t="s">
        <v>891</v>
      </c>
      <c r="C32" s="43"/>
      <c r="D32" s="43"/>
      <c r="E32" s="43">
        <v>28.61308</v>
      </c>
      <c r="F32" s="43"/>
      <c r="G32" s="43">
        <v>4.0979999999999999</v>
      </c>
      <c r="H32" s="43"/>
      <c r="I32" s="43"/>
      <c r="J32" s="43">
        <v>21.4527</v>
      </c>
      <c r="K32" s="43">
        <v>27.918099999999999</v>
      </c>
      <c r="L32" s="43">
        <v>12.102</v>
      </c>
      <c r="M32" s="43">
        <v>12.2767</v>
      </c>
      <c r="N32" s="43">
        <v>13.54</v>
      </c>
      <c r="O32" s="43">
        <v>34.14</v>
      </c>
      <c r="P32" s="43"/>
      <c r="Q32" s="43"/>
      <c r="R32" s="43">
        <v>53.683999999999997</v>
      </c>
      <c r="S32" s="43"/>
      <c r="T32" s="43">
        <v>36.3386</v>
      </c>
      <c r="U32" s="43"/>
      <c r="V32" s="43">
        <v>8.3000000000000007</v>
      </c>
      <c r="W32" s="43"/>
      <c r="X32" s="43">
        <v>123.91808</v>
      </c>
      <c r="Y32" s="43"/>
      <c r="Z32" s="43">
        <v>3.6737199999999999</v>
      </c>
      <c r="AA32" s="43"/>
      <c r="AB32" s="43"/>
      <c r="AC32" s="43">
        <v>15.79</v>
      </c>
      <c r="AD32" s="43"/>
      <c r="AE32" s="43">
        <v>4.3440000000000003</v>
      </c>
      <c r="AF32" s="43">
        <v>0.6</v>
      </c>
      <c r="AG32" s="43"/>
      <c r="AH32" s="43">
        <v>0.57099999999999995</v>
      </c>
      <c r="AI32" s="43"/>
      <c r="AJ32" s="43">
        <v>4.63246</v>
      </c>
      <c r="AK32" s="43">
        <v>0</v>
      </c>
      <c r="AL32" s="43">
        <v>5.0827999999999998</v>
      </c>
      <c r="AM32" s="43">
        <v>44.759070000000001</v>
      </c>
      <c r="AN32" s="43">
        <v>138.8683</v>
      </c>
      <c r="AO32" s="43">
        <v>27.636299999999999</v>
      </c>
      <c r="AP32" s="43">
        <v>0.78</v>
      </c>
      <c r="AQ32" s="43">
        <v>158.77888999999999</v>
      </c>
      <c r="AR32" s="43"/>
      <c r="AS32" s="43">
        <v>36.802329999999998</v>
      </c>
      <c r="AT32" s="43">
        <v>26.82</v>
      </c>
      <c r="AU32" s="43"/>
      <c r="AV32" s="43">
        <v>190.2269</v>
      </c>
      <c r="AW32" s="43">
        <v>36.490499999999997</v>
      </c>
      <c r="AX32" s="43"/>
      <c r="AY32" s="43"/>
      <c r="AZ32" s="43"/>
      <c r="BA32" s="43">
        <v>2.6</v>
      </c>
      <c r="BB32" s="43"/>
      <c r="BC32" s="43">
        <v>55.973190000000002</v>
      </c>
      <c r="BD32" s="43"/>
      <c r="BE32" s="43">
        <v>19.100000000000001</v>
      </c>
      <c r="BF32" s="43"/>
      <c r="BG32" s="43"/>
      <c r="BH32" s="43"/>
      <c r="BI32" s="43">
        <v>12.8064</v>
      </c>
      <c r="BJ32" s="43"/>
      <c r="BK32" s="43">
        <v>5.2424099999999996</v>
      </c>
      <c r="BL32" s="43">
        <v>0</v>
      </c>
      <c r="BM32" s="43">
        <v>6.9850000000000003</v>
      </c>
      <c r="BN32" s="43">
        <v>39.299999999999997</v>
      </c>
      <c r="BO32" s="43">
        <v>2.04</v>
      </c>
      <c r="BP32" s="43">
        <v>152.08105</v>
      </c>
      <c r="BQ32" s="43"/>
      <c r="BR32" s="43">
        <v>4.4382000000000001</v>
      </c>
      <c r="BS32" s="43">
        <v>119.68</v>
      </c>
      <c r="BT32" s="43">
        <v>14.1922</v>
      </c>
      <c r="BU32" s="43"/>
      <c r="BV32" s="43">
        <v>28.466100000000001</v>
      </c>
      <c r="BW32" s="43">
        <v>3.87202</v>
      </c>
      <c r="BX32" s="43">
        <v>7.6750400000000001</v>
      </c>
      <c r="BY32" s="43"/>
      <c r="BZ32" s="43">
        <v>91.041740000000004</v>
      </c>
      <c r="CA32" s="43">
        <v>22.7517</v>
      </c>
      <c r="CB32" s="43">
        <v>1.2839</v>
      </c>
      <c r="CC32" s="43">
        <v>0.7</v>
      </c>
      <c r="CD32" s="43">
        <v>25.40812</v>
      </c>
      <c r="CE32" s="43">
        <v>459.6746</v>
      </c>
      <c r="CF32" s="43"/>
      <c r="CG32" s="43">
        <v>155.374</v>
      </c>
      <c r="CH32" s="43">
        <v>17.16667</v>
      </c>
      <c r="CI32" s="43"/>
      <c r="CJ32" s="43"/>
      <c r="CK32" s="43">
        <v>15.055199999999999</v>
      </c>
      <c r="CL32" s="43">
        <v>4.7052100000000001</v>
      </c>
      <c r="CM32" s="43"/>
      <c r="CN32" s="43"/>
      <c r="CO32" s="43"/>
      <c r="CP32" s="43">
        <v>296.29000000000002</v>
      </c>
      <c r="CQ32" s="43"/>
      <c r="CR32" s="43">
        <v>33.274999999999999</v>
      </c>
      <c r="CS32" s="43">
        <v>1.0262500000000001</v>
      </c>
      <c r="CT32" s="43">
        <v>4.00854</v>
      </c>
    </row>
    <row r="33" spans="1:98" ht="15.6">
      <c r="A33" s="1"/>
      <c r="B33" s="42" t="s">
        <v>892</v>
      </c>
      <c r="C33" s="43"/>
      <c r="D33" s="43"/>
      <c r="E33" s="43">
        <v>27.773050000000001</v>
      </c>
      <c r="F33" s="43"/>
      <c r="G33" s="43">
        <v>4.21</v>
      </c>
      <c r="H33" s="43"/>
      <c r="I33" s="43"/>
      <c r="J33" s="43">
        <v>19.773199999999999</v>
      </c>
      <c r="K33" s="43">
        <v>27.8127</v>
      </c>
      <c r="L33" s="43">
        <v>12.625999999999999</v>
      </c>
      <c r="M33" s="43">
        <v>12.6332</v>
      </c>
      <c r="N33" s="43">
        <v>13.16</v>
      </c>
      <c r="O33" s="43">
        <v>33.353999999999999</v>
      </c>
      <c r="P33" s="43"/>
      <c r="Q33" s="43"/>
      <c r="R33" s="43">
        <v>53.29</v>
      </c>
      <c r="S33" s="43"/>
      <c r="T33" s="43">
        <v>45.371400000000001</v>
      </c>
      <c r="U33" s="43"/>
      <c r="V33" s="43">
        <v>8.3000000000000007</v>
      </c>
      <c r="W33" s="43"/>
      <c r="X33" s="43">
        <v>97.824780000000004</v>
      </c>
      <c r="Y33" s="43"/>
      <c r="Z33" s="43">
        <v>3.79861</v>
      </c>
      <c r="AA33" s="43"/>
      <c r="AB33" s="43"/>
      <c r="AC33" s="43">
        <v>15.66</v>
      </c>
      <c r="AD33" s="43"/>
      <c r="AE33" s="43">
        <v>4.3760000000000003</v>
      </c>
      <c r="AF33" s="43">
        <v>0.6</v>
      </c>
      <c r="AG33" s="43"/>
      <c r="AH33" s="43">
        <v>0.57930000000000004</v>
      </c>
      <c r="AI33" s="43"/>
      <c r="AJ33" s="43">
        <v>4.6611399999999996</v>
      </c>
      <c r="AK33" s="43">
        <v>0</v>
      </c>
      <c r="AL33" s="43">
        <v>5.1791999999999998</v>
      </c>
      <c r="AM33" s="43">
        <v>45.031709999999997</v>
      </c>
      <c r="AN33" s="43">
        <v>133.89108999999999</v>
      </c>
      <c r="AO33" s="43">
        <v>27.939609999999998</v>
      </c>
      <c r="AP33" s="43">
        <v>0.64</v>
      </c>
      <c r="AQ33" s="43">
        <v>155.08715000000001</v>
      </c>
      <c r="AR33" s="43"/>
      <c r="AS33" s="43">
        <v>36.464590000000001</v>
      </c>
      <c r="AT33" s="43">
        <v>26.91</v>
      </c>
      <c r="AU33" s="43"/>
      <c r="AV33" s="43">
        <v>190.7663</v>
      </c>
      <c r="AW33" s="43">
        <v>36.077300000000001</v>
      </c>
      <c r="AX33" s="43"/>
      <c r="AY33" s="43"/>
      <c r="AZ33" s="43"/>
      <c r="BA33" s="43">
        <v>2.8</v>
      </c>
      <c r="BB33" s="43"/>
      <c r="BC33" s="43">
        <v>55.635980000000004</v>
      </c>
      <c r="BD33" s="43"/>
      <c r="BE33" s="43">
        <v>19.100000000000001</v>
      </c>
      <c r="BF33" s="43"/>
      <c r="BG33" s="43"/>
      <c r="BH33" s="43"/>
      <c r="BI33" s="43">
        <v>12.88274</v>
      </c>
      <c r="BJ33" s="43"/>
      <c r="BK33" s="43">
        <v>5.4335399999999998</v>
      </c>
      <c r="BL33" s="43">
        <v>0</v>
      </c>
      <c r="BM33" s="43">
        <v>6.6978</v>
      </c>
      <c r="BN33" s="43">
        <v>39.1</v>
      </c>
      <c r="BO33" s="43">
        <v>2.36</v>
      </c>
      <c r="BP33" s="43">
        <v>151.86100999999999</v>
      </c>
      <c r="BQ33" s="43"/>
      <c r="BR33" s="43">
        <v>4.3326000000000002</v>
      </c>
      <c r="BS33" s="43">
        <v>118.61</v>
      </c>
      <c r="BT33" s="43">
        <v>14.898479999999999</v>
      </c>
      <c r="BU33" s="43"/>
      <c r="BV33" s="43">
        <v>27.932600000000001</v>
      </c>
      <c r="BW33" s="43">
        <v>4.0072999999999999</v>
      </c>
      <c r="BX33" s="43">
        <v>7.8809100000000001</v>
      </c>
      <c r="BY33" s="43"/>
      <c r="BZ33" s="43">
        <v>89.601060000000004</v>
      </c>
      <c r="CA33" s="43">
        <v>22.69293</v>
      </c>
      <c r="CB33" s="43">
        <v>1.2598</v>
      </c>
      <c r="CC33" s="43">
        <v>0.66</v>
      </c>
      <c r="CD33" s="43">
        <v>24.52215</v>
      </c>
      <c r="CE33" s="43">
        <v>466.79784999999998</v>
      </c>
      <c r="CF33" s="43"/>
      <c r="CG33" s="43">
        <v>154.96199999999999</v>
      </c>
      <c r="CH33" s="43">
        <v>17.473710000000001</v>
      </c>
      <c r="CI33" s="43"/>
      <c r="CJ33" s="43"/>
      <c r="CK33" s="43">
        <v>14.256</v>
      </c>
      <c r="CL33" s="43">
        <v>4.6959400000000002</v>
      </c>
      <c r="CM33" s="43"/>
      <c r="CN33" s="43"/>
      <c r="CO33" s="43"/>
      <c r="CP33" s="43">
        <v>291.62</v>
      </c>
      <c r="CQ33" s="43"/>
      <c r="CR33" s="43">
        <v>32.654000000000003</v>
      </c>
      <c r="CS33" s="43">
        <v>1.0338499999999999</v>
      </c>
      <c r="CT33" s="43">
        <v>13.039350000000001</v>
      </c>
    </row>
    <row r="34" spans="1:98" ht="15.6">
      <c r="A34" s="1"/>
      <c r="B34" s="42" t="s">
        <v>893</v>
      </c>
      <c r="C34" s="43"/>
      <c r="D34" s="43"/>
      <c r="E34" s="43">
        <v>23.51388</v>
      </c>
      <c r="F34" s="43"/>
      <c r="G34" s="43">
        <v>4.2009999999999996</v>
      </c>
      <c r="H34" s="43"/>
      <c r="I34" s="43"/>
      <c r="J34" s="43">
        <v>19.246099999999998</v>
      </c>
      <c r="K34" s="43">
        <v>28.056999999999999</v>
      </c>
      <c r="L34" s="43">
        <v>13.159000000000001</v>
      </c>
      <c r="M34" s="43">
        <v>13.024900000000001</v>
      </c>
      <c r="N34" s="43">
        <v>13.13</v>
      </c>
      <c r="O34" s="43">
        <v>33.380000000000003</v>
      </c>
      <c r="P34" s="43"/>
      <c r="Q34" s="43"/>
      <c r="R34" s="43">
        <v>54.164000000000001</v>
      </c>
      <c r="S34" s="43"/>
      <c r="T34" s="43">
        <v>39.275100000000002</v>
      </c>
      <c r="U34" s="43"/>
      <c r="V34" s="43">
        <v>8.4</v>
      </c>
      <c r="W34" s="43"/>
      <c r="X34" s="43">
        <v>106.46053999999999</v>
      </c>
      <c r="Y34" s="43"/>
      <c r="Z34" s="43">
        <v>3.8235700000000001</v>
      </c>
      <c r="AA34" s="43"/>
      <c r="AB34" s="43"/>
      <c r="AC34" s="43">
        <v>15.8</v>
      </c>
      <c r="AD34" s="43"/>
      <c r="AE34" s="43">
        <v>4.4329999999999998</v>
      </c>
      <c r="AF34" s="43">
        <v>0.7</v>
      </c>
      <c r="AG34" s="43"/>
      <c r="AH34" s="43">
        <v>0.60319999999999996</v>
      </c>
      <c r="AI34" s="43"/>
      <c r="AJ34" s="43">
        <v>5.46631</v>
      </c>
      <c r="AK34" s="43">
        <v>0</v>
      </c>
      <c r="AL34" s="43">
        <v>5.2164999999999999</v>
      </c>
      <c r="AM34" s="43">
        <v>45.065570000000001</v>
      </c>
      <c r="AN34" s="43">
        <v>123.38104</v>
      </c>
      <c r="AO34" s="43">
        <v>28.1036</v>
      </c>
      <c r="AP34" s="43">
        <v>0.45</v>
      </c>
      <c r="AQ34" s="43">
        <v>155.52383</v>
      </c>
      <c r="AR34" s="43"/>
      <c r="AS34" s="43">
        <v>36.721490000000003</v>
      </c>
      <c r="AT34" s="43">
        <v>26.51</v>
      </c>
      <c r="AU34" s="43"/>
      <c r="AV34" s="43">
        <v>190.9059</v>
      </c>
      <c r="AW34" s="43">
        <v>36.797400000000003</v>
      </c>
      <c r="AX34" s="43"/>
      <c r="AY34" s="43"/>
      <c r="AZ34" s="43"/>
      <c r="BA34" s="43">
        <v>2.6</v>
      </c>
      <c r="BB34" s="43"/>
      <c r="BC34" s="43">
        <v>55.988410000000002</v>
      </c>
      <c r="BD34" s="43"/>
      <c r="BE34" s="43">
        <v>19.100000000000001</v>
      </c>
      <c r="BF34" s="43"/>
      <c r="BG34" s="43"/>
      <c r="BH34" s="43"/>
      <c r="BI34" s="43">
        <v>12.96668</v>
      </c>
      <c r="BJ34" s="43"/>
      <c r="BK34" s="43">
        <v>5.3143599999999998</v>
      </c>
      <c r="BL34" s="43">
        <v>0</v>
      </c>
      <c r="BM34" s="43">
        <v>6.984</v>
      </c>
      <c r="BN34" s="43">
        <v>39.25</v>
      </c>
      <c r="BO34" s="43">
        <v>2.0099999999999998</v>
      </c>
      <c r="BP34" s="43">
        <v>151.94729000000001</v>
      </c>
      <c r="BQ34" s="43"/>
      <c r="BR34" s="43">
        <v>4.1798000000000002</v>
      </c>
      <c r="BS34" s="43">
        <v>120.82</v>
      </c>
      <c r="BT34" s="43">
        <v>14.777229999999999</v>
      </c>
      <c r="BU34" s="43"/>
      <c r="BV34" s="43">
        <v>28.2331</v>
      </c>
      <c r="BW34" s="43">
        <v>3.7307000000000001</v>
      </c>
      <c r="BX34" s="43">
        <v>7.73935</v>
      </c>
      <c r="BY34" s="43"/>
      <c r="BZ34" s="43">
        <v>89.041520000000006</v>
      </c>
      <c r="CA34" s="43">
        <v>22.784849999999999</v>
      </c>
      <c r="CB34" s="43">
        <v>1.2725</v>
      </c>
      <c r="CC34" s="43">
        <v>0.71</v>
      </c>
      <c r="CD34" s="43">
        <v>25.471350000000001</v>
      </c>
      <c r="CE34" s="43">
        <v>463.11338000000001</v>
      </c>
      <c r="CF34" s="43"/>
      <c r="CG34" s="43">
        <v>158.089</v>
      </c>
      <c r="CH34" s="43">
        <v>17.241990000000001</v>
      </c>
      <c r="CI34" s="43"/>
      <c r="CJ34" s="43"/>
      <c r="CK34" s="43">
        <v>13.936400000000001</v>
      </c>
      <c r="CL34" s="43">
        <v>4.7964599999999997</v>
      </c>
      <c r="CM34" s="43"/>
      <c r="CN34" s="43"/>
      <c r="CO34" s="43"/>
      <c r="CP34" s="43">
        <v>260.77</v>
      </c>
      <c r="CQ34" s="43"/>
      <c r="CR34" s="43">
        <v>30.853000000000002</v>
      </c>
      <c r="CS34" s="43">
        <v>1.13876</v>
      </c>
      <c r="CT34" s="43">
        <v>19.2987</v>
      </c>
    </row>
    <row r="35" spans="1:98" ht="15.6">
      <c r="A35" s="1"/>
      <c r="B35" s="42" t="s">
        <v>894</v>
      </c>
      <c r="C35" s="43"/>
      <c r="D35" s="43"/>
      <c r="E35" s="43">
        <v>21.32274</v>
      </c>
      <c r="F35" s="43"/>
      <c r="G35" s="43">
        <v>4.1210000000000004</v>
      </c>
      <c r="H35" s="43"/>
      <c r="I35" s="43"/>
      <c r="J35" s="43">
        <v>19.427900000000001</v>
      </c>
      <c r="K35" s="43">
        <v>28.166899999999998</v>
      </c>
      <c r="L35" s="43">
        <v>13.086</v>
      </c>
      <c r="M35" s="43">
        <v>13.767799999999999</v>
      </c>
      <c r="N35" s="43">
        <v>13.3</v>
      </c>
      <c r="O35" s="43">
        <v>33.979999999999997</v>
      </c>
      <c r="P35" s="43"/>
      <c r="Q35" s="43"/>
      <c r="R35" s="43">
        <v>54.384</v>
      </c>
      <c r="S35" s="43"/>
      <c r="T35" s="43">
        <v>39.342500000000001</v>
      </c>
      <c r="U35" s="43"/>
      <c r="V35" s="43">
        <v>8.6999999999999993</v>
      </c>
      <c r="W35" s="43"/>
      <c r="X35" s="43">
        <v>135.08488</v>
      </c>
      <c r="Y35" s="43"/>
      <c r="Z35" s="43">
        <v>4.0678099999999997</v>
      </c>
      <c r="AA35" s="43"/>
      <c r="AB35" s="43"/>
      <c r="AC35" s="43">
        <v>16.13</v>
      </c>
      <c r="AD35" s="43"/>
      <c r="AE35" s="43">
        <v>4.4130000000000003</v>
      </c>
      <c r="AF35" s="43">
        <v>0.7</v>
      </c>
      <c r="AG35" s="43"/>
      <c r="AH35" s="43">
        <v>0.62619999999999998</v>
      </c>
      <c r="AI35" s="43"/>
      <c r="AJ35" s="43">
        <v>5.7646800000000002</v>
      </c>
      <c r="AK35" s="43">
        <v>0</v>
      </c>
      <c r="AL35" s="43">
        <v>5.3739999999999997</v>
      </c>
      <c r="AM35" s="43">
        <v>44.97645</v>
      </c>
      <c r="AN35" s="43">
        <v>121.26903</v>
      </c>
      <c r="AO35" s="43">
        <v>28.08494</v>
      </c>
      <c r="AP35" s="43">
        <v>0.73</v>
      </c>
      <c r="AQ35" s="43">
        <v>157.21387999999999</v>
      </c>
      <c r="AR35" s="43"/>
      <c r="AS35" s="43">
        <v>37.882129999999997</v>
      </c>
      <c r="AT35" s="43">
        <v>27.52</v>
      </c>
      <c r="AU35" s="43"/>
      <c r="AV35" s="43">
        <v>190.8058</v>
      </c>
      <c r="AW35" s="43">
        <v>38.1584</v>
      </c>
      <c r="AX35" s="43"/>
      <c r="AY35" s="43"/>
      <c r="AZ35" s="43"/>
      <c r="BA35" s="43">
        <v>2.6</v>
      </c>
      <c r="BB35" s="43"/>
      <c r="BC35" s="43">
        <v>56.021149999999999</v>
      </c>
      <c r="BD35" s="43"/>
      <c r="BE35" s="43">
        <v>19.100000000000001</v>
      </c>
      <c r="BF35" s="43"/>
      <c r="BG35" s="43"/>
      <c r="BH35" s="43"/>
      <c r="BI35" s="43">
        <v>14.809939999999999</v>
      </c>
      <c r="BJ35" s="43"/>
      <c r="BK35" s="43">
        <v>5.3749200000000004</v>
      </c>
      <c r="BL35" s="43">
        <v>0</v>
      </c>
      <c r="BM35" s="43">
        <v>6.7889999999999997</v>
      </c>
      <c r="BN35" s="43">
        <v>39.28</v>
      </c>
      <c r="BO35" s="43">
        <v>2</v>
      </c>
      <c r="BP35" s="43">
        <v>152.11839000000001</v>
      </c>
      <c r="BQ35" s="43"/>
      <c r="BR35" s="43">
        <v>4.2102000000000004</v>
      </c>
      <c r="BS35" s="43">
        <v>121.34</v>
      </c>
      <c r="BT35" s="43">
        <v>14.788410000000001</v>
      </c>
      <c r="BU35" s="43"/>
      <c r="BV35" s="43">
        <v>29.3459</v>
      </c>
      <c r="BW35" s="43">
        <v>3.87202</v>
      </c>
      <c r="BX35" s="43">
        <v>7.7130200000000002</v>
      </c>
      <c r="BY35" s="43"/>
      <c r="BZ35" s="43">
        <v>87.319490000000002</v>
      </c>
      <c r="CA35" s="43">
        <v>21.97681</v>
      </c>
      <c r="CB35" s="43">
        <v>1.2927999999999999</v>
      </c>
      <c r="CC35" s="43">
        <v>0.71</v>
      </c>
      <c r="CD35" s="43">
        <v>26.229089999999999</v>
      </c>
      <c r="CE35" s="43">
        <v>453.01580000000001</v>
      </c>
      <c r="CF35" s="43"/>
      <c r="CG35" s="43">
        <v>155.51599999999999</v>
      </c>
      <c r="CH35" s="43">
        <v>17.372029999999999</v>
      </c>
      <c r="CI35" s="43"/>
      <c r="CJ35" s="43"/>
      <c r="CK35" s="43">
        <v>13.407400000000001</v>
      </c>
      <c r="CL35" s="43">
        <v>4.7574800000000002</v>
      </c>
      <c r="CM35" s="43"/>
      <c r="CN35" s="43"/>
      <c r="CO35" s="43"/>
      <c r="CP35" s="43">
        <v>267.27</v>
      </c>
      <c r="CQ35" s="43"/>
      <c r="CR35" s="43">
        <v>30.103999999999999</v>
      </c>
      <c r="CS35" s="43">
        <v>1.6273200000000001</v>
      </c>
      <c r="CT35" s="43">
        <v>23.7804</v>
      </c>
    </row>
    <row r="36" spans="1:98" ht="15.6">
      <c r="A36" s="1"/>
      <c r="B36" s="42" t="s">
        <v>895</v>
      </c>
      <c r="C36" s="43"/>
      <c r="D36" s="43"/>
      <c r="E36" s="43">
        <v>21.284269999999999</v>
      </c>
      <c r="F36" s="43"/>
      <c r="G36" s="43">
        <v>4.0860000000000003</v>
      </c>
      <c r="H36" s="43"/>
      <c r="I36" s="43"/>
      <c r="J36" s="43">
        <v>19.709499999999998</v>
      </c>
      <c r="K36" s="43">
        <v>28.6799</v>
      </c>
      <c r="L36" s="43">
        <v>12.196</v>
      </c>
      <c r="M36" s="43">
        <v>13.787699999999999</v>
      </c>
      <c r="N36" s="43">
        <v>13.65</v>
      </c>
      <c r="O36" s="43">
        <v>31.498000000000001</v>
      </c>
      <c r="P36" s="43"/>
      <c r="Q36" s="43"/>
      <c r="R36" s="43">
        <v>54.042000000000002</v>
      </c>
      <c r="S36" s="43"/>
      <c r="T36" s="43">
        <v>45.947499999999998</v>
      </c>
      <c r="U36" s="43"/>
      <c r="V36" s="43">
        <v>8.6999999999999993</v>
      </c>
      <c r="W36" s="43"/>
      <c r="X36" s="43">
        <v>144.81253000000001</v>
      </c>
      <c r="Y36" s="43"/>
      <c r="Z36" s="43">
        <v>4.0428499999999996</v>
      </c>
      <c r="AA36" s="43"/>
      <c r="AB36" s="43"/>
      <c r="AC36" s="43">
        <v>14.83</v>
      </c>
      <c r="AD36" s="43"/>
      <c r="AE36" s="43">
        <v>4.5129999999999999</v>
      </c>
      <c r="AF36" s="43">
        <v>0.6</v>
      </c>
      <c r="AG36" s="43"/>
      <c r="AH36" s="43">
        <v>0.57630000000000003</v>
      </c>
      <c r="AI36" s="43"/>
      <c r="AJ36" s="43">
        <v>5.7564599999999997</v>
      </c>
      <c r="AK36" s="43">
        <v>0</v>
      </c>
      <c r="AL36" s="43">
        <v>5.5913000000000004</v>
      </c>
      <c r="AM36" s="43">
        <v>44.201880000000003</v>
      </c>
      <c r="AN36" s="43">
        <v>122.4697</v>
      </c>
      <c r="AO36" s="43">
        <v>28.589829999999999</v>
      </c>
      <c r="AP36" s="43">
        <v>0.86</v>
      </c>
      <c r="AQ36" s="43">
        <v>160.07993999999999</v>
      </c>
      <c r="AR36" s="43"/>
      <c r="AS36" s="43">
        <v>38.24109</v>
      </c>
      <c r="AT36" s="43">
        <v>27.74</v>
      </c>
      <c r="AU36" s="43"/>
      <c r="AV36" s="43">
        <v>190.91309999999999</v>
      </c>
      <c r="AW36" s="43">
        <v>38.6297</v>
      </c>
      <c r="AX36" s="43"/>
      <c r="AY36" s="43"/>
      <c r="AZ36" s="43"/>
      <c r="BA36" s="43">
        <v>2.6</v>
      </c>
      <c r="BB36" s="43"/>
      <c r="BC36" s="43">
        <v>56.275120000000001</v>
      </c>
      <c r="BD36" s="43"/>
      <c r="BE36" s="43">
        <v>19.100000000000001</v>
      </c>
      <c r="BF36" s="43"/>
      <c r="BG36" s="43"/>
      <c r="BH36" s="43"/>
      <c r="BI36" s="43">
        <v>15.16192</v>
      </c>
      <c r="BJ36" s="43"/>
      <c r="BK36" s="43">
        <v>5.4511700000000003</v>
      </c>
      <c r="BL36" s="43">
        <v>0</v>
      </c>
      <c r="BM36" s="43">
        <v>6.984</v>
      </c>
      <c r="BN36" s="43">
        <v>39.08</v>
      </c>
      <c r="BO36" s="43">
        <v>2.14</v>
      </c>
      <c r="BP36" s="43">
        <v>152.05224999999999</v>
      </c>
      <c r="BQ36" s="43"/>
      <c r="BR36" s="43">
        <v>4.2256</v>
      </c>
      <c r="BS36" s="43">
        <v>118.38</v>
      </c>
      <c r="BT36" s="43">
        <v>14.833690000000001</v>
      </c>
      <c r="BU36" s="43"/>
      <c r="BV36" s="43">
        <v>29.367100000000001</v>
      </c>
      <c r="BW36" s="43">
        <v>3.9659300000000002</v>
      </c>
      <c r="BX36" s="43">
        <v>7.9922700000000004</v>
      </c>
      <c r="BY36" s="43"/>
      <c r="BZ36" s="43">
        <v>86.981880000000004</v>
      </c>
      <c r="CA36" s="43">
        <v>22.860389999999999</v>
      </c>
      <c r="CB36" s="43">
        <v>1.2857000000000001</v>
      </c>
      <c r="CC36" s="43">
        <v>0.67</v>
      </c>
      <c r="CD36" s="43">
        <v>26.908729999999998</v>
      </c>
      <c r="CE36" s="43">
        <v>399.79939999999999</v>
      </c>
      <c r="CF36" s="43"/>
      <c r="CG36" s="43">
        <v>160.19999999999999</v>
      </c>
      <c r="CH36" s="43">
        <v>17.372869999999999</v>
      </c>
      <c r="CI36" s="43"/>
      <c r="CJ36" s="43"/>
      <c r="CK36" s="43">
        <v>13.241899999999999</v>
      </c>
      <c r="CL36" s="43">
        <v>4.7474600000000002</v>
      </c>
      <c r="CM36" s="43"/>
      <c r="CN36" s="43"/>
      <c r="CO36" s="43"/>
      <c r="CP36" s="43">
        <v>269.98</v>
      </c>
      <c r="CQ36" s="43"/>
      <c r="CR36" s="43">
        <v>29.779</v>
      </c>
      <c r="CS36" s="43">
        <v>1.70696</v>
      </c>
      <c r="CT36" s="43">
        <v>22.552769999999999</v>
      </c>
    </row>
    <row r="37" spans="1:98" ht="15.6">
      <c r="A37" s="1"/>
      <c r="B37" s="42" t="s">
        <v>896</v>
      </c>
      <c r="C37" s="43"/>
      <c r="D37" s="43"/>
      <c r="E37" s="43">
        <v>20.532910000000001</v>
      </c>
      <c r="F37" s="43"/>
      <c r="G37" s="43">
        <v>4.1710000000000003</v>
      </c>
      <c r="H37" s="43"/>
      <c r="I37" s="43"/>
      <c r="J37" s="43">
        <v>18.813300000000002</v>
      </c>
      <c r="K37" s="43">
        <v>28.761800000000001</v>
      </c>
      <c r="L37" s="43">
        <v>12.808</v>
      </c>
      <c r="M37" s="43">
        <v>14.0481</v>
      </c>
      <c r="N37" s="43">
        <v>13.16</v>
      </c>
      <c r="O37" s="43">
        <v>32.853999999999999</v>
      </c>
      <c r="P37" s="43"/>
      <c r="Q37" s="43"/>
      <c r="R37" s="43">
        <v>54.189</v>
      </c>
      <c r="S37" s="43"/>
      <c r="T37" s="43">
        <v>31.8889</v>
      </c>
      <c r="U37" s="43"/>
      <c r="V37" s="43">
        <v>8.5</v>
      </c>
      <c r="W37" s="43"/>
      <c r="X37" s="43">
        <v>133.22338999999999</v>
      </c>
      <c r="Y37" s="43"/>
      <c r="Z37" s="43">
        <v>3.9938199999999999</v>
      </c>
      <c r="AA37" s="43"/>
      <c r="AB37" s="43"/>
      <c r="AC37" s="43">
        <v>13.57</v>
      </c>
      <c r="AD37" s="43"/>
      <c r="AE37" s="43">
        <v>4.4909999999999997</v>
      </c>
      <c r="AF37" s="43">
        <v>0.7</v>
      </c>
      <c r="AG37" s="43"/>
      <c r="AH37" s="43">
        <v>0.53080000000000005</v>
      </c>
      <c r="AI37" s="43"/>
      <c r="AJ37" s="43">
        <v>6.2199600000000004</v>
      </c>
      <c r="AK37" s="43">
        <v>0</v>
      </c>
      <c r="AL37" s="43">
        <v>5.6173000000000002</v>
      </c>
      <c r="AM37" s="43">
        <v>40.901359999999997</v>
      </c>
      <c r="AN37" s="43">
        <v>122.62325</v>
      </c>
      <c r="AO37" s="43">
        <v>29.121849999999998</v>
      </c>
      <c r="AP37" s="43">
        <v>0.97</v>
      </c>
      <c r="AQ37" s="43">
        <v>162.5522</v>
      </c>
      <c r="AR37" s="43"/>
      <c r="AS37" s="43">
        <v>37.699559999999998</v>
      </c>
      <c r="AT37" s="43">
        <v>28.23</v>
      </c>
      <c r="AU37" s="43"/>
      <c r="AV37" s="43">
        <v>189.75040000000001</v>
      </c>
      <c r="AW37" s="43">
        <v>38.3598</v>
      </c>
      <c r="AX37" s="43"/>
      <c r="AY37" s="43"/>
      <c r="AZ37" s="43"/>
      <c r="BA37" s="43">
        <v>2.5</v>
      </c>
      <c r="BB37" s="43"/>
      <c r="BC37" s="43">
        <v>57.552750000000003</v>
      </c>
      <c r="BD37" s="43"/>
      <c r="BE37" s="43">
        <v>18.8</v>
      </c>
      <c r="BF37" s="43"/>
      <c r="BG37" s="43"/>
      <c r="BH37" s="43"/>
      <c r="BI37" s="43">
        <v>18.303889999999999</v>
      </c>
      <c r="BJ37" s="43"/>
      <c r="BK37" s="43">
        <v>5.4569099999999997</v>
      </c>
      <c r="BL37" s="43">
        <v>0</v>
      </c>
      <c r="BM37" s="43">
        <v>6.5490000000000004</v>
      </c>
      <c r="BN37" s="43">
        <v>39.36</v>
      </c>
      <c r="BO37" s="43">
        <v>2.04</v>
      </c>
      <c r="BP37" s="43">
        <v>151.26091</v>
      </c>
      <c r="BQ37" s="43"/>
      <c r="BR37" s="43">
        <v>4.3564999999999996</v>
      </c>
      <c r="BS37" s="43">
        <v>119.7</v>
      </c>
      <c r="BT37" s="43">
        <v>14.266360000000001</v>
      </c>
      <c r="BU37" s="43"/>
      <c r="BV37" s="43">
        <v>29.853100000000001</v>
      </c>
      <c r="BW37" s="43">
        <v>4.0273599999999998</v>
      </c>
      <c r="BX37" s="43">
        <v>8.5488700000000009</v>
      </c>
      <c r="BY37" s="43"/>
      <c r="BZ37" s="43">
        <v>87.904750000000007</v>
      </c>
      <c r="CA37" s="43">
        <v>22.70628</v>
      </c>
      <c r="CB37" s="43">
        <v>1.2662</v>
      </c>
      <c r="CC37" s="43">
        <v>0.3</v>
      </c>
      <c r="CD37" s="43">
        <v>27.120940000000001</v>
      </c>
      <c r="CE37" s="43">
        <v>436.52057000000002</v>
      </c>
      <c r="CF37" s="43"/>
      <c r="CG37" s="43">
        <v>145.178</v>
      </c>
      <c r="CH37" s="43">
        <v>17.29204</v>
      </c>
      <c r="CI37" s="43"/>
      <c r="CJ37" s="43"/>
      <c r="CK37" s="43">
        <v>13.5616</v>
      </c>
      <c r="CL37" s="43">
        <v>4.8796400000000002</v>
      </c>
      <c r="CM37" s="43"/>
      <c r="CN37" s="43"/>
      <c r="CO37" s="43"/>
      <c r="CP37" s="43">
        <v>271.69</v>
      </c>
      <c r="CQ37" s="43"/>
      <c r="CR37" s="43">
        <v>30.282</v>
      </c>
      <c r="CS37" s="43">
        <v>1.4701900000000001</v>
      </c>
      <c r="CT37" s="43">
        <v>21.3383</v>
      </c>
    </row>
    <row r="38" spans="1:98" ht="15.6">
      <c r="A38" s="1"/>
      <c r="B38" s="42" t="s">
        <v>897</v>
      </c>
      <c r="C38" s="43"/>
      <c r="D38" s="43"/>
      <c r="E38" s="43">
        <v>20.42229</v>
      </c>
      <c r="F38" s="43"/>
      <c r="G38" s="43">
        <v>4.2569999999999997</v>
      </c>
      <c r="H38" s="43"/>
      <c r="I38" s="43"/>
      <c r="J38" s="43">
        <v>18.823399999999999</v>
      </c>
      <c r="K38" s="43">
        <v>28.723400000000002</v>
      </c>
      <c r="L38" s="43">
        <v>12.305999999999999</v>
      </c>
      <c r="M38" s="43">
        <v>13.9147</v>
      </c>
      <c r="N38" s="43">
        <v>13.42</v>
      </c>
      <c r="O38" s="43">
        <v>32.93</v>
      </c>
      <c r="P38" s="43"/>
      <c r="Q38" s="43"/>
      <c r="R38" s="43">
        <v>54.072000000000003</v>
      </c>
      <c r="S38" s="43"/>
      <c r="T38" s="43">
        <v>36.476599999999998</v>
      </c>
      <c r="U38" s="43"/>
      <c r="V38" s="43">
        <v>8.4</v>
      </c>
      <c r="W38" s="43"/>
      <c r="X38" s="43">
        <v>135.52409</v>
      </c>
      <c r="Y38" s="43"/>
      <c r="Z38" s="43">
        <v>3.96773</v>
      </c>
      <c r="AA38" s="43"/>
      <c r="AB38" s="43"/>
      <c r="AC38" s="43">
        <v>13.33</v>
      </c>
      <c r="AD38" s="43"/>
      <c r="AE38" s="43">
        <v>4.4139999999999997</v>
      </c>
      <c r="AF38" s="43">
        <v>0.7</v>
      </c>
      <c r="AG38" s="43"/>
      <c r="AH38" s="43">
        <v>0.54830000000000001</v>
      </c>
      <c r="AI38" s="43"/>
      <c r="AJ38" s="43">
        <v>6.1652199999999997</v>
      </c>
      <c r="AK38" s="43">
        <v>0</v>
      </c>
      <c r="AL38" s="43">
        <v>5.5763999999999996</v>
      </c>
      <c r="AM38" s="43">
        <v>41.08466</v>
      </c>
      <c r="AN38" s="43">
        <v>133.48952</v>
      </c>
      <c r="AO38" s="43">
        <v>28.10031</v>
      </c>
      <c r="AP38" s="43">
        <v>0.6</v>
      </c>
      <c r="AQ38" s="43">
        <v>159.52149</v>
      </c>
      <c r="AR38" s="43"/>
      <c r="AS38" s="43">
        <v>38.204900000000002</v>
      </c>
      <c r="AT38" s="43">
        <v>27.2</v>
      </c>
      <c r="AU38" s="43"/>
      <c r="AV38" s="43">
        <v>188.46109999999999</v>
      </c>
      <c r="AW38" s="43">
        <v>37.838799999999999</v>
      </c>
      <c r="AX38" s="43"/>
      <c r="AY38" s="43"/>
      <c r="AZ38" s="43"/>
      <c r="BA38" s="43">
        <v>1.8</v>
      </c>
      <c r="BB38" s="43"/>
      <c r="BC38" s="43">
        <v>57.495159999999998</v>
      </c>
      <c r="BD38" s="43"/>
      <c r="BE38" s="43">
        <v>18.8</v>
      </c>
      <c r="BF38" s="43"/>
      <c r="BG38" s="43"/>
      <c r="BH38" s="43"/>
      <c r="BI38" s="43">
        <v>18.931090000000001</v>
      </c>
      <c r="BJ38" s="43"/>
      <c r="BK38" s="43">
        <v>5.6106699999999998</v>
      </c>
      <c r="BL38" s="43">
        <v>0</v>
      </c>
      <c r="BM38" s="43">
        <v>6.7889999999999997</v>
      </c>
      <c r="BN38" s="43">
        <v>39.46</v>
      </c>
      <c r="BO38" s="43">
        <v>2.33</v>
      </c>
      <c r="BP38" s="43">
        <v>148.38328000000001</v>
      </c>
      <c r="BQ38" s="43"/>
      <c r="BR38" s="43">
        <v>4.2329999999999997</v>
      </c>
      <c r="BS38" s="43">
        <v>118.74</v>
      </c>
      <c r="BT38" s="43">
        <v>13.966889999999999</v>
      </c>
      <c r="BU38" s="43"/>
      <c r="BV38" s="43">
        <v>29.9878</v>
      </c>
      <c r="BW38" s="43">
        <v>3.8865599999999998</v>
      </c>
      <c r="BX38" s="43">
        <v>8.31677</v>
      </c>
      <c r="BY38" s="43"/>
      <c r="BZ38" s="43">
        <v>88.835030000000003</v>
      </c>
      <c r="CA38" s="43">
        <v>22.59346</v>
      </c>
      <c r="CB38" s="43">
        <v>1.2871999999999999</v>
      </c>
      <c r="CC38" s="43">
        <v>0.56999999999999995</v>
      </c>
      <c r="CD38" s="43">
        <v>27.436589999999999</v>
      </c>
      <c r="CE38" s="43">
        <v>467.19078000000002</v>
      </c>
      <c r="CF38" s="43"/>
      <c r="CG38" s="43">
        <v>154.12799999999999</v>
      </c>
      <c r="CH38" s="43">
        <v>17.440770000000001</v>
      </c>
      <c r="CI38" s="43"/>
      <c r="CJ38" s="43"/>
      <c r="CK38" s="43">
        <v>13.9407</v>
      </c>
      <c r="CL38" s="43">
        <v>4.6810600000000004</v>
      </c>
      <c r="CM38" s="43"/>
      <c r="CN38" s="43"/>
      <c r="CO38" s="43"/>
      <c r="CP38" s="43">
        <v>280.64</v>
      </c>
      <c r="CQ38" s="43"/>
      <c r="CR38" s="43">
        <v>30.68</v>
      </c>
      <c r="CS38" s="43">
        <v>1.56491</v>
      </c>
      <c r="CT38" s="43">
        <v>23.631219999999999</v>
      </c>
    </row>
    <row r="39" spans="1:98" ht="15.6">
      <c r="A39" s="1"/>
      <c r="B39" s="42" t="s">
        <v>898</v>
      </c>
      <c r="C39" s="43"/>
      <c r="D39" s="43"/>
      <c r="E39" s="43">
        <v>20.33447</v>
      </c>
      <c r="F39" s="43"/>
      <c r="G39" s="43">
        <v>4.2069999999999999</v>
      </c>
      <c r="H39" s="43"/>
      <c r="I39" s="43"/>
      <c r="J39" s="43">
        <v>18.788</v>
      </c>
      <c r="K39" s="43">
        <v>28.3232</v>
      </c>
      <c r="L39" s="43">
        <v>11.962</v>
      </c>
      <c r="M39" s="43">
        <v>14.689</v>
      </c>
      <c r="N39" s="43">
        <v>13.29</v>
      </c>
      <c r="O39" s="43">
        <v>32.357999999999997</v>
      </c>
      <c r="P39" s="43"/>
      <c r="Q39" s="43"/>
      <c r="R39" s="43">
        <v>53.906999999999996</v>
      </c>
      <c r="S39" s="43"/>
      <c r="T39" s="43">
        <v>40.569200000000002</v>
      </c>
      <c r="U39" s="43"/>
      <c r="V39" s="43">
        <v>8.4</v>
      </c>
      <c r="W39" s="43"/>
      <c r="X39" s="43">
        <v>83.131519999999995</v>
      </c>
      <c r="Y39" s="43"/>
      <c r="Z39" s="43">
        <v>3.9634399999999999</v>
      </c>
      <c r="AA39" s="43"/>
      <c r="AB39" s="43"/>
      <c r="AC39" s="43">
        <v>13.73</v>
      </c>
      <c r="AD39" s="43"/>
      <c r="AE39" s="43">
        <v>4.4400000000000004</v>
      </c>
      <c r="AF39" s="43">
        <v>0.7</v>
      </c>
      <c r="AG39" s="43"/>
      <c r="AH39" s="43">
        <v>0.59870000000000001</v>
      </c>
      <c r="AI39" s="43"/>
      <c r="AJ39" s="43">
        <v>6.4605899999999998</v>
      </c>
      <c r="AK39" s="43">
        <v>0</v>
      </c>
      <c r="AL39" s="43">
        <v>5.5419</v>
      </c>
      <c r="AM39" s="43">
        <v>43.438859999999998</v>
      </c>
      <c r="AN39" s="43">
        <v>134.37961999999999</v>
      </c>
      <c r="AO39" s="43">
        <v>27.686499999999999</v>
      </c>
      <c r="AP39" s="43">
        <v>0.23</v>
      </c>
      <c r="AQ39" s="43">
        <v>161.73060000000001</v>
      </c>
      <c r="AR39" s="43"/>
      <c r="AS39" s="43">
        <v>37.847650000000002</v>
      </c>
      <c r="AT39" s="43">
        <v>26.26</v>
      </c>
      <c r="AU39" s="43"/>
      <c r="AV39" s="43">
        <v>187.6917</v>
      </c>
      <c r="AW39" s="43">
        <v>38.170499999999997</v>
      </c>
      <c r="AX39" s="43"/>
      <c r="AY39" s="43"/>
      <c r="AZ39" s="43"/>
      <c r="BA39" s="43">
        <v>2.6</v>
      </c>
      <c r="BB39" s="43"/>
      <c r="BC39" s="43">
        <v>57.802790000000002</v>
      </c>
      <c r="BD39" s="43"/>
      <c r="BE39" s="43">
        <v>18.8</v>
      </c>
      <c r="BF39" s="43"/>
      <c r="BG39" s="43"/>
      <c r="BH39" s="43"/>
      <c r="BI39" s="43">
        <v>18.667020000000001</v>
      </c>
      <c r="BJ39" s="43"/>
      <c r="BK39" s="43">
        <v>5.4068800000000001</v>
      </c>
      <c r="BL39" s="43">
        <v>0</v>
      </c>
      <c r="BM39" s="43">
        <v>6.9850000000000003</v>
      </c>
      <c r="BN39" s="43">
        <v>40.229999999999997</v>
      </c>
      <c r="BO39" s="43">
        <v>2.3199999999999998</v>
      </c>
      <c r="BP39" s="43">
        <v>148.02851999999999</v>
      </c>
      <c r="BQ39" s="43"/>
      <c r="BR39" s="43">
        <v>4.4977999999999998</v>
      </c>
      <c r="BS39" s="43">
        <v>120.33</v>
      </c>
      <c r="BT39" s="43">
        <v>13.54382</v>
      </c>
      <c r="BU39" s="43"/>
      <c r="BV39" s="43">
        <v>29.7775</v>
      </c>
      <c r="BW39" s="43">
        <v>3.9036599999999999</v>
      </c>
      <c r="BX39" s="43">
        <v>8.3314400000000006</v>
      </c>
      <c r="BY39" s="43"/>
      <c r="BZ39" s="43">
        <v>88.686880000000002</v>
      </c>
      <c r="CA39" s="43">
        <v>22.69097</v>
      </c>
      <c r="CB39" s="43">
        <v>1.2902</v>
      </c>
      <c r="CC39" s="43">
        <v>0.61</v>
      </c>
      <c r="CD39" s="43">
        <v>27.441199999999998</v>
      </c>
      <c r="CE39" s="43">
        <v>450.55698999999998</v>
      </c>
      <c r="CF39" s="43"/>
      <c r="CG39" s="43">
        <v>157.41399999999999</v>
      </c>
      <c r="CH39" s="43">
        <v>17.340859999999999</v>
      </c>
      <c r="CI39" s="43"/>
      <c r="CJ39" s="43"/>
      <c r="CK39" s="43">
        <v>14.2378</v>
      </c>
      <c r="CL39" s="43">
        <v>4.8258299999999998</v>
      </c>
      <c r="CM39" s="43"/>
      <c r="CN39" s="43"/>
      <c r="CO39" s="43"/>
      <c r="CP39" s="43">
        <v>290.27999999999997</v>
      </c>
      <c r="CQ39" s="43"/>
      <c r="CR39" s="43">
        <v>31.013999999999999</v>
      </c>
      <c r="CS39" s="43">
        <v>1.69737</v>
      </c>
      <c r="CT39" s="43">
        <v>23.64995</v>
      </c>
    </row>
    <row r="40" spans="1:98" ht="15.6">
      <c r="A40" s="1"/>
      <c r="B40" s="42" t="s">
        <v>899</v>
      </c>
      <c r="C40" s="43"/>
      <c r="D40" s="43"/>
      <c r="E40" s="43">
        <v>21.026409999999998</v>
      </c>
      <c r="F40" s="43"/>
      <c r="G40" s="43">
        <v>4.1120000000000001</v>
      </c>
      <c r="H40" s="43"/>
      <c r="I40" s="43"/>
      <c r="J40" s="43">
        <v>18.667999999999999</v>
      </c>
      <c r="K40" s="43">
        <v>28.486499999999999</v>
      </c>
      <c r="L40" s="43">
        <v>12.307</v>
      </c>
      <c r="M40" s="43">
        <v>14.3834</v>
      </c>
      <c r="N40" s="43">
        <v>13.27</v>
      </c>
      <c r="O40" s="43">
        <v>31.948</v>
      </c>
      <c r="P40" s="43"/>
      <c r="Q40" s="43"/>
      <c r="R40" s="43">
        <v>54.459000000000003</v>
      </c>
      <c r="S40" s="43"/>
      <c r="T40" s="43">
        <v>37.4758</v>
      </c>
      <c r="U40" s="43"/>
      <c r="V40" s="43">
        <v>8.4</v>
      </c>
      <c r="W40" s="43"/>
      <c r="X40" s="43">
        <v>124.80815</v>
      </c>
      <c r="Y40" s="43"/>
      <c r="Z40" s="43">
        <v>4.0688199999999997</v>
      </c>
      <c r="AA40" s="43"/>
      <c r="AB40" s="43"/>
      <c r="AC40" s="43">
        <v>13.48</v>
      </c>
      <c r="AD40" s="43"/>
      <c r="AE40" s="43">
        <v>4.34</v>
      </c>
      <c r="AF40" s="43">
        <v>0.7</v>
      </c>
      <c r="AG40" s="43"/>
      <c r="AH40" s="43">
        <v>0.59309999999999996</v>
      </c>
      <c r="AI40" s="43"/>
      <c r="AJ40" s="43">
        <v>6.2238600000000002</v>
      </c>
      <c r="AK40" s="43">
        <v>0</v>
      </c>
      <c r="AL40" s="43">
        <v>5.6363000000000003</v>
      </c>
      <c r="AM40" s="43">
        <v>42.202910000000003</v>
      </c>
      <c r="AN40" s="43">
        <v>135.79719</v>
      </c>
      <c r="AO40" s="43">
        <v>28.292860000000001</v>
      </c>
      <c r="AP40" s="43">
        <v>0.37</v>
      </c>
      <c r="AQ40" s="43">
        <v>159.88693000000001</v>
      </c>
      <c r="AR40" s="43"/>
      <c r="AS40" s="43">
        <v>38.681629999999998</v>
      </c>
      <c r="AT40" s="43">
        <v>26.16</v>
      </c>
      <c r="AU40" s="43"/>
      <c r="AV40" s="43">
        <v>188.1609</v>
      </c>
      <c r="AW40" s="43">
        <v>36.312399999999997</v>
      </c>
      <c r="AX40" s="43"/>
      <c r="AY40" s="43"/>
      <c r="AZ40" s="43"/>
      <c r="BA40" s="43">
        <v>2.5</v>
      </c>
      <c r="BB40" s="43"/>
      <c r="BC40" s="43">
        <v>57.919370000000001</v>
      </c>
      <c r="BD40" s="43"/>
      <c r="BE40" s="43">
        <v>18.8</v>
      </c>
      <c r="BF40" s="43"/>
      <c r="BG40" s="43"/>
      <c r="BH40" s="43"/>
      <c r="BI40" s="43">
        <v>18.992529999999999</v>
      </c>
      <c r="BJ40" s="43"/>
      <c r="BK40" s="43">
        <v>5.38056</v>
      </c>
      <c r="BL40" s="43">
        <v>0</v>
      </c>
      <c r="BM40" s="43">
        <v>6.6978</v>
      </c>
      <c r="BN40" s="43">
        <v>41.51</v>
      </c>
      <c r="BO40" s="43">
        <v>2.25</v>
      </c>
      <c r="BP40" s="43">
        <v>150.23013</v>
      </c>
      <c r="BQ40" s="43"/>
      <c r="BR40" s="43">
        <v>4.5713999999999997</v>
      </c>
      <c r="BS40" s="43">
        <v>119.75</v>
      </c>
      <c r="BT40" s="43">
        <v>14.98156</v>
      </c>
      <c r="BU40" s="43"/>
      <c r="BV40" s="43">
        <v>30.303599999999999</v>
      </c>
      <c r="BW40" s="43">
        <v>4.3754099999999996</v>
      </c>
      <c r="BX40" s="43">
        <v>8.9806000000000008</v>
      </c>
      <c r="BY40" s="43"/>
      <c r="BZ40" s="43">
        <v>91.068550000000002</v>
      </c>
      <c r="CA40" s="43">
        <v>23.009340000000002</v>
      </c>
      <c r="CB40" s="43">
        <v>1.2813000000000001</v>
      </c>
      <c r="CC40" s="43">
        <v>0.55000000000000004</v>
      </c>
      <c r="CD40" s="43">
        <v>27.541609999999999</v>
      </c>
      <c r="CE40" s="43">
        <v>452.02105999999998</v>
      </c>
      <c r="CF40" s="43"/>
      <c r="CG40" s="43">
        <v>155.35499999999999</v>
      </c>
      <c r="CH40" s="43">
        <v>17.38645</v>
      </c>
      <c r="CI40" s="43"/>
      <c r="CJ40" s="43"/>
      <c r="CK40" s="43">
        <v>15.6676</v>
      </c>
      <c r="CL40" s="43">
        <v>4.8460900000000002</v>
      </c>
      <c r="CM40" s="43"/>
      <c r="CN40" s="43"/>
      <c r="CO40" s="43"/>
      <c r="CP40" s="43">
        <v>292.52999999999997</v>
      </c>
      <c r="CQ40" s="43"/>
      <c r="CR40" s="43">
        <v>31.088999999999999</v>
      </c>
      <c r="CS40" s="43">
        <v>1.6636500000000001</v>
      </c>
      <c r="CT40" s="43">
        <v>22.1691</v>
      </c>
    </row>
    <row r="41" spans="1:98" ht="15.6">
      <c r="A41" s="1"/>
      <c r="B41" s="42" t="s">
        <v>900</v>
      </c>
      <c r="C41" s="43"/>
      <c r="D41" s="43"/>
      <c r="E41" s="43">
        <v>20.90672</v>
      </c>
      <c r="F41" s="43"/>
      <c r="G41" s="43">
        <v>4.12</v>
      </c>
      <c r="H41" s="43"/>
      <c r="I41" s="43"/>
      <c r="J41" s="43">
        <v>18.343</v>
      </c>
      <c r="K41" s="43">
        <v>28.4468</v>
      </c>
      <c r="L41" s="43">
        <v>12.66</v>
      </c>
      <c r="M41" s="43">
        <v>14.367800000000001</v>
      </c>
      <c r="N41" s="43">
        <v>13.52</v>
      </c>
      <c r="O41" s="43">
        <v>32.154000000000003</v>
      </c>
      <c r="P41" s="43"/>
      <c r="Q41" s="43"/>
      <c r="R41" s="43">
        <v>53.85</v>
      </c>
      <c r="S41" s="43"/>
      <c r="T41" s="43">
        <v>34.211100000000002</v>
      </c>
      <c r="U41" s="43"/>
      <c r="V41" s="43">
        <v>8.4</v>
      </c>
      <c r="W41" s="43"/>
      <c r="X41" s="43">
        <v>110.09711</v>
      </c>
      <c r="Y41" s="43"/>
      <c r="Z41" s="43">
        <v>4.2632899999999996</v>
      </c>
      <c r="AA41" s="43"/>
      <c r="AB41" s="43"/>
      <c r="AC41" s="43">
        <v>14.09</v>
      </c>
      <c r="AD41" s="43"/>
      <c r="AE41" s="43">
        <v>4.3470000000000004</v>
      </c>
      <c r="AF41" s="43">
        <v>0.6</v>
      </c>
      <c r="AG41" s="43"/>
      <c r="AH41" s="43">
        <v>0.60960000000000003</v>
      </c>
      <c r="AI41" s="43"/>
      <c r="AJ41" s="43">
        <v>5.8655799999999996</v>
      </c>
      <c r="AK41" s="43">
        <v>0</v>
      </c>
      <c r="AL41" s="43">
        <v>5.6516000000000002</v>
      </c>
      <c r="AM41" s="43">
        <v>41.56812</v>
      </c>
      <c r="AN41" s="43">
        <v>134.42328000000001</v>
      </c>
      <c r="AO41" s="43">
        <v>28.122810000000001</v>
      </c>
      <c r="AP41" s="43">
        <v>0.4</v>
      </c>
      <c r="AQ41" s="43">
        <v>158.02987999999999</v>
      </c>
      <c r="AR41" s="43"/>
      <c r="AS41" s="43">
        <v>37.531359999999999</v>
      </c>
      <c r="AT41" s="43">
        <v>25.87</v>
      </c>
      <c r="AU41" s="43"/>
      <c r="AV41" s="43">
        <v>187.61109999999999</v>
      </c>
      <c r="AW41" s="43">
        <v>37.443100000000001</v>
      </c>
      <c r="AX41" s="43"/>
      <c r="AY41" s="43"/>
      <c r="AZ41" s="43"/>
      <c r="BA41" s="43">
        <v>2.7</v>
      </c>
      <c r="BB41" s="43"/>
      <c r="BC41" s="43">
        <v>50.111809999999998</v>
      </c>
      <c r="BD41" s="43"/>
      <c r="BE41" s="43">
        <v>18.8</v>
      </c>
      <c r="BF41" s="43"/>
      <c r="BG41" s="43"/>
      <c r="BH41" s="43"/>
      <c r="BI41" s="43">
        <v>19.04392</v>
      </c>
      <c r="BJ41" s="43"/>
      <c r="BK41" s="43">
        <v>5.3829900000000004</v>
      </c>
      <c r="BL41" s="43">
        <v>0</v>
      </c>
      <c r="BM41" s="43">
        <v>6.984</v>
      </c>
      <c r="BN41" s="43">
        <v>41.77</v>
      </c>
      <c r="BO41" s="43">
        <v>2.17</v>
      </c>
      <c r="BP41" s="43">
        <v>150.39259000000001</v>
      </c>
      <c r="BQ41" s="43"/>
      <c r="BR41" s="43">
        <v>4.4862000000000002</v>
      </c>
      <c r="BS41" s="43">
        <v>119.91</v>
      </c>
      <c r="BT41" s="43">
        <v>14.54466</v>
      </c>
      <c r="BU41" s="43"/>
      <c r="BV41" s="43">
        <v>29.443999999999999</v>
      </c>
      <c r="BW41" s="43">
        <v>3.85894</v>
      </c>
      <c r="BX41" s="43">
        <v>10.57361</v>
      </c>
      <c r="BY41" s="43"/>
      <c r="BZ41" s="43">
        <v>90.587630000000004</v>
      </c>
      <c r="CA41" s="43">
        <v>22.795179999999998</v>
      </c>
      <c r="CB41" s="43">
        <v>1.3022</v>
      </c>
      <c r="CC41" s="43">
        <v>0.66</v>
      </c>
      <c r="CD41" s="43">
        <v>27.030809999999999</v>
      </c>
      <c r="CE41" s="43">
        <v>451.58361000000002</v>
      </c>
      <c r="CF41" s="43"/>
      <c r="CG41" s="43">
        <v>154.08500000000001</v>
      </c>
      <c r="CH41" s="43">
        <v>16.920839999999998</v>
      </c>
      <c r="CI41" s="43"/>
      <c r="CJ41" s="43"/>
      <c r="CK41" s="43">
        <v>15.5534</v>
      </c>
      <c r="CL41" s="43">
        <v>4.8198499999999997</v>
      </c>
      <c r="CM41" s="43"/>
      <c r="CN41" s="43"/>
      <c r="CO41" s="43"/>
      <c r="CP41" s="43">
        <v>275.35000000000002</v>
      </c>
      <c r="CQ41" s="43"/>
      <c r="CR41" s="43">
        <v>31.335000000000001</v>
      </c>
      <c r="CS41" s="43">
        <v>1.6131899999999999</v>
      </c>
      <c r="CT41" s="43">
        <v>23.14931</v>
      </c>
    </row>
    <row r="42" spans="1:98" ht="15.6">
      <c r="A42" s="1"/>
      <c r="B42" s="42" t="s">
        <v>901</v>
      </c>
      <c r="C42" s="43"/>
      <c r="D42" s="43"/>
      <c r="E42" s="43">
        <v>16.698119999999999</v>
      </c>
      <c r="F42" s="43"/>
      <c r="G42" s="43">
        <v>4.1970000000000001</v>
      </c>
      <c r="H42" s="43"/>
      <c r="I42" s="43"/>
      <c r="J42" s="43">
        <v>18.234100000000002</v>
      </c>
      <c r="K42" s="43">
        <v>28.5016</v>
      </c>
      <c r="L42" s="43">
        <v>11.675000000000001</v>
      </c>
      <c r="M42" s="43">
        <v>15.503</v>
      </c>
      <c r="N42" s="43">
        <v>13.65</v>
      </c>
      <c r="O42" s="43">
        <v>32.421999999999997</v>
      </c>
      <c r="P42" s="43"/>
      <c r="Q42" s="43"/>
      <c r="R42" s="43">
        <v>53.506999999999998</v>
      </c>
      <c r="S42" s="43"/>
      <c r="T42" s="43">
        <v>31.3901</v>
      </c>
      <c r="U42" s="43"/>
      <c r="V42" s="43">
        <v>9</v>
      </c>
      <c r="W42" s="43"/>
      <c r="X42" s="43">
        <v>42.584150000000001</v>
      </c>
      <c r="Y42" s="43"/>
      <c r="Z42" s="43">
        <v>4.43119</v>
      </c>
      <c r="AA42" s="43"/>
      <c r="AB42" s="43"/>
      <c r="AC42" s="43">
        <v>13.66</v>
      </c>
      <c r="AD42" s="43"/>
      <c r="AE42" s="43">
        <v>4.2990000000000004</v>
      </c>
      <c r="AF42" s="43">
        <v>0.7</v>
      </c>
      <c r="AG42" s="43"/>
      <c r="AH42" s="43">
        <v>0.60250000000000004</v>
      </c>
      <c r="AI42" s="43"/>
      <c r="AJ42" s="43">
        <v>5.3594600000000003</v>
      </c>
      <c r="AK42" s="43">
        <v>0</v>
      </c>
      <c r="AL42" s="43">
        <v>5.6056999999999997</v>
      </c>
      <c r="AM42" s="43">
        <v>43.722499999999997</v>
      </c>
      <c r="AN42" s="43">
        <v>133.65178</v>
      </c>
      <c r="AO42" s="43">
        <v>27.62698</v>
      </c>
      <c r="AP42" s="43">
        <v>0.41</v>
      </c>
      <c r="AQ42" s="43">
        <v>159.79142999999999</v>
      </c>
      <c r="AR42" s="43"/>
      <c r="AS42" s="43">
        <v>36.055149999999998</v>
      </c>
      <c r="AT42" s="43">
        <v>24.35</v>
      </c>
      <c r="AU42" s="43"/>
      <c r="AV42" s="43">
        <v>187.8947</v>
      </c>
      <c r="AW42" s="43">
        <v>37.085799999999999</v>
      </c>
      <c r="AX42" s="43"/>
      <c r="AY42" s="43"/>
      <c r="AZ42" s="43"/>
      <c r="BA42" s="43">
        <v>2.5</v>
      </c>
      <c r="BB42" s="43"/>
      <c r="BC42" s="43">
        <v>25.561820000000001</v>
      </c>
      <c r="BD42" s="43"/>
      <c r="BE42" s="43">
        <v>18.8</v>
      </c>
      <c r="BF42" s="43"/>
      <c r="BG42" s="43"/>
      <c r="BH42" s="43"/>
      <c r="BI42" s="43">
        <v>19.02938</v>
      </c>
      <c r="BJ42" s="43"/>
      <c r="BK42" s="43">
        <v>5.3427800000000003</v>
      </c>
      <c r="BL42" s="43">
        <v>0</v>
      </c>
      <c r="BM42" s="43">
        <v>6.7889999999999997</v>
      </c>
      <c r="BN42" s="43">
        <v>41.73</v>
      </c>
      <c r="BO42" s="43">
        <v>2.15</v>
      </c>
      <c r="BP42" s="43">
        <v>148.8801</v>
      </c>
      <c r="BQ42" s="43"/>
      <c r="BR42" s="43">
        <v>4.4778000000000002</v>
      </c>
      <c r="BS42" s="43">
        <v>121.37</v>
      </c>
      <c r="BT42" s="43">
        <v>13.745939999999999</v>
      </c>
      <c r="BU42" s="43"/>
      <c r="BV42" s="43">
        <v>29.282</v>
      </c>
      <c r="BW42" s="43">
        <v>3.6508500000000002</v>
      </c>
      <c r="BX42" s="43">
        <v>9.6207899999999995</v>
      </c>
      <c r="BY42" s="43"/>
      <c r="BZ42" s="43">
        <v>90.9422</v>
      </c>
      <c r="CA42" s="43">
        <v>22.575869999999998</v>
      </c>
      <c r="CB42" s="43">
        <v>1.3190999999999999</v>
      </c>
      <c r="CC42" s="43">
        <v>0.64</v>
      </c>
      <c r="CD42" s="43">
        <v>24.780049999999999</v>
      </c>
      <c r="CE42" s="43">
        <v>464.92887000000002</v>
      </c>
      <c r="CF42" s="43"/>
      <c r="CG42" s="43">
        <v>151.81299999999999</v>
      </c>
      <c r="CH42" s="43">
        <v>17.58868</v>
      </c>
      <c r="CI42" s="43"/>
      <c r="CJ42" s="43"/>
      <c r="CK42" s="43">
        <v>15.442399999999999</v>
      </c>
      <c r="CL42" s="43">
        <v>4.8241899999999998</v>
      </c>
      <c r="CM42" s="43"/>
      <c r="CN42" s="43"/>
      <c r="CO42" s="43"/>
      <c r="CP42" s="43">
        <v>282.35000000000002</v>
      </c>
      <c r="CQ42" s="43"/>
      <c r="CR42" s="43">
        <v>31.445</v>
      </c>
      <c r="CS42" s="43">
        <v>1.4478800000000001</v>
      </c>
      <c r="CT42" s="43">
        <v>24.891649999999998</v>
      </c>
    </row>
    <row r="43" spans="1:98" ht="15.6">
      <c r="A43" s="1"/>
      <c r="B43" s="42" t="s">
        <v>902</v>
      </c>
      <c r="C43" s="43"/>
      <c r="D43" s="43"/>
      <c r="E43" s="43">
        <v>15.8872</v>
      </c>
      <c r="F43" s="43"/>
      <c r="G43" s="43">
        <v>4.069</v>
      </c>
      <c r="H43" s="43"/>
      <c r="I43" s="43"/>
      <c r="J43" s="43">
        <v>18.886700000000001</v>
      </c>
      <c r="K43" s="43">
        <v>28.664000000000001</v>
      </c>
      <c r="L43" s="43">
        <v>10.772</v>
      </c>
      <c r="M43" s="43">
        <v>15.360099999999999</v>
      </c>
      <c r="N43" s="43">
        <v>11.81</v>
      </c>
      <c r="O43" s="43">
        <v>33.594000000000001</v>
      </c>
      <c r="P43" s="43"/>
      <c r="Q43" s="43"/>
      <c r="R43" s="43">
        <v>53.473999999999997</v>
      </c>
      <c r="S43" s="43"/>
      <c r="T43" s="43">
        <v>38.224200000000003</v>
      </c>
      <c r="U43" s="43"/>
      <c r="V43" s="43">
        <v>9.1</v>
      </c>
      <c r="W43" s="43"/>
      <c r="X43" s="43">
        <v>36.320099999999996</v>
      </c>
      <c r="Y43" s="43"/>
      <c r="Z43" s="43">
        <v>4.5641999999999996</v>
      </c>
      <c r="AA43" s="43"/>
      <c r="AB43" s="43"/>
      <c r="AC43" s="43">
        <v>14.99</v>
      </c>
      <c r="AD43" s="43"/>
      <c r="AE43" s="43">
        <v>4.2779999999999996</v>
      </c>
      <c r="AF43" s="43">
        <v>0.6</v>
      </c>
      <c r="AG43" s="43"/>
      <c r="AH43" s="43">
        <v>0.61029999999999995</v>
      </c>
      <c r="AI43" s="43"/>
      <c r="AJ43" s="43">
        <v>5.4161799999999998</v>
      </c>
      <c r="AK43" s="43">
        <v>0</v>
      </c>
      <c r="AL43" s="43">
        <v>5.5911</v>
      </c>
      <c r="AM43" s="43">
        <v>46.71311</v>
      </c>
      <c r="AN43" s="43">
        <v>132.68286000000001</v>
      </c>
      <c r="AO43" s="43">
        <v>27.765350000000002</v>
      </c>
      <c r="AP43" s="43">
        <v>0.46</v>
      </c>
      <c r="AQ43" s="43">
        <v>161.99657999999999</v>
      </c>
      <c r="AR43" s="43"/>
      <c r="AS43" s="43">
        <v>33.546999999999997</v>
      </c>
      <c r="AT43" s="43">
        <v>24.29</v>
      </c>
      <c r="AU43" s="43"/>
      <c r="AV43" s="43">
        <v>115.45910000000001</v>
      </c>
      <c r="AW43" s="43">
        <v>35.351300000000002</v>
      </c>
      <c r="AX43" s="43"/>
      <c r="AY43" s="43"/>
      <c r="AZ43" s="43"/>
      <c r="BA43" s="43">
        <v>2.6</v>
      </c>
      <c r="BB43" s="43"/>
      <c r="BC43" s="43">
        <v>24.75065</v>
      </c>
      <c r="BD43" s="43"/>
      <c r="BE43" s="43">
        <v>18.8</v>
      </c>
      <c r="BF43" s="43"/>
      <c r="BG43" s="43"/>
      <c r="BH43" s="43"/>
      <c r="BI43" s="43">
        <v>19.237010000000001</v>
      </c>
      <c r="BJ43" s="43"/>
      <c r="BK43" s="43">
        <v>5.3779199999999996</v>
      </c>
      <c r="BL43" s="43">
        <v>0</v>
      </c>
      <c r="BM43" s="43">
        <v>6.984</v>
      </c>
      <c r="BN43" s="43">
        <v>23.77</v>
      </c>
      <c r="BO43" s="43">
        <v>2.37</v>
      </c>
      <c r="BP43" s="43">
        <v>144.16797</v>
      </c>
      <c r="BQ43" s="43"/>
      <c r="BR43" s="43">
        <v>4.4717000000000002</v>
      </c>
      <c r="BS43" s="43">
        <v>120.27</v>
      </c>
      <c r="BT43" s="43">
        <v>13.590210000000001</v>
      </c>
      <c r="BU43" s="43"/>
      <c r="BV43" s="43">
        <v>29.8371</v>
      </c>
      <c r="BW43" s="43">
        <v>3.6075599999999999</v>
      </c>
      <c r="BX43" s="43">
        <v>9.5420300000000005</v>
      </c>
      <c r="BY43" s="43"/>
      <c r="BZ43" s="43">
        <v>92.128730000000004</v>
      </c>
      <c r="CA43" s="43">
        <v>22.789809999999999</v>
      </c>
      <c r="CB43" s="43">
        <v>1.3349</v>
      </c>
      <c r="CC43" s="43">
        <v>0.62</v>
      </c>
      <c r="CD43" s="43">
        <v>23.32799</v>
      </c>
      <c r="CE43" s="43">
        <v>468.09415000000001</v>
      </c>
      <c r="CF43" s="43"/>
      <c r="CG43" s="43">
        <v>153.423</v>
      </c>
      <c r="CH43" s="43">
        <v>18.154160000000001</v>
      </c>
      <c r="CI43" s="43"/>
      <c r="CJ43" s="43"/>
      <c r="CK43" s="43">
        <v>15.4276</v>
      </c>
      <c r="CL43" s="43">
        <v>4.7671099999999997</v>
      </c>
      <c r="CM43" s="43"/>
      <c r="CN43" s="43"/>
      <c r="CO43" s="43"/>
      <c r="CP43" s="43">
        <v>286.55</v>
      </c>
      <c r="CQ43" s="43"/>
      <c r="CR43" s="43">
        <v>28.814</v>
      </c>
      <c r="CS43" s="43">
        <v>1.31833</v>
      </c>
      <c r="CT43" s="43">
        <v>25.188099999999999</v>
      </c>
    </row>
    <row r="44" spans="1:98" ht="15.6">
      <c r="A44" s="1"/>
      <c r="B44" s="42" t="s">
        <v>903</v>
      </c>
      <c r="C44" s="43"/>
      <c r="D44" s="43"/>
      <c r="E44" s="43">
        <v>13.72481</v>
      </c>
      <c r="F44" s="43"/>
      <c r="G44" s="43">
        <v>4.194</v>
      </c>
      <c r="H44" s="43"/>
      <c r="I44" s="43"/>
      <c r="J44" s="43">
        <v>18.427099999999999</v>
      </c>
      <c r="K44" s="43">
        <v>30.123699999999999</v>
      </c>
      <c r="L44" s="43">
        <v>10.856</v>
      </c>
      <c r="M44" s="43">
        <v>15.588200000000001</v>
      </c>
      <c r="N44" s="43">
        <v>13.35</v>
      </c>
      <c r="O44" s="43">
        <v>34.276000000000003</v>
      </c>
      <c r="P44" s="43"/>
      <c r="Q44" s="43"/>
      <c r="R44" s="43">
        <v>54.253999999999998</v>
      </c>
      <c r="S44" s="43"/>
      <c r="T44" s="43">
        <v>12.7895</v>
      </c>
      <c r="U44" s="43"/>
      <c r="V44" s="43">
        <v>9.3000000000000007</v>
      </c>
      <c r="W44" s="43"/>
      <c r="X44" s="43">
        <v>35.407629999999997</v>
      </c>
      <c r="Y44" s="43"/>
      <c r="Z44" s="43">
        <v>3.9683700000000002</v>
      </c>
      <c r="AA44" s="43"/>
      <c r="AB44" s="43"/>
      <c r="AC44" s="43">
        <v>16.04</v>
      </c>
      <c r="AD44" s="43"/>
      <c r="AE44" s="43">
        <v>4.3659999999999997</v>
      </c>
      <c r="AF44" s="43">
        <v>0.7</v>
      </c>
      <c r="AG44" s="43"/>
      <c r="AH44" s="43">
        <v>0.59399999999999997</v>
      </c>
      <c r="AI44" s="43"/>
      <c r="AJ44" s="43">
        <v>4.26905</v>
      </c>
      <c r="AK44" s="43">
        <v>0</v>
      </c>
      <c r="AL44" s="43">
        <v>5.5444000000000004</v>
      </c>
      <c r="AM44" s="43">
        <v>47.311239999999998</v>
      </c>
      <c r="AN44" s="43">
        <v>129.84347</v>
      </c>
      <c r="AO44" s="43">
        <v>26.596630000000001</v>
      </c>
      <c r="AP44" s="43">
        <v>0.11</v>
      </c>
      <c r="AQ44" s="43">
        <v>161.68854999999999</v>
      </c>
      <c r="AR44" s="43"/>
      <c r="AS44" s="43">
        <v>31.652000000000001</v>
      </c>
      <c r="AT44" s="43">
        <v>23.57</v>
      </c>
      <c r="AU44" s="43"/>
      <c r="AV44" s="43">
        <v>62.997100000000003</v>
      </c>
      <c r="AW44" s="43">
        <v>34.273099999999999</v>
      </c>
      <c r="AX44" s="43"/>
      <c r="AY44" s="43"/>
      <c r="AZ44" s="43"/>
      <c r="BA44" s="43">
        <v>2.7</v>
      </c>
      <c r="BB44" s="43"/>
      <c r="BC44" s="43">
        <v>25.126059999999999</v>
      </c>
      <c r="BD44" s="43"/>
      <c r="BE44" s="43">
        <v>18.8</v>
      </c>
      <c r="BF44" s="43"/>
      <c r="BG44" s="43"/>
      <c r="BH44" s="43"/>
      <c r="BI44" s="43">
        <v>19.226299999999998</v>
      </c>
      <c r="BJ44" s="43"/>
      <c r="BK44" s="43">
        <v>5.5043800000000003</v>
      </c>
      <c r="BL44" s="43">
        <v>0</v>
      </c>
      <c r="BM44" s="43">
        <v>6.5490000000000004</v>
      </c>
      <c r="BN44" s="43">
        <v>5.56</v>
      </c>
      <c r="BO44" s="43">
        <v>2.16</v>
      </c>
      <c r="BP44" s="43">
        <v>142.0086</v>
      </c>
      <c r="BQ44" s="43"/>
      <c r="BR44" s="43">
        <v>4.4332000000000003</v>
      </c>
      <c r="BS44" s="43">
        <v>119.6</v>
      </c>
      <c r="BT44" s="43">
        <v>13.121</v>
      </c>
      <c r="BU44" s="43"/>
      <c r="BV44" s="43">
        <v>27.0564</v>
      </c>
      <c r="BW44" s="43">
        <v>3.8024800000000001</v>
      </c>
      <c r="BX44" s="43">
        <v>9.35928</v>
      </c>
      <c r="BY44" s="43"/>
      <c r="BZ44" s="43">
        <v>91.684889999999996</v>
      </c>
      <c r="CA44" s="43">
        <v>6.9575100000000001</v>
      </c>
      <c r="CB44" s="43">
        <v>1.3523000000000001</v>
      </c>
      <c r="CC44" s="43">
        <v>0.69</v>
      </c>
      <c r="CD44" s="43">
        <v>21.924330000000001</v>
      </c>
      <c r="CE44" s="43">
        <v>470.38249999999999</v>
      </c>
      <c r="CF44" s="43"/>
      <c r="CG44" s="43">
        <v>149.41300000000001</v>
      </c>
      <c r="CH44" s="43">
        <v>18.124770000000002</v>
      </c>
      <c r="CI44" s="43"/>
      <c r="CJ44" s="43"/>
      <c r="CK44" s="43">
        <v>14.9528</v>
      </c>
      <c r="CL44" s="43">
        <v>4.7790299999999997</v>
      </c>
      <c r="CM44" s="43"/>
      <c r="CN44" s="43"/>
      <c r="CO44" s="43"/>
      <c r="CP44" s="43">
        <v>293.89999999999998</v>
      </c>
      <c r="CQ44" s="43"/>
      <c r="CR44" s="43">
        <v>25.029</v>
      </c>
      <c r="CS44" s="43">
        <v>1.87887</v>
      </c>
      <c r="CT44" s="43">
        <v>23.611339999999998</v>
      </c>
    </row>
    <row r="45" spans="1:98" ht="15.6">
      <c r="A45" s="1"/>
      <c r="B45" s="42" t="s">
        <v>904</v>
      </c>
      <c r="C45" s="43"/>
      <c r="D45" s="43"/>
      <c r="E45" s="43">
        <v>13.832649999999999</v>
      </c>
      <c r="F45" s="43"/>
      <c r="G45" s="43">
        <v>4.1619999999999999</v>
      </c>
      <c r="H45" s="43"/>
      <c r="I45" s="43"/>
      <c r="J45" s="43">
        <v>18.0687</v>
      </c>
      <c r="K45" s="43">
        <v>31.4955</v>
      </c>
      <c r="L45" s="43">
        <v>9.641</v>
      </c>
      <c r="M45" s="43">
        <v>15.5274</v>
      </c>
      <c r="N45" s="43">
        <v>13.43</v>
      </c>
      <c r="O45" s="43">
        <v>33.840000000000003</v>
      </c>
      <c r="P45" s="43"/>
      <c r="Q45" s="43"/>
      <c r="R45" s="43">
        <v>54.747</v>
      </c>
      <c r="S45" s="43"/>
      <c r="T45" s="43">
        <v>10.4427</v>
      </c>
      <c r="U45" s="43"/>
      <c r="V45" s="43">
        <v>9.4</v>
      </c>
      <c r="W45" s="43"/>
      <c r="X45" s="43">
        <v>32.507190000000001</v>
      </c>
      <c r="Y45" s="43"/>
      <c r="Z45" s="43">
        <v>3.0462899999999999</v>
      </c>
      <c r="AA45" s="43"/>
      <c r="AB45" s="43"/>
      <c r="AC45" s="43">
        <v>16.64</v>
      </c>
      <c r="AD45" s="43"/>
      <c r="AE45" s="43">
        <v>4.29</v>
      </c>
      <c r="AF45" s="43">
        <v>0.6</v>
      </c>
      <c r="AG45" s="43"/>
      <c r="AH45" s="43">
        <v>0.55989999999999995</v>
      </c>
      <c r="AI45" s="43"/>
      <c r="AJ45" s="43">
        <v>4.2895099999999999</v>
      </c>
      <c r="AK45" s="43">
        <v>0</v>
      </c>
      <c r="AL45" s="43">
        <v>5.4515000000000002</v>
      </c>
      <c r="AM45" s="43">
        <v>38.618819999999999</v>
      </c>
      <c r="AN45" s="43">
        <v>128.62925999999999</v>
      </c>
      <c r="AO45" s="43">
        <v>26.63777</v>
      </c>
      <c r="AP45" s="43">
        <v>0.35</v>
      </c>
      <c r="AQ45" s="43">
        <v>157.79329999999999</v>
      </c>
      <c r="AR45" s="43"/>
      <c r="AS45" s="43">
        <v>28.899819999999998</v>
      </c>
      <c r="AT45" s="43">
        <v>23.44</v>
      </c>
      <c r="AU45" s="43"/>
      <c r="AV45" s="43">
        <v>59.616199999999999</v>
      </c>
      <c r="AW45" s="43">
        <v>33.425199999999997</v>
      </c>
      <c r="AX45" s="43"/>
      <c r="AY45" s="43"/>
      <c r="AZ45" s="43"/>
      <c r="BA45" s="43">
        <v>2.5</v>
      </c>
      <c r="BB45" s="43"/>
      <c r="BC45" s="43">
        <v>26.089870000000001</v>
      </c>
      <c r="BD45" s="43"/>
      <c r="BE45" s="43">
        <v>18.8</v>
      </c>
      <c r="BF45" s="43"/>
      <c r="BG45" s="43"/>
      <c r="BH45" s="43"/>
      <c r="BI45" s="43">
        <v>19.0763</v>
      </c>
      <c r="BJ45" s="43"/>
      <c r="BK45" s="43">
        <v>5.6158999999999999</v>
      </c>
      <c r="BL45" s="43">
        <v>0</v>
      </c>
      <c r="BM45" s="43">
        <v>6.7889999999999997</v>
      </c>
      <c r="BN45" s="43">
        <v>5.5</v>
      </c>
      <c r="BO45" s="43">
        <v>2.41</v>
      </c>
      <c r="BP45" s="43">
        <v>141.76116999999999</v>
      </c>
      <c r="BQ45" s="43"/>
      <c r="BR45" s="43">
        <v>4.4210000000000003</v>
      </c>
      <c r="BS45" s="43">
        <v>115.15</v>
      </c>
      <c r="BT45" s="43">
        <v>11.11913</v>
      </c>
      <c r="BU45" s="43"/>
      <c r="BV45" s="43">
        <v>27.359400000000001</v>
      </c>
      <c r="BW45" s="43">
        <v>3.7406999999999999</v>
      </c>
      <c r="BX45" s="43">
        <v>8.9725900000000003</v>
      </c>
      <c r="BY45" s="43"/>
      <c r="BZ45" s="43">
        <v>91.779340000000005</v>
      </c>
      <c r="CA45" s="43">
        <v>2.9691999999999998</v>
      </c>
      <c r="CB45" s="43">
        <v>1.3432999999999999</v>
      </c>
      <c r="CC45" s="43">
        <v>0.72</v>
      </c>
      <c r="CD45" s="43">
        <v>22.316890000000001</v>
      </c>
      <c r="CE45" s="43">
        <v>462.53563000000003</v>
      </c>
      <c r="CF45" s="43"/>
      <c r="CG45" s="43">
        <v>151.03</v>
      </c>
      <c r="CH45" s="43">
        <v>17.045590000000001</v>
      </c>
      <c r="CI45" s="43"/>
      <c r="CJ45" s="43"/>
      <c r="CK45" s="43">
        <v>14.391400000000001</v>
      </c>
      <c r="CL45" s="43">
        <v>4.6225899999999998</v>
      </c>
      <c r="CM45" s="43"/>
      <c r="CN45" s="43"/>
      <c r="CO45" s="43"/>
      <c r="CP45" s="43">
        <v>276.79000000000002</v>
      </c>
      <c r="CQ45" s="43"/>
      <c r="CR45" s="43">
        <v>24.542000000000002</v>
      </c>
      <c r="CS45" s="43">
        <v>1.7580100000000001</v>
      </c>
      <c r="CT45" s="43">
        <v>14.17281</v>
      </c>
    </row>
    <row r="46" spans="1:98" ht="15.6">
      <c r="A46" s="1"/>
      <c r="B46" s="42" t="s">
        <v>905</v>
      </c>
      <c r="C46" s="43"/>
      <c r="D46" s="43"/>
      <c r="E46" s="43">
        <v>12.620660000000001</v>
      </c>
      <c r="F46" s="43"/>
      <c r="G46" s="43">
        <v>4.1139999999999999</v>
      </c>
      <c r="H46" s="43"/>
      <c r="I46" s="43"/>
      <c r="J46" s="43">
        <v>18.608499999999999</v>
      </c>
      <c r="K46" s="43">
        <v>31.7455</v>
      </c>
      <c r="L46" s="43">
        <v>10.256</v>
      </c>
      <c r="M46" s="43">
        <v>13.9063</v>
      </c>
      <c r="N46" s="43">
        <v>13.66</v>
      </c>
      <c r="O46" s="43">
        <v>34.308</v>
      </c>
      <c r="P46" s="43"/>
      <c r="Q46" s="43"/>
      <c r="R46" s="43">
        <v>54.197000000000003</v>
      </c>
      <c r="S46" s="43"/>
      <c r="T46" s="43">
        <v>8.5808</v>
      </c>
      <c r="U46" s="43"/>
      <c r="V46" s="43">
        <v>9.4</v>
      </c>
      <c r="W46" s="43"/>
      <c r="X46" s="43">
        <v>31.811640000000001</v>
      </c>
      <c r="Y46" s="43"/>
      <c r="Z46" s="43">
        <v>3.1204700000000001</v>
      </c>
      <c r="AA46" s="43"/>
      <c r="AB46" s="43"/>
      <c r="AC46" s="43">
        <v>16.420000000000002</v>
      </c>
      <c r="AD46" s="43"/>
      <c r="AE46" s="43">
        <v>4.2290000000000001</v>
      </c>
      <c r="AF46" s="43">
        <v>0.6</v>
      </c>
      <c r="AG46" s="43"/>
      <c r="AH46" s="43">
        <v>0.55459999999999998</v>
      </c>
      <c r="AI46" s="43"/>
      <c r="AJ46" s="43">
        <v>4.1899699999999998</v>
      </c>
      <c r="AK46" s="43">
        <v>0</v>
      </c>
      <c r="AL46" s="43">
        <v>5.4204999999999997</v>
      </c>
      <c r="AM46" s="43">
        <v>43.311410000000002</v>
      </c>
      <c r="AN46" s="43">
        <v>130.70653999999999</v>
      </c>
      <c r="AO46" s="43">
        <v>27.011189999999999</v>
      </c>
      <c r="AP46" s="43">
        <v>0.46</v>
      </c>
      <c r="AQ46" s="43">
        <v>155.25269</v>
      </c>
      <c r="AR46" s="43"/>
      <c r="AS46" s="43">
        <v>30.879249999999999</v>
      </c>
      <c r="AT46" s="43">
        <v>23.32</v>
      </c>
      <c r="AU46" s="43"/>
      <c r="AV46" s="43">
        <v>60.467100000000002</v>
      </c>
      <c r="AW46" s="43">
        <v>34.325299999999999</v>
      </c>
      <c r="AX46" s="43"/>
      <c r="AY46" s="43"/>
      <c r="AZ46" s="43"/>
      <c r="BA46" s="43">
        <v>2.8</v>
      </c>
      <c r="BB46" s="43"/>
      <c r="BC46" s="43">
        <v>26.359300000000001</v>
      </c>
      <c r="BD46" s="43"/>
      <c r="BE46" s="43">
        <v>18.8</v>
      </c>
      <c r="BF46" s="43"/>
      <c r="BG46" s="43"/>
      <c r="BH46" s="43"/>
      <c r="BI46" s="43">
        <v>19.227889999999999</v>
      </c>
      <c r="BJ46" s="43"/>
      <c r="BK46" s="43">
        <v>5.59368</v>
      </c>
      <c r="BL46" s="43">
        <v>0</v>
      </c>
      <c r="BM46" s="43">
        <v>6.9850000000000003</v>
      </c>
      <c r="BN46" s="43">
        <v>5.53</v>
      </c>
      <c r="BO46" s="43">
        <v>2.35</v>
      </c>
      <c r="BP46" s="43">
        <v>138.05515</v>
      </c>
      <c r="BQ46" s="43"/>
      <c r="BR46" s="43">
        <v>4.6608000000000001</v>
      </c>
      <c r="BS46" s="43">
        <v>118.37</v>
      </c>
      <c r="BT46" s="43">
        <v>11.42916</v>
      </c>
      <c r="BU46" s="43"/>
      <c r="BV46" s="43">
        <v>29.221800000000002</v>
      </c>
      <c r="BW46" s="43">
        <v>3.7400099999999998</v>
      </c>
      <c r="BX46" s="43">
        <v>8.6623800000000006</v>
      </c>
      <c r="BY46" s="43"/>
      <c r="BZ46" s="43">
        <v>91.515000000000001</v>
      </c>
      <c r="CA46" s="43">
        <v>2.97336</v>
      </c>
      <c r="CB46" s="43">
        <v>1.3227</v>
      </c>
      <c r="CC46" s="43">
        <v>0.71</v>
      </c>
      <c r="CD46" s="43">
        <v>23.348389999999998</v>
      </c>
      <c r="CE46" s="43">
        <v>467.53165000000001</v>
      </c>
      <c r="CF46" s="43"/>
      <c r="CG46" s="43">
        <v>141.036</v>
      </c>
      <c r="CH46" s="43">
        <v>14.86942</v>
      </c>
      <c r="CI46" s="43"/>
      <c r="CJ46" s="43"/>
      <c r="CK46" s="43">
        <v>14.589700000000001</v>
      </c>
      <c r="CL46" s="43">
        <v>4.6255800000000002</v>
      </c>
      <c r="CM46" s="43"/>
      <c r="CN46" s="43"/>
      <c r="CO46" s="43"/>
      <c r="CP46" s="43">
        <v>277.39999999999998</v>
      </c>
      <c r="CQ46" s="43"/>
      <c r="CR46" s="43">
        <v>24.245000000000001</v>
      </c>
      <c r="CS46" s="43">
        <v>1.73831</v>
      </c>
      <c r="CT46" s="43">
        <v>13.53457</v>
      </c>
    </row>
    <row r="47" spans="1:98" ht="15.6">
      <c r="A47" s="1"/>
      <c r="B47" s="42" t="s">
        <v>906</v>
      </c>
      <c r="C47" s="43"/>
      <c r="D47" s="43"/>
      <c r="E47" s="43">
        <v>13.07733</v>
      </c>
      <c r="F47" s="43"/>
      <c r="G47" s="43">
        <v>4.1619999999999999</v>
      </c>
      <c r="H47" s="43"/>
      <c r="I47" s="43"/>
      <c r="J47" s="43">
        <v>18.633500000000002</v>
      </c>
      <c r="K47" s="43">
        <v>32.342300000000002</v>
      </c>
      <c r="L47" s="43">
        <v>11.276</v>
      </c>
      <c r="M47" s="43">
        <v>13.610300000000001</v>
      </c>
      <c r="N47" s="43">
        <v>13.05</v>
      </c>
      <c r="O47" s="43">
        <v>33.911999999999999</v>
      </c>
      <c r="P47" s="43"/>
      <c r="Q47" s="43"/>
      <c r="R47" s="43">
        <v>54.098999999999997</v>
      </c>
      <c r="S47" s="43"/>
      <c r="T47" s="43">
        <v>10.1806</v>
      </c>
      <c r="U47" s="43"/>
      <c r="V47" s="43">
        <v>9.5</v>
      </c>
      <c r="W47" s="43"/>
      <c r="X47" s="43">
        <v>30.799209999999999</v>
      </c>
      <c r="Y47" s="43"/>
      <c r="Z47" s="43">
        <v>3.06799</v>
      </c>
      <c r="AA47" s="43"/>
      <c r="AB47" s="43"/>
      <c r="AC47" s="43">
        <v>16.27</v>
      </c>
      <c r="AD47" s="43"/>
      <c r="AE47" s="43">
        <v>4.351</v>
      </c>
      <c r="AF47" s="43">
        <v>0.6</v>
      </c>
      <c r="AG47" s="43"/>
      <c r="AH47" s="43">
        <v>0.62480000000000002</v>
      </c>
      <c r="AI47" s="43"/>
      <c r="AJ47" s="43">
        <v>4.1270300000000004</v>
      </c>
      <c r="AK47" s="43">
        <v>0</v>
      </c>
      <c r="AL47" s="43">
        <v>5.3170999999999999</v>
      </c>
      <c r="AM47" s="43">
        <v>43.642409999999998</v>
      </c>
      <c r="AN47" s="43">
        <v>130.43924999999999</v>
      </c>
      <c r="AO47" s="43">
        <v>28.096589999999999</v>
      </c>
      <c r="AP47" s="43">
        <v>0.37</v>
      </c>
      <c r="AQ47" s="43">
        <v>151.66347999999999</v>
      </c>
      <c r="AR47" s="43"/>
      <c r="AS47" s="43">
        <v>33.326839999999997</v>
      </c>
      <c r="AT47" s="43">
        <v>23.84</v>
      </c>
      <c r="AU47" s="43"/>
      <c r="AV47" s="43">
        <v>57.369</v>
      </c>
      <c r="AW47" s="43">
        <v>34.6678</v>
      </c>
      <c r="AX47" s="43"/>
      <c r="AY47" s="43"/>
      <c r="AZ47" s="43"/>
      <c r="BA47" s="43">
        <v>2.5</v>
      </c>
      <c r="BB47" s="43"/>
      <c r="BC47" s="43">
        <v>28.283539999999999</v>
      </c>
      <c r="BD47" s="43"/>
      <c r="BE47" s="43">
        <v>18.8</v>
      </c>
      <c r="BF47" s="43"/>
      <c r="BG47" s="43"/>
      <c r="BH47" s="43"/>
      <c r="BI47" s="43">
        <v>19.52167</v>
      </c>
      <c r="BJ47" s="43"/>
      <c r="BK47" s="43">
        <v>5.74519</v>
      </c>
      <c r="BL47" s="43">
        <v>0</v>
      </c>
      <c r="BM47" s="43">
        <v>6.6978</v>
      </c>
      <c r="BN47" s="43">
        <v>5.63</v>
      </c>
      <c r="BO47" s="43">
        <v>2.3199999999999998</v>
      </c>
      <c r="BP47" s="43">
        <v>139.41621000000001</v>
      </c>
      <c r="BQ47" s="43"/>
      <c r="BR47" s="43">
        <v>4.7161</v>
      </c>
      <c r="BS47" s="43">
        <v>118.69</v>
      </c>
      <c r="BT47" s="43">
        <v>11.546010000000001</v>
      </c>
      <c r="BU47" s="43"/>
      <c r="BV47" s="43">
        <v>29.695900000000002</v>
      </c>
      <c r="BW47" s="43">
        <v>3.69495</v>
      </c>
      <c r="BX47" s="43">
        <v>8.1663899999999998</v>
      </c>
      <c r="BY47" s="43"/>
      <c r="BZ47" s="43">
        <v>92.093819999999994</v>
      </c>
      <c r="CA47" s="43">
        <v>2.9679700000000002</v>
      </c>
      <c r="CB47" s="43">
        <v>1.2850999999999999</v>
      </c>
      <c r="CC47" s="43">
        <v>0.74</v>
      </c>
      <c r="CD47" s="43">
        <v>24.143319999999999</v>
      </c>
      <c r="CE47" s="43">
        <v>470.91901000000001</v>
      </c>
      <c r="CF47" s="43"/>
      <c r="CG47" s="43">
        <v>151.55099999999999</v>
      </c>
      <c r="CH47" s="43">
        <v>15.24478</v>
      </c>
      <c r="CI47" s="43"/>
      <c r="CJ47" s="43"/>
      <c r="CK47" s="43">
        <v>14.9491</v>
      </c>
      <c r="CL47" s="43">
        <v>4.9577999999999998</v>
      </c>
      <c r="CM47" s="43"/>
      <c r="CN47" s="43"/>
      <c r="CO47" s="43"/>
      <c r="CP47" s="43">
        <v>281.70999999999998</v>
      </c>
      <c r="CQ47" s="43"/>
      <c r="CR47" s="43">
        <v>24.451000000000001</v>
      </c>
      <c r="CS47" s="43">
        <v>1.7725200000000001</v>
      </c>
      <c r="CT47" s="43">
        <v>17.76258</v>
      </c>
    </row>
    <row r="48" spans="1:98" ht="15.6">
      <c r="A48" s="1"/>
      <c r="B48" s="42" t="s">
        <v>907</v>
      </c>
      <c r="C48" s="43"/>
      <c r="D48" s="43"/>
      <c r="E48" s="43">
        <v>12.85605</v>
      </c>
      <c r="F48" s="43"/>
      <c r="G48" s="43">
        <v>4.0830000000000002</v>
      </c>
      <c r="H48" s="43"/>
      <c r="I48" s="43"/>
      <c r="J48" s="43">
        <v>19.088200000000001</v>
      </c>
      <c r="K48" s="43">
        <v>32.043100000000003</v>
      </c>
      <c r="L48" s="43">
        <v>12.670999999999999</v>
      </c>
      <c r="M48" s="43">
        <v>11.0998</v>
      </c>
      <c r="N48" s="43">
        <v>13.12</v>
      </c>
      <c r="O48" s="43">
        <v>35.072000000000003</v>
      </c>
      <c r="P48" s="43"/>
      <c r="Q48" s="43"/>
      <c r="R48" s="43">
        <v>54.585999999999999</v>
      </c>
      <c r="S48" s="43"/>
      <c r="T48" s="43">
        <v>9.6374999999999993</v>
      </c>
      <c r="U48" s="43"/>
      <c r="V48" s="43">
        <v>9.4</v>
      </c>
      <c r="W48" s="43"/>
      <c r="X48" s="43">
        <v>30.245249999999999</v>
      </c>
      <c r="Y48" s="43"/>
      <c r="Z48" s="43">
        <v>3.3095699999999999</v>
      </c>
      <c r="AA48" s="43"/>
      <c r="AB48" s="43"/>
      <c r="AC48" s="43">
        <v>15.99</v>
      </c>
      <c r="AD48" s="43"/>
      <c r="AE48" s="43">
        <v>4.2240000000000002</v>
      </c>
      <c r="AF48" s="43">
        <v>0.6</v>
      </c>
      <c r="AG48" s="43"/>
      <c r="AH48" s="43">
        <v>0.64329999999999998</v>
      </c>
      <c r="AI48" s="43"/>
      <c r="AJ48" s="43">
        <v>4.0911</v>
      </c>
      <c r="AK48" s="43">
        <v>0</v>
      </c>
      <c r="AL48" s="43">
        <v>5.1344000000000003</v>
      </c>
      <c r="AM48" s="43">
        <v>44.447049999999997</v>
      </c>
      <c r="AN48" s="43">
        <v>131.60112000000001</v>
      </c>
      <c r="AO48" s="43">
        <v>28.541</v>
      </c>
      <c r="AP48" s="43">
        <v>0.84</v>
      </c>
      <c r="AQ48" s="43">
        <v>160.09442000000001</v>
      </c>
      <c r="AR48" s="43"/>
      <c r="AS48" s="43">
        <v>34.181519999999999</v>
      </c>
      <c r="AT48" s="43">
        <v>24.2</v>
      </c>
      <c r="AU48" s="43"/>
      <c r="AV48" s="43">
        <v>56.8887</v>
      </c>
      <c r="AW48" s="43">
        <v>35.344999999999999</v>
      </c>
      <c r="AX48" s="43"/>
      <c r="AY48" s="43"/>
      <c r="AZ48" s="43"/>
      <c r="BA48" s="43">
        <v>2.8</v>
      </c>
      <c r="BB48" s="43"/>
      <c r="BC48" s="43">
        <v>28.7227</v>
      </c>
      <c r="BD48" s="43"/>
      <c r="BE48" s="43">
        <v>18.8</v>
      </c>
      <c r="BF48" s="43"/>
      <c r="BG48" s="43"/>
      <c r="BH48" s="43"/>
      <c r="BI48" s="43">
        <v>18.921029999999998</v>
      </c>
      <c r="BJ48" s="43"/>
      <c r="BK48" s="43">
        <v>5.7607100000000004</v>
      </c>
      <c r="BL48" s="43">
        <v>0</v>
      </c>
      <c r="BM48" s="43">
        <v>6.984</v>
      </c>
      <c r="BN48" s="43">
        <v>7.01</v>
      </c>
      <c r="BO48" s="43">
        <v>2.2599999999999998</v>
      </c>
      <c r="BP48" s="43">
        <v>143.59939</v>
      </c>
      <c r="BQ48" s="43"/>
      <c r="BR48" s="43">
        <v>4.6414</v>
      </c>
      <c r="BS48" s="43">
        <v>118.09</v>
      </c>
      <c r="BT48" s="43">
        <v>13.68397</v>
      </c>
      <c r="BU48" s="43"/>
      <c r="BV48" s="43">
        <v>31.1677</v>
      </c>
      <c r="BW48" s="43">
        <v>4.0013500000000004</v>
      </c>
      <c r="BX48" s="43">
        <v>8.4206000000000003</v>
      </c>
      <c r="BY48" s="43"/>
      <c r="BZ48" s="43">
        <v>93.238569999999996</v>
      </c>
      <c r="CA48" s="43">
        <v>3.1111599999999999</v>
      </c>
      <c r="CB48" s="43">
        <v>1.2756000000000001</v>
      </c>
      <c r="CC48" s="43">
        <v>0.68</v>
      </c>
      <c r="CD48" s="43">
        <v>25.1553</v>
      </c>
      <c r="CE48" s="43">
        <v>470.19497000000001</v>
      </c>
      <c r="CF48" s="43"/>
      <c r="CG48" s="43">
        <v>149.042</v>
      </c>
      <c r="CH48" s="43">
        <v>15.55725</v>
      </c>
      <c r="CI48" s="43"/>
      <c r="CJ48" s="43"/>
      <c r="CK48" s="43">
        <v>15.3622</v>
      </c>
      <c r="CL48" s="43">
        <v>5.1334299999999997</v>
      </c>
      <c r="CM48" s="43"/>
      <c r="CN48" s="43"/>
      <c r="CO48" s="43"/>
      <c r="CP48" s="43">
        <v>284.14</v>
      </c>
      <c r="CQ48" s="43"/>
      <c r="CR48" s="43">
        <v>24.896999999999998</v>
      </c>
      <c r="CS48" s="43">
        <v>1.64713</v>
      </c>
      <c r="CT48" s="43">
        <v>18.689800000000002</v>
      </c>
    </row>
    <row r="49" spans="1:98" ht="15.6">
      <c r="A49" s="1"/>
      <c r="B49" s="42" t="s">
        <v>908</v>
      </c>
      <c r="C49" s="43"/>
      <c r="D49" s="43"/>
      <c r="E49" s="43">
        <v>14.06156</v>
      </c>
      <c r="F49" s="43"/>
      <c r="G49" s="43">
        <v>4.1440000000000001</v>
      </c>
      <c r="H49" s="43"/>
      <c r="I49" s="43"/>
      <c r="J49" s="43">
        <v>17.721</v>
      </c>
      <c r="K49" s="43">
        <v>31.895</v>
      </c>
      <c r="L49" s="43">
        <v>13.429</v>
      </c>
      <c r="M49" s="43">
        <v>10.9366</v>
      </c>
      <c r="N49" s="43">
        <v>12.48</v>
      </c>
      <c r="O49" s="43">
        <v>35.073999999999998</v>
      </c>
      <c r="P49" s="43"/>
      <c r="Q49" s="43"/>
      <c r="R49" s="43">
        <v>54.515000000000001</v>
      </c>
      <c r="S49" s="43"/>
      <c r="T49" s="43">
        <v>12.2751</v>
      </c>
      <c r="U49" s="43"/>
      <c r="V49" s="43">
        <v>9.5</v>
      </c>
      <c r="W49" s="43"/>
      <c r="X49" s="43">
        <v>33.155589999999997</v>
      </c>
      <c r="Y49" s="43"/>
      <c r="Z49" s="43">
        <v>3.5969000000000002</v>
      </c>
      <c r="AA49" s="43"/>
      <c r="AB49" s="43"/>
      <c r="AC49" s="43">
        <v>16.059999999999999</v>
      </c>
      <c r="AD49" s="43"/>
      <c r="AE49" s="43">
        <v>4.2190000000000003</v>
      </c>
      <c r="AF49" s="43">
        <v>0.6</v>
      </c>
      <c r="AG49" s="43"/>
      <c r="AH49" s="43">
        <v>0.65449999999999997</v>
      </c>
      <c r="AI49" s="43"/>
      <c r="AJ49" s="43">
        <v>4.0739599999999996</v>
      </c>
      <c r="AK49" s="43">
        <v>0</v>
      </c>
      <c r="AL49" s="43">
        <v>5.0692000000000004</v>
      </c>
      <c r="AM49" s="43">
        <v>50.171250000000001</v>
      </c>
      <c r="AN49" s="43">
        <v>129.83357000000001</v>
      </c>
      <c r="AO49" s="43">
        <v>28.09047</v>
      </c>
      <c r="AP49" s="43">
        <v>0.87</v>
      </c>
      <c r="AQ49" s="43">
        <v>159.04476</v>
      </c>
      <c r="AR49" s="43"/>
      <c r="AS49" s="43">
        <v>35.620750000000001</v>
      </c>
      <c r="AT49" s="43">
        <v>23.97</v>
      </c>
      <c r="AU49" s="43"/>
      <c r="AV49" s="43">
        <v>70.1464</v>
      </c>
      <c r="AW49" s="43">
        <v>36.595700000000001</v>
      </c>
      <c r="AX49" s="43"/>
      <c r="AY49" s="43"/>
      <c r="AZ49" s="43"/>
      <c r="BA49" s="43">
        <v>2.7</v>
      </c>
      <c r="BB49" s="43"/>
      <c r="BC49" s="43">
        <v>28.57592</v>
      </c>
      <c r="BD49" s="43"/>
      <c r="BE49" s="43">
        <v>18.8</v>
      </c>
      <c r="BF49" s="43"/>
      <c r="BG49" s="43"/>
      <c r="BH49" s="43"/>
      <c r="BI49" s="43">
        <v>18.83849</v>
      </c>
      <c r="BJ49" s="43"/>
      <c r="BK49" s="43">
        <v>5.7452199999999998</v>
      </c>
      <c r="BL49" s="43">
        <v>0</v>
      </c>
      <c r="BM49" s="43">
        <v>6.7889999999999997</v>
      </c>
      <c r="BN49" s="43">
        <v>4.8099999999999996</v>
      </c>
      <c r="BO49" s="43">
        <v>2.25</v>
      </c>
      <c r="BP49" s="43">
        <v>140.61364</v>
      </c>
      <c r="BQ49" s="43"/>
      <c r="BR49" s="43">
        <v>4.6123000000000003</v>
      </c>
      <c r="BS49" s="43">
        <v>118.95</v>
      </c>
      <c r="BT49" s="43">
        <v>14.776160000000001</v>
      </c>
      <c r="BU49" s="43"/>
      <c r="BV49" s="43">
        <v>32.112499999999997</v>
      </c>
      <c r="BW49" s="43">
        <v>4.0848199999999997</v>
      </c>
      <c r="BX49" s="43">
        <v>9.9710599999999996</v>
      </c>
      <c r="BY49" s="43"/>
      <c r="BZ49" s="43">
        <v>94.206239999999994</v>
      </c>
      <c r="CA49" s="43">
        <v>3.3629600000000002</v>
      </c>
      <c r="CB49" s="43">
        <v>1.2279</v>
      </c>
      <c r="CC49" s="43">
        <v>0.73</v>
      </c>
      <c r="CD49" s="43">
        <v>25.611190000000001</v>
      </c>
      <c r="CE49" s="43">
        <v>472.62243999999998</v>
      </c>
      <c r="CF49" s="43"/>
      <c r="CG49" s="43">
        <v>154.11600000000001</v>
      </c>
      <c r="CH49" s="43">
        <v>15.664059999999999</v>
      </c>
      <c r="CI49" s="43"/>
      <c r="CJ49" s="43"/>
      <c r="CK49" s="43">
        <v>15.716699999999999</v>
      </c>
      <c r="CL49" s="43">
        <v>5.1819199999999999</v>
      </c>
      <c r="CM49" s="43"/>
      <c r="CN49" s="43"/>
      <c r="CO49" s="43"/>
      <c r="CP49" s="43">
        <v>291.97000000000003</v>
      </c>
      <c r="CQ49" s="43"/>
      <c r="CR49" s="43">
        <v>24.895</v>
      </c>
      <c r="CS49" s="43">
        <v>2.0408900000000001</v>
      </c>
      <c r="CT49" s="43">
        <v>22.628959999999999</v>
      </c>
    </row>
    <row r="50" spans="1:98" ht="15.6">
      <c r="A50" s="1"/>
      <c r="B50" s="42" t="s">
        <v>909</v>
      </c>
      <c r="C50" s="43"/>
      <c r="D50" s="43"/>
      <c r="E50" s="43">
        <v>14.16513</v>
      </c>
      <c r="F50" s="43"/>
      <c r="G50" s="43">
        <v>4.1470000000000002</v>
      </c>
      <c r="H50" s="43"/>
      <c r="I50" s="43"/>
      <c r="J50" s="43">
        <v>17.972300000000001</v>
      </c>
      <c r="K50" s="43">
        <v>31.354199999999999</v>
      </c>
      <c r="L50" s="43">
        <v>13.879</v>
      </c>
      <c r="M50" s="43">
        <v>10.9758</v>
      </c>
      <c r="N50" s="43">
        <v>13.77</v>
      </c>
      <c r="O50" s="43">
        <v>35.274000000000001</v>
      </c>
      <c r="P50" s="43"/>
      <c r="Q50" s="43"/>
      <c r="R50" s="43">
        <v>54.206000000000003</v>
      </c>
      <c r="S50" s="43"/>
      <c r="T50" s="43">
        <v>37.737499999999997</v>
      </c>
      <c r="U50" s="43"/>
      <c r="V50" s="43">
        <v>9.4</v>
      </c>
      <c r="W50" s="43"/>
      <c r="X50" s="43">
        <v>33.214570000000002</v>
      </c>
      <c r="Y50" s="43"/>
      <c r="Z50" s="43">
        <v>4.8955099999999998</v>
      </c>
      <c r="AA50" s="43"/>
      <c r="AB50" s="43"/>
      <c r="AC50" s="43">
        <v>16.07</v>
      </c>
      <c r="AD50" s="43"/>
      <c r="AE50" s="43">
        <v>4.3689999999999998</v>
      </c>
      <c r="AF50" s="43">
        <v>0.9</v>
      </c>
      <c r="AG50" s="43"/>
      <c r="AH50" s="43">
        <v>0.60440000000000005</v>
      </c>
      <c r="AI50" s="43"/>
      <c r="AJ50" s="43">
        <v>4.2364699999999997</v>
      </c>
      <c r="AK50" s="43">
        <v>0</v>
      </c>
      <c r="AL50" s="43">
        <v>4.9154</v>
      </c>
      <c r="AM50" s="43">
        <v>49.022709999999996</v>
      </c>
      <c r="AN50" s="43">
        <v>128.28165000000001</v>
      </c>
      <c r="AO50" s="43">
        <v>28.043900000000001</v>
      </c>
      <c r="AP50" s="43">
        <v>0.94</v>
      </c>
      <c r="AQ50" s="43">
        <v>158.27141</v>
      </c>
      <c r="AR50" s="43"/>
      <c r="AS50" s="43">
        <v>36.7911</v>
      </c>
      <c r="AT50" s="43">
        <v>25.14</v>
      </c>
      <c r="AU50" s="43"/>
      <c r="AV50" s="43">
        <v>72.102599999999995</v>
      </c>
      <c r="AW50" s="43">
        <v>36.602899999999998</v>
      </c>
      <c r="AX50" s="43"/>
      <c r="AY50" s="43"/>
      <c r="AZ50" s="43"/>
      <c r="BA50" s="43">
        <v>2.8</v>
      </c>
      <c r="BB50" s="43"/>
      <c r="BC50" s="43">
        <v>43.129480000000001</v>
      </c>
      <c r="BD50" s="43"/>
      <c r="BE50" s="43">
        <v>18.8</v>
      </c>
      <c r="BF50" s="43"/>
      <c r="BG50" s="43"/>
      <c r="BH50" s="43"/>
      <c r="BI50" s="43">
        <v>18.94971</v>
      </c>
      <c r="BJ50" s="43"/>
      <c r="BK50" s="43">
        <v>5.7040600000000001</v>
      </c>
      <c r="BL50" s="43">
        <v>0</v>
      </c>
      <c r="BM50" s="43">
        <v>6.984</v>
      </c>
      <c r="BN50" s="43">
        <v>5.55</v>
      </c>
      <c r="BO50" s="43">
        <v>2.29</v>
      </c>
      <c r="BP50" s="43">
        <v>141.56492</v>
      </c>
      <c r="BQ50" s="43"/>
      <c r="BR50" s="43">
        <v>4.6254999999999997</v>
      </c>
      <c r="BS50" s="43">
        <v>119.01</v>
      </c>
      <c r="BT50" s="43">
        <v>15.1465</v>
      </c>
      <c r="BU50" s="43"/>
      <c r="BV50" s="43">
        <v>31.581</v>
      </c>
      <c r="BW50" s="43">
        <v>4.1258100000000004</v>
      </c>
      <c r="BX50" s="43">
        <v>10.331950000000001</v>
      </c>
      <c r="BY50" s="43"/>
      <c r="BZ50" s="43">
        <v>94.377840000000006</v>
      </c>
      <c r="CA50" s="43">
        <v>9.6235999999999997</v>
      </c>
      <c r="CB50" s="43">
        <v>1.1013999999999999</v>
      </c>
      <c r="CC50" s="43">
        <v>0.7</v>
      </c>
      <c r="CD50" s="43">
        <v>25.744350000000001</v>
      </c>
      <c r="CE50" s="43">
        <v>461.98250999999999</v>
      </c>
      <c r="CF50" s="43"/>
      <c r="CG50" s="43">
        <v>152.6</v>
      </c>
      <c r="CH50" s="43">
        <v>16.432659999999998</v>
      </c>
      <c r="CI50" s="43"/>
      <c r="CJ50" s="43"/>
      <c r="CK50" s="43">
        <v>16.2163</v>
      </c>
      <c r="CL50" s="43">
        <v>5.2840800000000003</v>
      </c>
      <c r="CM50" s="43"/>
      <c r="CN50" s="43"/>
      <c r="CO50" s="43"/>
      <c r="CP50" s="43">
        <v>292.73</v>
      </c>
      <c r="CQ50" s="43"/>
      <c r="CR50" s="43">
        <v>25.082000000000001</v>
      </c>
      <c r="CS50" s="43">
        <v>2.1454399999999998</v>
      </c>
      <c r="CT50" s="43">
        <v>24.362310000000001</v>
      </c>
    </row>
    <row r="51" spans="1:98" ht="15.6">
      <c r="A51" s="1"/>
      <c r="B51" s="42" t="s">
        <v>910</v>
      </c>
      <c r="C51" s="43"/>
      <c r="D51" s="43"/>
      <c r="E51" s="43">
        <v>15.275259999999999</v>
      </c>
      <c r="F51" s="43"/>
      <c r="G51" s="43">
        <v>4.1459999999999999</v>
      </c>
      <c r="H51" s="43"/>
      <c r="I51" s="43"/>
      <c r="J51" s="43">
        <v>18.0885</v>
      </c>
      <c r="K51" s="43">
        <v>30.753499999999999</v>
      </c>
      <c r="L51" s="43">
        <v>13.629</v>
      </c>
      <c r="M51" s="43">
        <v>11.186999999999999</v>
      </c>
      <c r="N51" s="43">
        <v>13.77</v>
      </c>
      <c r="O51" s="43">
        <v>34.414000000000001</v>
      </c>
      <c r="P51" s="43"/>
      <c r="Q51" s="43"/>
      <c r="R51" s="43">
        <v>53.703000000000003</v>
      </c>
      <c r="S51" s="43"/>
      <c r="T51" s="43">
        <v>20.7423</v>
      </c>
      <c r="U51" s="43"/>
      <c r="V51" s="43">
        <v>9.5</v>
      </c>
      <c r="W51" s="43"/>
      <c r="X51" s="43">
        <v>33.480409999999999</v>
      </c>
      <c r="Y51" s="43"/>
      <c r="Z51" s="43">
        <v>4.9602599999999999</v>
      </c>
      <c r="AA51" s="43"/>
      <c r="AB51" s="43"/>
      <c r="AC51" s="43">
        <v>16.11</v>
      </c>
      <c r="AD51" s="43"/>
      <c r="AE51" s="43">
        <v>4.2960000000000003</v>
      </c>
      <c r="AF51" s="43">
        <v>1.5</v>
      </c>
      <c r="AG51" s="43"/>
      <c r="AH51" s="43">
        <v>0.62560000000000004</v>
      </c>
      <c r="AI51" s="43"/>
      <c r="AJ51" s="43">
        <v>4.23285</v>
      </c>
      <c r="AK51" s="43">
        <v>0</v>
      </c>
      <c r="AL51" s="43">
        <v>4.5603999999999996</v>
      </c>
      <c r="AM51" s="43">
        <v>49.16534</v>
      </c>
      <c r="AN51" s="43">
        <v>130.00854000000001</v>
      </c>
      <c r="AO51" s="43">
        <v>29.023140000000001</v>
      </c>
      <c r="AP51" s="43">
        <v>1.03</v>
      </c>
      <c r="AQ51" s="43">
        <v>159.69655</v>
      </c>
      <c r="AR51" s="43"/>
      <c r="AS51" s="43">
        <v>36.994109999999999</v>
      </c>
      <c r="AT51" s="43">
        <v>25.99</v>
      </c>
      <c r="AU51" s="43"/>
      <c r="AV51" s="43">
        <v>157.63069999999999</v>
      </c>
      <c r="AW51" s="43">
        <v>36.424799999999998</v>
      </c>
      <c r="AX51" s="43"/>
      <c r="AY51" s="43"/>
      <c r="AZ51" s="43"/>
      <c r="BA51" s="43">
        <v>2.5</v>
      </c>
      <c r="BB51" s="43"/>
      <c r="BC51" s="43">
        <v>61.753500000000003</v>
      </c>
      <c r="BD51" s="43"/>
      <c r="BE51" s="43">
        <v>18.8</v>
      </c>
      <c r="BF51" s="43"/>
      <c r="BG51" s="43"/>
      <c r="BH51" s="43"/>
      <c r="BI51" s="43">
        <v>18.95965</v>
      </c>
      <c r="BJ51" s="43"/>
      <c r="BK51" s="43">
        <v>5.6813700000000003</v>
      </c>
      <c r="BL51" s="43">
        <v>0</v>
      </c>
      <c r="BM51" s="43">
        <v>6.5490000000000004</v>
      </c>
      <c r="BN51" s="43">
        <v>7.47</v>
      </c>
      <c r="BO51" s="43">
        <v>2.37</v>
      </c>
      <c r="BP51" s="43">
        <v>144.33063000000001</v>
      </c>
      <c r="BQ51" s="43"/>
      <c r="BR51" s="43">
        <v>4.6369999999999996</v>
      </c>
      <c r="BS51" s="43">
        <v>119.44</v>
      </c>
      <c r="BT51" s="43">
        <v>15.0479</v>
      </c>
      <c r="BU51" s="43"/>
      <c r="BV51" s="43">
        <v>32.145600000000002</v>
      </c>
      <c r="BW51" s="43">
        <v>3.9547300000000001</v>
      </c>
      <c r="BX51" s="43">
        <v>11.119429999999999</v>
      </c>
      <c r="BY51" s="43"/>
      <c r="BZ51" s="43">
        <v>92.43477</v>
      </c>
      <c r="CA51" s="43">
        <v>22.472159999999999</v>
      </c>
      <c r="CB51" s="43">
        <v>0.93240000000000001</v>
      </c>
      <c r="CC51" s="43">
        <v>0.68</v>
      </c>
      <c r="CD51" s="43">
        <v>24.92042</v>
      </c>
      <c r="CE51" s="43">
        <v>463.02908000000002</v>
      </c>
      <c r="CF51" s="43"/>
      <c r="CG51" s="43">
        <v>149.262</v>
      </c>
      <c r="CH51" s="43">
        <v>18.325869999999998</v>
      </c>
      <c r="CI51" s="43"/>
      <c r="CJ51" s="43"/>
      <c r="CK51" s="43">
        <v>16.0839</v>
      </c>
      <c r="CL51" s="43">
        <v>5.3624799999999997</v>
      </c>
      <c r="CM51" s="43"/>
      <c r="CN51" s="43"/>
      <c r="CO51" s="43"/>
      <c r="CP51" s="43">
        <v>289.37</v>
      </c>
      <c r="CQ51" s="43"/>
      <c r="CR51" s="43">
        <v>25.167000000000002</v>
      </c>
      <c r="CS51" s="43">
        <v>2.0314100000000002</v>
      </c>
      <c r="CT51" s="43">
        <v>25.65934</v>
      </c>
    </row>
    <row r="52" spans="1:98" ht="15.6">
      <c r="A52" s="1"/>
      <c r="B52" s="42" t="s">
        <v>911</v>
      </c>
      <c r="C52" s="43"/>
      <c r="D52" s="43"/>
      <c r="E52" s="43">
        <v>16.093489999999999</v>
      </c>
      <c r="F52" s="43"/>
      <c r="G52" s="43">
        <v>4.1529999999999996</v>
      </c>
      <c r="H52" s="43"/>
      <c r="I52" s="43"/>
      <c r="J52" s="43">
        <v>20.141999999999999</v>
      </c>
      <c r="K52" s="43">
        <v>29.500800000000002</v>
      </c>
      <c r="L52" s="43">
        <v>13.532999999999999</v>
      </c>
      <c r="M52" s="43">
        <v>11.1647</v>
      </c>
      <c r="N52" s="43">
        <v>13.66</v>
      </c>
      <c r="O52" s="43">
        <v>33.927999999999997</v>
      </c>
      <c r="P52" s="43"/>
      <c r="Q52" s="43"/>
      <c r="R52" s="43">
        <v>53.646999999999998</v>
      </c>
      <c r="S52" s="43"/>
      <c r="T52" s="43">
        <v>45.282299999999999</v>
      </c>
      <c r="U52" s="43"/>
      <c r="V52" s="43">
        <v>9.6999999999999993</v>
      </c>
      <c r="W52" s="43"/>
      <c r="X52" s="43">
        <v>35.534640000000003</v>
      </c>
      <c r="Y52" s="43"/>
      <c r="Z52" s="43">
        <v>4.9785000000000004</v>
      </c>
      <c r="AA52" s="43"/>
      <c r="AB52" s="43"/>
      <c r="AC52" s="43">
        <v>16.14</v>
      </c>
      <c r="AD52" s="43"/>
      <c r="AE52" s="43">
        <v>4.2510000000000003</v>
      </c>
      <c r="AF52" s="43">
        <v>1.6</v>
      </c>
      <c r="AG52" s="43"/>
      <c r="AH52" s="43">
        <v>0.56910000000000005</v>
      </c>
      <c r="AI52" s="43"/>
      <c r="AJ52" s="43">
        <v>4.8772500000000001</v>
      </c>
      <c r="AK52" s="43">
        <v>0</v>
      </c>
      <c r="AL52" s="43">
        <v>3.2061999999999999</v>
      </c>
      <c r="AM52" s="43">
        <v>48.869950000000003</v>
      </c>
      <c r="AN52" s="43">
        <v>130.44662</v>
      </c>
      <c r="AO52" s="43">
        <v>28.731310000000001</v>
      </c>
      <c r="AP52" s="43">
        <v>1.1499999999999999</v>
      </c>
      <c r="AQ52" s="43">
        <v>160.02146999999999</v>
      </c>
      <c r="AR52" s="43"/>
      <c r="AS52" s="43">
        <v>37.520670000000003</v>
      </c>
      <c r="AT52" s="43">
        <v>26.41</v>
      </c>
      <c r="AU52" s="43"/>
      <c r="AV52" s="43">
        <v>191.45580000000001</v>
      </c>
      <c r="AW52" s="43">
        <v>37.671399999999998</v>
      </c>
      <c r="AX52" s="43"/>
      <c r="AY52" s="43"/>
      <c r="AZ52" s="43"/>
      <c r="BA52" s="43">
        <v>2.6</v>
      </c>
      <c r="BB52" s="43"/>
      <c r="BC52" s="43">
        <v>53.530160000000002</v>
      </c>
      <c r="BD52" s="43"/>
      <c r="BE52" s="43">
        <v>18.8</v>
      </c>
      <c r="BF52" s="43"/>
      <c r="BG52" s="43"/>
      <c r="BH52" s="43"/>
      <c r="BI52" s="43">
        <v>18.856089999999998</v>
      </c>
      <c r="BJ52" s="43"/>
      <c r="BK52" s="43">
        <v>5.5975299999999999</v>
      </c>
      <c r="BL52" s="43">
        <v>0</v>
      </c>
      <c r="BM52" s="43">
        <v>6.7889999999999997</v>
      </c>
      <c r="BN52" s="43">
        <v>31.03</v>
      </c>
      <c r="BO52" s="43">
        <v>2.46</v>
      </c>
      <c r="BP52" s="43">
        <v>143.29500999999999</v>
      </c>
      <c r="BQ52" s="43"/>
      <c r="BR52" s="43">
        <v>4.5811000000000002</v>
      </c>
      <c r="BS52" s="43">
        <v>119.82</v>
      </c>
      <c r="BT52" s="43">
        <v>14.518929999999999</v>
      </c>
      <c r="BU52" s="43"/>
      <c r="BV52" s="43">
        <v>32.381100000000004</v>
      </c>
      <c r="BW52" s="43">
        <v>3.9614600000000002</v>
      </c>
      <c r="BX52" s="43">
        <v>11.176170000000001</v>
      </c>
      <c r="BY52" s="43"/>
      <c r="BZ52" s="43">
        <v>93.698869999999999</v>
      </c>
      <c r="CA52" s="43">
        <v>22.641690000000001</v>
      </c>
      <c r="CB52" s="43">
        <v>0.62390000000000001</v>
      </c>
      <c r="CC52" s="43">
        <v>0.68</v>
      </c>
      <c r="CD52" s="43">
        <v>25.87772</v>
      </c>
      <c r="CE52" s="43">
        <v>449.98291999999998</v>
      </c>
      <c r="CF52" s="43"/>
      <c r="CG52" s="43">
        <v>157.96199999999999</v>
      </c>
      <c r="CH52" s="43">
        <v>18.323139999999999</v>
      </c>
      <c r="CI52" s="43"/>
      <c r="CJ52" s="43"/>
      <c r="CK52" s="43">
        <v>17.086200000000002</v>
      </c>
      <c r="CL52" s="43">
        <v>5.1989099999999997</v>
      </c>
      <c r="CM52" s="43"/>
      <c r="CN52" s="43"/>
      <c r="CO52" s="43"/>
      <c r="CP52" s="43">
        <v>298.07</v>
      </c>
      <c r="CQ52" s="43"/>
      <c r="CR52" s="43">
        <v>28.452000000000002</v>
      </c>
      <c r="CS52" s="43">
        <v>1.87906</v>
      </c>
      <c r="CT52" s="43">
        <v>25.59966</v>
      </c>
    </row>
    <row r="53" spans="1:98" ht="15.6">
      <c r="A53" s="1"/>
      <c r="B53" s="42" t="s">
        <v>912</v>
      </c>
      <c r="C53" s="43"/>
      <c r="D53" s="43"/>
      <c r="E53" s="43">
        <v>12.200419999999999</v>
      </c>
      <c r="F53" s="43"/>
      <c r="G53" s="43">
        <v>4.2130000000000001</v>
      </c>
      <c r="H53" s="43"/>
      <c r="I53" s="43"/>
      <c r="J53" s="43">
        <v>20.218499999999999</v>
      </c>
      <c r="K53" s="43">
        <v>28.629899999999999</v>
      </c>
      <c r="L53" s="43">
        <v>13.391</v>
      </c>
      <c r="M53" s="43">
        <v>12.424899999999999</v>
      </c>
      <c r="N53" s="43">
        <v>4.8099999999999996</v>
      </c>
      <c r="O53" s="43">
        <v>34.332000000000001</v>
      </c>
      <c r="P53" s="43"/>
      <c r="Q53" s="43"/>
      <c r="R53" s="43">
        <v>53.412999999999997</v>
      </c>
      <c r="S53" s="43"/>
      <c r="T53" s="43">
        <v>39.051000000000002</v>
      </c>
      <c r="U53" s="43"/>
      <c r="V53" s="43">
        <v>9.8000000000000007</v>
      </c>
      <c r="W53" s="43"/>
      <c r="X53" s="43">
        <v>39.17492</v>
      </c>
      <c r="Y53" s="43"/>
      <c r="Z53" s="43">
        <v>4.6456</v>
      </c>
      <c r="AA53" s="43"/>
      <c r="AB53" s="43"/>
      <c r="AC53" s="43">
        <v>15.97</v>
      </c>
      <c r="AD53" s="43"/>
      <c r="AE53" s="43">
        <v>4.2320000000000002</v>
      </c>
      <c r="AF53" s="43">
        <v>1.5</v>
      </c>
      <c r="AG53" s="43"/>
      <c r="AH53" s="43">
        <v>0.54220000000000002</v>
      </c>
      <c r="AI53" s="43"/>
      <c r="AJ53" s="43">
        <v>4.42605</v>
      </c>
      <c r="AK53" s="43">
        <v>0</v>
      </c>
      <c r="AL53" s="43">
        <v>2.2185000000000001</v>
      </c>
      <c r="AM53" s="43">
        <v>48.758389999999999</v>
      </c>
      <c r="AN53" s="43">
        <v>128.24526</v>
      </c>
      <c r="AO53" s="43">
        <v>28.56288</v>
      </c>
      <c r="AP53" s="43">
        <v>1.26</v>
      </c>
      <c r="AQ53" s="43">
        <v>159.77465000000001</v>
      </c>
      <c r="AR53" s="43"/>
      <c r="AS53" s="43">
        <v>38.135330000000003</v>
      </c>
      <c r="AT53" s="43">
        <v>26.63</v>
      </c>
      <c r="AU53" s="43"/>
      <c r="AV53" s="43">
        <v>192.1173</v>
      </c>
      <c r="AW53" s="43">
        <v>37.938200000000002</v>
      </c>
      <c r="AX53" s="43"/>
      <c r="AY53" s="43"/>
      <c r="AZ53" s="43"/>
      <c r="BA53" s="43">
        <v>2.5</v>
      </c>
      <c r="BB53" s="43"/>
      <c r="BC53" s="43">
        <v>57.353059999999999</v>
      </c>
      <c r="BD53" s="43"/>
      <c r="BE53" s="43">
        <v>18.8</v>
      </c>
      <c r="BF53" s="43"/>
      <c r="BG53" s="43"/>
      <c r="BH53" s="43"/>
      <c r="BI53" s="43">
        <v>19.074940000000002</v>
      </c>
      <c r="BJ53" s="43"/>
      <c r="BK53" s="43">
        <v>5.5919499999999998</v>
      </c>
      <c r="BL53" s="43">
        <v>0</v>
      </c>
      <c r="BM53" s="43">
        <v>6.9850000000000003</v>
      </c>
      <c r="BN53" s="43">
        <v>44.17</v>
      </c>
      <c r="BO53" s="43">
        <v>2.46</v>
      </c>
      <c r="BP53" s="43">
        <v>148.15935999999999</v>
      </c>
      <c r="BQ53" s="43"/>
      <c r="BR53" s="43">
        <v>4.5453999999999999</v>
      </c>
      <c r="BS53" s="43">
        <v>121.49</v>
      </c>
      <c r="BT53" s="43">
        <v>14.983919999999999</v>
      </c>
      <c r="BU53" s="43"/>
      <c r="BV53" s="43">
        <v>32.838000000000001</v>
      </c>
      <c r="BW53" s="43">
        <v>3.9545699999999999</v>
      </c>
      <c r="BX53" s="43">
        <v>11.64203</v>
      </c>
      <c r="BY53" s="43"/>
      <c r="BZ53" s="43">
        <v>94.323999999999998</v>
      </c>
      <c r="CA53" s="43">
        <v>22.437629999999999</v>
      </c>
      <c r="CB53" s="43">
        <v>0.47720000000000001</v>
      </c>
      <c r="CC53" s="43">
        <v>0.68</v>
      </c>
      <c r="CD53" s="43">
        <v>26.998249999999999</v>
      </c>
      <c r="CE53" s="43">
        <v>445.03629999999998</v>
      </c>
      <c r="CF53" s="43"/>
      <c r="CG53" s="43">
        <v>156.124</v>
      </c>
      <c r="CH53" s="43">
        <v>18.068989999999999</v>
      </c>
      <c r="CI53" s="43"/>
      <c r="CJ53" s="43"/>
      <c r="CK53" s="43">
        <v>17.212399999999999</v>
      </c>
      <c r="CL53" s="43">
        <v>5.0613099999999998</v>
      </c>
      <c r="CM53" s="43"/>
      <c r="CN53" s="43"/>
      <c r="CO53" s="43"/>
      <c r="CP53" s="43">
        <v>299.35000000000002</v>
      </c>
      <c r="CQ53" s="43"/>
      <c r="CR53" s="43">
        <v>33.110999999999997</v>
      </c>
      <c r="CS53" s="43">
        <v>1.7398400000000001</v>
      </c>
      <c r="CT53" s="43">
        <v>25.499690000000001</v>
      </c>
    </row>
    <row r="54" spans="1:98" ht="15.6">
      <c r="A54" s="1"/>
      <c r="B54" s="42" t="s">
        <v>913</v>
      </c>
      <c r="C54" s="43"/>
      <c r="D54" s="43"/>
      <c r="E54" s="43">
        <v>11.80674</v>
      </c>
      <c r="F54" s="43"/>
      <c r="G54" s="43">
        <v>4.1980000000000004</v>
      </c>
      <c r="H54" s="43"/>
      <c r="I54" s="43"/>
      <c r="J54" s="43">
        <v>19.5488</v>
      </c>
      <c r="K54" s="43">
        <v>28.054200000000002</v>
      </c>
      <c r="L54" s="43">
        <v>12.868</v>
      </c>
      <c r="M54" s="43">
        <v>13.385400000000001</v>
      </c>
      <c r="N54" s="43">
        <v>10.43</v>
      </c>
      <c r="O54" s="43">
        <v>34.082000000000001</v>
      </c>
      <c r="P54" s="43"/>
      <c r="Q54" s="43"/>
      <c r="R54" s="43">
        <v>53.655999999999999</v>
      </c>
      <c r="S54" s="43"/>
      <c r="T54" s="43">
        <v>38.212499999999999</v>
      </c>
      <c r="U54" s="43"/>
      <c r="V54" s="43">
        <v>9.6999999999999993</v>
      </c>
      <c r="W54" s="43"/>
      <c r="X54" s="43">
        <v>35.950510000000001</v>
      </c>
      <c r="Y54" s="43"/>
      <c r="Z54" s="43">
        <v>4.4027700000000003</v>
      </c>
      <c r="AA54" s="43"/>
      <c r="AB54" s="43"/>
      <c r="AC54" s="43">
        <v>14.76</v>
      </c>
      <c r="AD54" s="43"/>
      <c r="AE54" s="43">
        <v>4.2430000000000003</v>
      </c>
      <c r="AF54" s="43">
        <v>1.5</v>
      </c>
      <c r="AG54" s="43"/>
      <c r="AH54" s="43">
        <v>0.56469999999999998</v>
      </c>
      <c r="AI54" s="43"/>
      <c r="AJ54" s="43">
        <v>4.5418000000000003</v>
      </c>
      <c r="AK54" s="43">
        <v>0</v>
      </c>
      <c r="AL54" s="43">
        <v>1.8625</v>
      </c>
      <c r="AM54" s="43">
        <v>47.291359999999997</v>
      </c>
      <c r="AN54" s="43">
        <v>133.95688000000001</v>
      </c>
      <c r="AO54" s="43">
        <v>29.218029999999999</v>
      </c>
      <c r="AP54" s="43">
        <v>1.2</v>
      </c>
      <c r="AQ54" s="43">
        <v>158.71270000000001</v>
      </c>
      <c r="AR54" s="43"/>
      <c r="AS54" s="43">
        <v>38.278730000000003</v>
      </c>
      <c r="AT54" s="43">
        <v>25.87</v>
      </c>
      <c r="AU54" s="43"/>
      <c r="AV54" s="43">
        <v>196.0581</v>
      </c>
      <c r="AW54" s="43">
        <v>39.059699999999999</v>
      </c>
      <c r="AX54" s="43"/>
      <c r="AY54" s="43"/>
      <c r="AZ54" s="43"/>
      <c r="BA54" s="43">
        <v>2.4</v>
      </c>
      <c r="BB54" s="43"/>
      <c r="BC54" s="43">
        <v>59.92595</v>
      </c>
      <c r="BD54" s="43"/>
      <c r="BE54" s="43">
        <v>18.8</v>
      </c>
      <c r="BF54" s="43"/>
      <c r="BG54" s="43"/>
      <c r="BH54" s="43"/>
      <c r="BI54" s="43">
        <v>19.38007</v>
      </c>
      <c r="BJ54" s="43"/>
      <c r="BK54" s="43">
        <v>5.7728700000000002</v>
      </c>
      <c r="BL54" s="43">
        <v>0</v>
      </c>
      <c r="BM54" s="43">
        <v>6.6978</v>
      </c>
      <c r="BN54" s="43">
        <v>43.82</v>
      </c>
      <c r="BO54" s="43">
        <v>2.42</v>
      </c>
      <c r="BP54" s="43">
        <v>145.52961999999999</v>
      </c>
      <c r="BQ54" s="43"/>
      <c r="BR54" s="43">
        <v>4.4984000000000002</v>
      </c>
      <c r="BS54" s="43">
        <v>119.14</v>
      </c>
      <c r="BT54" s="43">
        <v>15.17653</v>
      </c>
      <c r="BU54" s="43"/>
      <c r="BV54" s="43">
        <v>32.634999999999998</v>
      </c>
      <c r="BW54" s="43">
        <v>3.8564400000000001</v>
      </c>
      <c r="BX54" s="43">
        <v>11.69144</v>
      </c>
      <c r="BY54" s="43"/>
      <c r="BZ54" s="43">
        <v>94.561700000000002</v>
      </c>
      <c r="CA54" s="43">
        <v>22.68929</v>
      </c>
      <c r="CB54" s="43">
        <v>0.4032</v>
      </c>
      <c r="CC54" s="43">
        <v>0.6</v>
      </c>
      <c r="CD54" s="43">
        <v>26.618369999999999</v>
      </c>
      <c r="CE54" s="43">
        <v>462.84620000000001</v>
      </c>
      <c r="CF54" s="43"/>
      <c r="CG54" s="43">
        <v>155.63499999999999</v>
      </c>
      <c r="CH54" s="43">
        <v>18.091919999999998</v>
      </c>
      <c r="CI54" s="43"/>
      <c r="CJ54" s="43"/>
      <c r="CK54" s="43">
        <v>16.618200000000002</v>
      </c>
      <c r="CL54" s="43">
        <v>5.0118799999999997</v>
      </c>
      <c r="CM54" s="43"/>
      <c r="CN54" s="43"/>
      <c r="CO54" s="43"/>
      <c r="CP54" s="43">
        <v>297.64999999999998</v>
      </c>
      <c r="CQ54" s="43"/>
      <c r="CR54" s="43">
        <v>34.575000000000003</v>
      </c>
      <c r="CS54" s="43">
        <v>2.0871599999999999</v>
      </c>
      <c r="CT54" s="43">
        <v>25.399740000000001</v>
      </c>
    </row>
    <row r="55" spans="1:98" ht="15.6">
      <c r="A55" s="1"/>
      <c r="B55" s="42" t="s">
        <v>61</v>
      </c>
      <c r="C55" s="43"/>
      <c r="D55" s="43"/>
      <c r="E55" s="43">
        <v>12.72397</v>
      </c>
      <c r="F55" s="43"/>
      <c r="G55" s="43">
        <v>0</v>
      </c>
      <c r="H55" s="43"/>
      <c r="I55" s="43"/>
      <c r="J55" s="43">
        <v>18.448399999999999</v>
      </c>
      <c r="K55" s="43">
        <v>27.361799999999999</v>
      </c>
      <c r="L55" s="43">
        <v>12.738</v>
      </c>
      <c r="M55" s="43">
        <v>13.793699999999999</v>
      </c>
      <c r="N55" s="43">
        <v>10.48</v>
      </c>
      <c r="O55" s="43">
        <v>33.652000000000001</v>
      </c>
      <c r="P55" s="43"/>
      <c r="Q55" s="43"/>
      <c r="R55" s="43">
        <v>54.857999999999997</v>
      </c>
      <c r="S55" s="43"/>
      <c r="T55" s="43">
        <v>26.004799999999999</v>
      </c>
      <c r="U55" s="43"/>
      <c r="V55" s="43">
        <v>9.6</v>
      </c>
      <c r="W55" s="43"/>
      <c r="X55" s="43">
        <v>75.929169999999999</v>
      </c>
      <c r="Y55" s="43"/>
      <c r="Z55" s="43">
        <v>4.2864399999999998</v>
      </c>
      <c r="AA55" s="43"/>
      <c r="AB55" s="43"/>
      <c r="AC55" s="43">
        <v>14.35</v>
      </c>
      <c r="AD55" s="43"/>
      <c r="AE55" s="43">
        <v>0</v>
      </c>
      <c r="AF55" s="43">
        <v>1.7</v>
      </c>
      <c r="AG55" s="43"/>
      <c r="AH55" s="43">
        <v>0.59160000000000001</v>
      </c>
      <c r="AI55" s="43"/>
      <c r="AJ55" s="43">
        <v>5.2758599999999998</v>
      </c>
      <c r="AK55" s="43">
        <v>0</v>
      </c>
      <c r="AL55" s="43">
        <v>1.6316999999999999</v>
      </c>
      <c r="AM55" s="43">
        <v>46.540950000000002</v>
      </c>
      <c r="AN55" s="43">
        <v>132.83762999999999</v>
      </c>
      <c r="AO55" s="43">
        <v>28.65361</v>
      </c>
      <c r="AP55" s="43">
        <v>0.83</v>
      </c>
      <c r="AQ55" s="43">
        <v>156.96234000000001</v>
      </c>
      <c r="AR55" s="43"/>
      <c r="AS55" s="43">
        <v>38.144449999999999</v>
      </c>
      <c r="AT55" s="43">
        <v>26.59</v>
      </c>
      <c r="AU55" s="43"/>
      <c r="AV55" s="43">
        <v>192.9008</v>
      </c>
      <c r="AW55" s="43">
        <v>38.109499999999997</v>
      </c>
      <c r="AX55" s="43"/>
      <c r="AY55" s="43"/>
      <c r="AZ55" s="43"/>
      <c r="BA55" s="43">
        <v>2.2999999999999998</v>
      </c>
      <c r="BB55" s="43"/>
      <c r="BC55" s="43">
        <v>60.346809999999998</v>
      </c>
      <c r="BD55" s="43"/>
      <c r="BE55" s="43">
        <v>18.8</v>
      </c>
      <c r="BF55" s="43"/>
      <c r="BG55" s="43"/>
      <c r="BH55" s="43"/>
      <c r="BI55" s="43">
        <v>19.720269999999999</v>
      </c>
      <c r="BJ55" s="43"/>
      <c r="BK55" s="43">
        <v>5.8097399999999997</v>
      </c>
      <c r="BL55" s="43">
        <v>0</v>
      </c>
      <c r="BM55" s="43">
        <v>6.984</v>
      </c>
      <c r="BN55" s="43">
        <v>47.69</v>
      </c>
      <c r="BO55" s="43">
        <v>2.33</v>
      </c>
      <c r="BP55" s="43">
        <v>144.98437999999999</v>
      </c>
      <c r="BQ55" s="43"/>
      <c r="BR55" s="43">
        <v>4.6927000000000003</v>
      </c>
      <c r="BS55" s="43">
        <v>120.75</v>
      </c>
      <c r="BT55" s="43">
        <v>15.213100000000001</v>
      </c>
      <c r="BU55" s="43"/>
      <c r="BV55" s="43">
        <v>33.1982</v>
      </c>
      <c r="BW55" s="43">
        <v>3.8369499999999999</v>
      </c>
      <c r="BX55" s="43">
        <v>11.520339999999999</v>
      </c>
      <c r="BY55" s="43"/>
      <c r="BZ55" s="43">
        <v>94.002560000000003</v>
      </c>
      <c r="CA55" s="43">
        <v>22.557379999999998</v>
      </c>
      <c r="CB55" s="43">
        <v>0.34420000000000001</v>
      </c>
      <c r="CC55" s="43">
        <v>0.69</v>
      </c>
      <c r="CD55" s="43">
        <v>26.699580000000001</v>
      </c>
      <c r="CE55" s="43">
        <v>464.80047000000002</v>
      </c>
      <c r="CF55" s="43"/>
      <c r="CG55" s="43">
        <v>150.779</v>
      </c>
      <c r="CH55" s="43">
        <v>17.58137</v>
      </c>
      <c r="CI55" s="43"/>
      <c r="CJ55" s="43"/>
      <c r="CK55" s="43">
        <v>17.445</v>
      </c>
      <c r="CL55" s="43">
        <v>4.9981200000000001</v>
      </c>
      <c r="CM55" s="43"/>
      <c r="CN55" s="43"/>
      <c r="CO55" s="43"/>
      <c r="CP55" s="43">
        <v>298.19</v>
      </c>
      <c r="CQ55" s="43"/>
      <c r="CR55" s="43">
        <v>37.073999999999998</v>
      </c>
      <c r="CS55" s="43">
        <v>2.09137</v>
      </c>
      <c r="CT55" s="43">
        <v>24.041370000000001</v>
      </c>
    </row>
    <row r="56" spans="1:98" ht="31.35" customHeight="1">
      <c r="A56" s="1"/>
      <c r="B56" s="44" t="s">
        <v>1002</v>
      </c>
      <c r="C56" s="45">
        <v>0</v>
      </c>
      <c r="D56" s="45">
        <v>0</v>
      </c>
      <c r="E56" s="45">
        <v>549.69683499999996</v>
      </c>
      <c r="F56" s="45">
        <v>0</v>
      </c>
      <c r="G56" s="45">
        <v>97.757999999999996</v>
      </c>
      <c r="H56" s="45">
        <v>0</v>
      </c>
      <c r="I56" s="45">
        <v>0</v>
      </c>
      <c r="J56" s="45">
        <v>465.82754999999997</v>
      </c>
      <c r="K56" s="45">
        <v>671.09585000000004</v>
      </c>
      <c r="L56" s="45">
        <v>297.93200000000002</v>
      </c>
      <c r="M56" s="45">
        <v>312.70949999999999</v>
      </c>
      <c r="N56" s="45">
        <v>314.89</v>
      </c>
      <c r="O56" s="45">
        <v>794.24400000000003</v>
      </c>
      <c r="P56" s="45">
        <v>0</v>
      </c>
      <c r="Q56" s="45">
        <v>0</v>
      </c>
      <c r="R56" s="45">
        <v>1293.499</v>
      </c>
      <c r="S56" s="45">
        <v>0</v>
      </c>
      <c r="T56" s="45">
        <v>730.67179999999996</v>
      </c>
      <c r="U56" s="45">
        <v>0</v>
      </c>
      <c r="V56" s="45">
        <v>213.1</v>
      </c>
      <c r="W56" s="45">
        <v>0</v>
      </c>
      <c r="X56" s="45">
        <v>2263.8523799999998</v>
      </c>
      <c r="Y56" s="45">
        <v>0</v>
      </c>
      <c r="Z56" s="45">
        <v>81.29186</v>
      </c>
      <c r="AA56" s="45">
        <v>0</v>
      </c>
      <c r="AB56" s="45">
        <v>0</v>
      </c>
      <c r="AC56" s="45">
        <v>357.44499999999999</v>
      </c>
      <c r="AD56" s="45">
        <v>0</v>
      </c>
      <c r="AE56" s="45">
        <v>94.8125</v>
      </c>
      <c r="AF56" s="45">
        <v>15.55</v>
      </c>
      <c r="AG56" s="45">
        <v>0</v>
      </c>
      <c r="AH56" s="45">
        <v>14.63625</v>
      </c>
      <c r="AI56" s="45">
        <v>0</v>
      </c>
      <c r="AJ56" s="45">
        <v>118.96792499999999</v>
      </c>
      <c r="AK56" s="45">
        <v>0</v>
      </c>
      <c r="AL56" s="45">
        <v>84.192599999999999</v>
      </c>
      <c r="AM56" s="45">
        <v>1112.49873</v>
      </c>
      <c r="AN56" s="45">
        <v>3184.16021</v>
      </c>
      <c r="AO56" s="45">
        <v>659.66964499999995</v>
      </c>
      <c r="AP56" s="45">
        <v>18.010000000000002</v>
      </c>
      <c r="AQ56" s="45">
        <v>3798.5274450000002</v>
      </c>
      <c r="AR56" s="45">
        <v>0</v>
      </c>
      <c r="AS56" s="45">
        <v>868.96754499999997</v>
      </c>
      <c r="AT56" s="45">
        <v>624.38499999999999</v>
      </c>
      <c r="AU56" s="45">
        <v>0</v>
      </c>
      <c r="AV56" s="45">
        <v>4098.6459000000004</v>
      </c>
      <c r="AW56" s="45">
        <v>883.46040000000005</v>
      </c>
      <c r="AX56" s="45">
        <v>0</v>
      </c>
      <c r="AY56" s="45">
        <v>0</v>
      </c>
      <c r="AZ56" s="45">
        <v>0</v>
      </c>
      <c r="BA56" s="45">
        <v>61.05</v>
      </c>
      <c r="BB56" s="45">
        <v>0</v>
      </c>
      <c r="BC56" s="45">
        <v>1229.08465</v>
      </c>
      <c r="BD56" s="45">
        <v>0</v>
      </c>
      <c r="BE56" s="45">
        <v>461.4</v>
      </c>
      <c r="BF56" s="45">
        <v>0</v>
      </c>
      <c r="BG56" s="45">
        <v>0</v>
      </c>
      <c r="BH56" s="45">
        <v>0</v>
      </c>
      <c r="BI56" s="45">
        <v>365.16073</v>
      </c>
      <c r="BJ56" s="45">
        <v>0</v>
      </c>
      <c r="BK56" s="45">
        <v>120.87916</v>
      </c>
      <c r="BL56" s="45">
        <v>0</v>
      </c>
      <c r="BM56" s="45">
        <v>163.8278</v>
      </c>
      <c r="BN56" s="45">
        <v>842.14</v>
      </c>
      <c r="BO56" s="45">
        <v>51.38</v>
      </c>
      <c r="BP56" s="45">
        <v>3560.6980950000002</v>
      </c>
      <c r="BQ56" s="45">
        <v>0</v>
      </c>
      <c r="BR56" s="45">
        <v>106.009</v>
      </c>
      <c r="BS56" s="45">
        <v>2856.96</v>
      </c>
      <c r="BT56" s="45">
        <v>317.01047999999997</v>
      </c>
      <c r="BU56" s="45">
        <v>0</v>
      </c>
      <c r="BV56" s="45">
        <v>732.93295000000001</v>
      </c>
      <c r="BW56" s="45">
        <v>93.388144999999994</v>
      </c>
      <c r="BX56" s="45">
        <v>227.92458999999999</v>
      </c>
      <c r="BY56" s="45">
        <v>0</v>
      </c>
      <c r="BZ56" s="45">
        <v>2191.0289849999999</v>
      </c>
      <c r="CA56" s="45">
        <v>483.30503499999998</v>
      </c>
      <c r="CB56" s="45">
        <v>19.678049999999999</v>
      </c>
      <c r="CC56" s="45">
        <v>15.914999999999999</v>
      </c>
      <c r="CD56" s="45">
        <v>617.09845499999994</v>
      </c>
      <c r="CE56" s="45">
        <v>11037.750615000001</v>
      </c>
      <c r="CF56" s="45">
        <v>0</v>
      </c>
      <c r="CG56" s="45">
        <v>3667.2660000000001</v>
      </c>
      <c r="CH56" s="45">
        <v>411.93675000000002</v>
      </c>
      <c r="CI56" s="45">
        <v>0</v>
      </c>
      <c r="CJ56" s="45">
        <v>0</v>
      </c>
      <c r="CK56" s="45">
        <v>351.64359999999999</v>
      </c>
      <c r="CL56" s="45">
        <v>115.32711</v>
      </c>
      <c r="CM56" s="45">
        <v>0</v>
      </c>
      <c r="CN56" s="45">
        <v>0</v>
      </c>
      <c r="CO56" s="45">
        <v>0</v>
      </c>
      <c r="CP56" s="45">
        <v>6926.92</v>
      </c>
      <c r="CQ56" s="45">
        <v>0</v>
      </c>
      <c r="CR56" s="45">
        <v>754.14649999999995</v>
      </c>
      <c r="CS56" s="45">
        <v>33.87473</v>
      </c>
      <c r="CT56" s="45">
        <v>458.31688000000003</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1003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1004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1005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1006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9" activePane="bottomRight" state="frozen"/>
      <selection pane="topRight" activeCell="C1" sqref="C1"/>
      <selection pane="bottomLeft" activeCell="A7" sqref="A7"/>
      <selection pane="bottomRight" activeCell="J8" sqref="J8:J54"/>
    </sheetView>
  </sheetViews>
  <sheetFormatPr defaultRowHeight="14.4"/>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ht="69" customHeight="1">
      <c r="A3" s="1"/>
      <c r="B3" s="166" t="s">
        <v>0</v>
      </c>
      <c r="C3" s="167"/>
      <c r="D3" s="167"/>
      <c r="E3" s="167"/>
      <c r="F3" s="167"/>
      <c r="G3" s="167"/>
      <c r="H3" s="167"/>
      <c r="I3" s="167"/>
      <c r="J3" s="167"/>
      <c r="K3" s="167"/>
      <c r="L3" s="167"/>
      <c r="M3" s="1"/>
      <c r="N3" s="1"/>
      <c r="O3" s="1"/>
      <c r="P3" s="1"/>
      <c r="Q3" s="1"/>
      <c r="R3" s="1"/>
      <c r="S3" s="1"/>
      <c r="T3" s="1"/>
      <c r="U3" s="1"/>
      <c r="V3" s="1"/>
      <c r="W3" s="1"/>
      <c r="X3" s="1"/>
    </row>
    <row r="4" spans="1:24" ht="0" hidden="1" customHeight="1">
      <c r="A4" s="1"/>
      <c r="B4" s="1"/>
      <c r="C4" s="1"/>
      <c r="D4" s="1"/>
      <c r="E4" s="1"/>
      <c r="F4" s="1"/>
      <c r="G4" s="1"/>
      <c r="H4" s="1"/>
      <c r="I4" s="1"/>
      <c r="J4" s="1"/>
      <c r="K4" s="1"/>
      <c r="L4" s="1"/>
      <c r="M4" s="1"/>
      <c r="N4" s="1"/>
      <c r="O4" s="1"/>
      <c r="P4" s="1"/>
      <c r="Q4" s="1"/>
      <c r="R4" s="1"/>
      <c r="S4" s="1"/>
      <c r="T4" s="1"/>
      <c r="U4" s="1"/>
      <c r="V4" s="1"/>
      <c r="W4" s="1"/>
      <c r="X4" s="1"/>
    </row>
    <row r="5" spans="1:24" ht="22.8">
      <c r="A5" s="1"/>
      <c r="B5" s="22" t="s">
        <v>1007</v>
      </c>
      <c r="C5" s="1"/>
      <c r="D5" s="1"/>
      <c r="E5" s="1"/>
      <c r="F5" s="1"/>
      <c r="G5" s="1"/>
      <c r="H5" s="1"/>
      <c r="I5" s="1"/>
      <c r="J5" s="1"/>
      <c r="K5" s="1"/>
      <c r="L5" s="1"/>
      <c r="M5" s="1"/>
      <c r="N5" s="1"/>
      <c r="O5" s="1"/>
      <c r="P5" s="1"/>
      <c r="Q5" s="1"/>
      <c r="R5" s="1"/>
      <c r="S5" s="1"/>
      <c r="T5" s="1"/>
      <c r="U5" s="1"/>
      <c r="V5" s="1"/>
      <c r="W5" s="1"/>
      <c r="X5" s="1"/>
    </row>
    <row r="6" spans="1:24" ht="48">
      <c r="A6" s="1"/>
      <c r="B6" s="37" t="s">
        <v>642</v>
      </c>
      <c r="C6" s="48" t="s">
        <v>1008</v>
      </c>
      <c r="D6" s="48" t="s">
        <v>1009</v>
      </c>
      <c r="E6" s="48" t="s">
        <v>1010</v>
      </c>
      <c r="F6" s="48" t="s">
        <v>1011</v>
      </c>
      <c r="G6" s="205" t="s">
        <v>3371</v>
      </c>
      <c r="H6" s="205" t="s">
        <v>3372</v>
      </c>
      <c r="I6" s="205" t="s">
        <v>3373</v>
      </c>
      <c r="J6" s="205" t="s">
        <v>3374</v>
      </c>
      <c r="K6" s="205" t="s">
        <v>3375</v>
      </c>
      <c r="L6" s="48" t="s">
        <v>1012</v>
      </c>
      <c r="M6" s="48" t="s">
        <v>1013</v>
      </c>
      <c r="N6" s="48" t="s">
        <v>1014</v>
      </c>
      <c r="O6" s="48" t="s">
        <v>1015</v>
      </c>
      <c r="P6" s="37" t="s">
        <v>1016</v>
      </c>
      <c r="Q6" s="1"/>
      <c r="R6" s="1"/>
      <c r="S6" s="1"/>
      <c r="T6" s="1"/>
      <c r="U6" s="49" t="s">
        <v>3</v>
      </c>
      <c r="V6" s="49" t="s">
        <v>66</v>
      </c>
      <c r="W6" s="49" t="s">
        <v>1017</v>
      </c>
      <c r="X6" s="49" t="s">
        <v>1018</v>
      </c>
    </row>
    <row r="7" spans="1:24">
      <c r="A7" s="1"/>
      <c r="B7" s="50" t="s">
        <v>867</v>
      </c>
      <c r="C7" s="51">
        <v>1163.8</v>
      </c>
      <c r="D7" s="51">
        <v>3345.8</v>
      </c>
      <c r="E7" s="51">
        <v>1439.2</v>
      </c>
      <c r="F7" s="51">
        <v>46.6</v>
      </c>
      <c r="G7" s="51"/>
      <c r="H7" s="51"/>
      <c r="I7" s="51"/>
      <c r="J7" s="51">
        <f>DESPACHO_EJECUTADO!FC11+DESPACHO_EJECUTADO!FD11</f>
        <v>72.900000000000006</v>
      </c>
      <c r="K7" s="51"/>
      <c r="L7" s="51">
        <v>17.5</v>
      </c>
      <c r="M7" s="51">
        <v>9.3000000000000007</v>
      </c>
      <c r="N7" s="51">
        <v>0</v>
      </c>
      <c r="O7" s="51">
        <v>101.4</v>
      </c>
      <c r="P7" s="207">
        <f>SUM(C7:O7)</f>
        <v>6196.5</v>
      </c>
      <c r="Q7" s="1"/>
      <c r="R7" s="1"/>
      <c r="S7" s="1"/>
      <c r="T7" s="1"/>
      <c r="U7" s="181" t="s">
        <v>684</v>
      </c>
      <c r="V7" s="52" t="s">
        <v>1019</v>
      </c>
      <c r="W7" s="53">
        <v>402.6</v>
      </c>
      <c r="X7" s="53" t="s">
        <v>1020</v>
      </c>
    </row>
    <row r="8" spans="1:24">
      <c r="A8" s="1"/>
      <c r="B8" s="54" t="s">
        <v>868</v>
      </c>
      <c r="C8" s="55">
        <v>1154.4000000000001</v>
      </c>
      <c r="D8" s="55">
        <v>3275.4</v>
      </c>
      <c r="E8" s="55">
        <v>1472.3</v>
      </c>
      <c r="F8" s="55">
        <v>46.7</v>
      </c>
      <c r="G8" s="55"/>
      <c r="H8" s="55"/>
      <c r="I8" s="55"/>
      <c r="J8" s="55">
        <f>DESPACHO_EJECUTADO!FC12+DESPACHO_EJECUTADO!FD12</f>
        <v>72.099999999999994</v>
      </c>
      <c r="K8" s="55"/>
      <c r="L8" s="55">
        <v>17.5</v>
      </c>
      <c r="M8" s="55">
        <v>9.3000000000000007</v>
      </c>
      <c r="N8" s="55">
        <v>0</v>
      </c>
      <c r="O8" s="55">
        <v>110.6</v>
      </c>
      <c r="P8" s="208">
        <f t="shared" ref="P8:P54" si="0">SUM(C8:O8)</f>
        <v>6158.3000000000011</v>
      </c>
      <c r="Q8" s="1"/>
      <c r="R8" s="1"/>
      <c r="S8" s="1"/>
      <c r="T8" s="1"/>
      <c r="U8" s="181" t="s">
        <v>685</v>
      </c>
      <c r="V8" s="52" t="s">
        <v>1021</v>
      </c>
      <c r="W8" s="53">
        <v>72</v>
      </c>
      <c r="X8" s="53" t="s">
        <v>1020</v>
      </c>
    </row>
    <row r="9" spans="1:24">
      <c r="A9" s="1"/>
      <c r="B9" s="54" t="s">
        <v>869</v>
      </c>
      <c r="C9" s="55">
        <v>1152.7</v>
      </c>
      <c r="D9" s="55">
        <v>3277.6</v>
      </c>
      <c r="E9" s="55">
        <v>1430.7</v>
      </c>
      <c r="F9" s="55">
        <v>46.8</v>
      </c>
      <c r="G9" s="55"/>
      <c r="H9" s="55"/>
      <c r="I9" s="55"/>
      <c r="J9" s="55">
        <f>DESPACHO_EJECUTADO!FC13+DESPACHO_EJECUTADO!FD13</f>
        <v>71.8</v>
      </c>
      <c r="K9" s="55"/>
      <c r="L9" s="55">
        <v>17.7</v>
      </c>
      <c r="M9" s="55">
        <v>9.3000000000000007</v>
      </c>
      <c r="N9" s="55">
        <v>0</v>
      </c>
      <c r="O9" s="55">
        <v>158.80000000000001</v>
      </c>
      <c r="P9" s="208">
        <f t="shared" si="0"/>
        <v>6165.4000000000005</v>
      </c>
      <c r="Q9" s="1"/>
      <c r="R9" s="1"/>
      <c r="S9" s="1"/>
      <c r="T9" s="1"/>
      <c r="U9" s="181" t="s">
        <v>686</v>
      </c>
      <c r="V9" s="52" t="s">
        <v>1022</v>
      </c>
      <c r="W9" s="53">
        <v>1.75</v>
      </c>
      <c r="X9" s="53" t="s">
        <v>1020</v>
      </c>
    </row>
    <row r="10" spans="1:24">
      <c r="A10" s="1"/>
      <c r="B10" s="54" t="s">
        <v>870</v>
      </c>
      <c r="C10" s="55">
        <v>1154.7</v>
      </c>
      <c r="D10" s="55">
        <v>3152</v>
      </c>
      <c r="E10" s="55">
        <v>1353.6</v>
      </c>
      <c r="F10" s="55">
        <v>46.9</v>
      </c>
      <c r="G10" s="55"/>
      <c r="H10" s="55"/>
      <c r="I10" s="55"/>
      <c r="J10" s="55">
        <f>DESPACHO_EJECUTADO!FC14+DESPACHO_EJECUTADO!FD14</f>
        <v>72.099999999999994</v>
      </c>
      <c r="K10" s="55"/>
      <c r="L10" s="55">
        <v>17</v>
      </c>
      <c r="M10" s="55">
        <v>9.3000000000000007</v>
      </c>
      <c r="N10" s="55">
        <v>0</v>
      </c>
      <c r="O10" s="55">
        <v>192.6</v>
      </c>
      <c r="P10" s="208">
        <f t="shared" si="0"/>
        <v>5998.2</v>
      </c>
      <c r="Q10" s="1"/>
      <c r="R10" s="1"/>
      <c r="S10" s="1"/>
      <c r="T10" s="1"/>
      <c r="U10" s="181" t="s">
        <v>63</v>
      </c>
      <c r="V10" s="52" t="s">
        <v>64</v>
      </c>
      <c r="W10" s="53" t="s">
        <v>1020</v>
      </c>
      <c r="X10" s="53">
        <v>4666.1499999999996</v>
      </c>
    </row>
    <row r="11" spans="1:24">
      <c r="A11" s="1"/>
      <c r="B11" s="54" t="s">
        <v>871</v>
      </c>
      <c r="C11" s="55">
        <v>1155</v>
      </c>
      <c r="D11" s="55">
        <v>3233.4</v>
      </c>
      <c r="E11" s="55">
        <v>1292.7</v>
      </c>
      <c r="F11" s="55">
        <v>47</v>
      </c>
      <c r="G11" s="55"/>
      <c r="H11" s="55"/>
      <c r="I11" s="55"/>
      <c r="J11" s="55">
        <f>DESPACHO_EJECUTADO!FC15+DESPACHO_EJECUTADO!FD15</f>
        <v>72.5</v>
      </c>
      <c r="K11" s="55"/>
      <c r="L11" s="55">
        <v>17.3</v>
      </c>
      <c r="M11" s="55">
        <v>9.3000000000000007</v>
      </c>
      <c r="N11" s="55">
        <v>0</v>
      </c>
      <c r="O11" s="55">
        <v>179.5</v>
      </c>
      <c r="P11" s="208">
        <f t="shared" si="0"/>
        <v>6006.7</v>
      </c>
      <c r="Q11" s="1"/>
      <c r="R11" s="1"/>
      <c r="S11" s="1"/>
      <c r="T11" s="1"/>
      <c r="U11" s="181" t="s">
        <v>662</v>
      </c>
      <c r="V11" s="52" t="s">
        <v>1023</v>
      </c>
      <c r="W11" s="53">
        <v>472.8</v>
      </c>
      <c r="X11" s="53" t="s">
        <v>1020</v>
      </c>
    </row>
    <row r="12" spans="1:24">
      <c r="A12" s="1"/>
      <c r="B12" s="54" t="s">
        <v>872</v>
      </c>
      <c r="C12" s="55">
        <v>1146.8</v>
      </c>
      <c r="D12" s="55">
        <v>3028.5</v>
      </c>
      <c r="E12" s="55">
        <v>1452.8</v>
      </c>
      <c r="F12" s="55">
        <v>47</v>
      </c>
      <c r="G12" s="55"/>
      <c r="H12" s="55"/>
      <c r="I12" s="55"/>
      <c r="J12" s="55">
        <f>DESPACHO_EJECUTADO!FC16+DESPACHO_EJECUTADO!FD16</f>
        <v>72</v>
      </c>
      <c r="K12" s="55"/>
      <c r="L12" s="55">
        <v>17.100000000000001</v>
      </c>
      <c r="M12" s="55">
        <v>9.3000000000000007</v>
      </c>
      <c r="N12" s="55">
        <v>0</v>
      </c>
      <c r="O12" s="55">
        <v>152.19999999999999</v>
      </c>
      <c r="P12" s="208">
        <f t="shared" si="0"/>
        <v>5925.7000000000007</v>
      </c>
      <c r="Q12" s="1"/>
      <c r="R12" s="1"/>
      <c r="S12" s="1"/>
      <c r="T12" s="1"/>
      <c r="U12" s="181" t="s">
        <v>660</v>
      </c>
      <c r="V12" s="52" t="s">
        <v>1024</v>
      </c>
      <c r="W12" s="53" t="s">
        <v>1020</v>
      </c>
      <c r="X12" s="53">
        <v>3490.05</v>
      </c>
    </row>
    <row r="13" spans="1:24">
      <c r="A13" s="1"/>
      <c r="B13" s="54" t="s">
        <v>873</v>
      </c>
      <c r="C13" s="55">
        <v>1147.4000000000001</v>
      </c>
      <c r="D13" s="55">
        <v>3007.8</v>
      </c>
      <c r="E13" s="55">
        <v>1513.4</v>
      </c>
      <c r="F13" s="55">
        <v>47</v>
      </c>
      <c r="G13" s="55"/>
      <c r="H13" s="55"/>
      <c r="I13" s="55"/>
      <c r="J13" s="55">
        <f>DESPACHO_EJECUTADO!FC17+DESPACHO_EJECUTADO!FD17</f>
        <v>71.099999999999994</v>
      </c>
      <c r="K13" s="55"/>
      <c r="L13" s="55">
        <v>15.7</v>
      </c>
      <c r="M13" s="55">
        <v>9.3000000000000007</v>
      </c>
      <c r="N13" s="55">
        <v>0</v>
      </c>
      <c r="O13" s="55">
        <v>143.30000000000001</v>
      </c>
      <c r="P13" s="208">
        <f t="shared" si="0"/>
        <v>5955.0000000000009</v>
      </c>
      <c r="Q13" s="1"/>
      <c r="R13" s="1"/>
      <c r="S13" s="1"/>
      <c r="T13" s="1"/>
      <c r="U13" s="181"/>
      <c r="V13" s="52" t="s">
        <v>1025</v>
      </c>
      <c r="W13" s="53">
        <v>1011.95</v>
      </c>
      <c r="X13" s="53" t="s">
        <v>1020</v>
      </c>
    </row>
    <row r="14" spans="1:24">
      <c r="A14" s="1"/>
      <c r="B14" s="56" t="s">
        <v>874</v>
      </c>
      <c r="C14" s="57">
        <v>1148.7</v>
      </c>
      <c r="D14" s="57">
        <v>3042</v>
      </c>
      <c r="E14" s="57">
        <v>1535</v>
      </c>
      <c r="F14" s="57">
        <v>47.1</v>
      </c>
      <c r="G14" s="57"/>
      <c r="H14" s="57"/>
      <c r="I14" s="57"/>
      <c r="J14" s="57">
        <f>DESPACHO_EJECUTADO!FC18+DESPACHO_EJECUTADO!FD18</f>
        <v>72.599999999999994</v>
      </c>
      <c r="K14" s="57"/>
      <c r="L14" s="57">
        <v>16.5</v>
      </c>
      <c r="M14" s="57">
        <v>9.3000000000000007</v>
      </c>
      <c r="N14" s="57">
        <v>0</v>
      </c>
      <c r="O14" s="57">
        <v>173.1</v>
      </c>
      <c r="P14" s="209">
        <f t="shared" si="0"/>
        <v>6044.3000000000011</v>
      </c>
      <c r="Q14" s="1"/>
      <c r="R14" s="1"/>
      <c r="S14" s="1"/>
      <c r="T14" s="1"/>
      <c r="U14" s="181" t="s">
        <v>68</v>
      </c>
      <c r="V14" s="52" t="s">
        <v>1026</v>
      </c>
      <c r="W14" s="53">
        <v>158.35</v>
      </c>
      <c r="X14" s="53" t="s">
        <v>1020</v>
      </c>
    </row>
    <row r="15" spans="1:24">
      <c r="A15" s="1"/>
      <c r="B15" s="50" t="s">
        <v>875</v>
      </c>
      <c r="C15" s="51">
        <v>1148.2</v>
      </c>
      <c r="D15" s="51">
        <v>3064.8</v>
      </c>
      <c r="E15" s="51">
        <v>1586.8</v>
      </c>
      <c r="F15" s="51">
        <v>47.2</v>
      </c>
      <c r="G15" s="51"/>
      <c r="H15" s="51"/>
      <c r="I15" s="51"/>
      <c r="J15" s="51">
        <f>DESPACHO_EJECUTADO!FC19+DESPACHO_EJECUTADO!FD19</f>
        <v>72.7</v>
      </c>
      <c r="K15" s="51"/>
      <c r="L15" s="51">
        <v>16.8</v>
      </c>
      <c r="M15" s="51">
        <v>9.3000000000000007</v>
      </c>
      <c r="N15" s="51">
        <v>0</v>
      </c>
      <c r="O15" s="51">
        <v>145.9</v>
      </c>
      <c r="P15" s="207">
        <f t="shared" si="0"/>
        <v>6091.7</v>
      </c>
      <c r="Q15" s="1"/>
      <c r="R15" s="1"/>
      <c r="S15" s="1"/>
      <c r="T15" s="1"/>
      <c r="U15" s="181"/>
      <c r="V15" s="52" t="s">
        <v>1027</v>
      </c>
      <c r="W15" s="53" t="s">
        <v>1020</v>
      </c>
      <c r="X15" s="53">
        <v>244.55</v>
      </c>
    </row>
    <row r="16" spans="1:24">
      <c r="A16" s="1"/>
      <c r="B16" s="54" t="s">
        <v>876</v>
      </c>
      <c r="C16" s="55">
        <v>1133.9000000000001</v>
      </c>
      <c r="D16" s="55">
        <v>3079.7</v>
      </c>
      <c r="E16" s="55">
        <v>1641.5</v>
      </c>
      <c r="F16" s="55">
        <v>47.1</v>
      </c>
      <c r="G16" s="55"/>
      <c r="H16" s="55"/>
      <c r="I16" s="55"/>
      <c r="J16" s="55">
        <f>DESPACHO_EJECUTADO!FC20+DESPACHO_EJECUTADO!FD20</f>
        <v>72.7</v>
      </c>
      <c r="K16" s="55"/>
      <c r="L16" s="55">
        <v>16.600000000000001</v>
      </c>
      <c r="M16" s="55">
        <v>9.3000000000000007</v>
      </c>
      <c r="N16" s="55">
        <v>0</v>
      </c>
      <c r="O16" s="55">
        <v>133.69999999999999</v>
      </c>
      <c r="P16" s="208">
        <f t="shared" si="0"/>
        <v>6134.5000000000009</v>
      </c>
      <c r="Q16" s="1"/>
      <c r="R16" s="1"/>
      <c r="S16" s="1"/>
      <c r="T16" s="1"/>
      <c r="U16" s="181"/>
      <c r="V16" s="52" t="s">
        <v>1028</v>
      </c>
      <c r="W16" s="53" t="s">
        <v>1020</v>
      </c>
      <c r="X16" s="53">
        <v>2856.75</v>
      </c>
    </row>
    <row r="17" spans="1:24">
      <c r="A17" s="1"/>
      <c r="B17" s="54" t="s">
        <v>877</v>
      </c>
      <c r="C17" s="55">
        <v>1163.7</v>
      </c>
      <c r="D17" s="55">
        <v>3264.4</v>
      </c>
      <c r="E17" s="55">
        <v>1645.2</v>
      </c>
      <c r="F17" s="55">
        <v>47.7</v>
      </c>
      <c r="G17" s="55"/>
      <c r="H17" s="55"/>
      <c r="I17" s="55"/>
      <c r="J17" s="55">
        <f>DESPACHO_EJECUTADO!FC21+DESPACHO_EJECUTADO!FD21</f>
        <v>72.7</v>
      </c>
      <c r="K17" s="55"/>
      <c r="L17" s="55">
        <v>16.2</v>
      </c>
      <c r="M17" s="55">
        <v>9.3000000000000007</v>
      </c>
      <c r="N17" s="55">
        <v>0</v>
      </c>
      <c r="O17" s="55">
        <v>104.4</v>
      </c>
      <c r="P17" s="208">
        <f t="shared" si="0"/>
        <v>6323.5999999999995</v>
      </c>
      <c r="Q17" s="1"/>
      <c r="R17" s="1"/>
      <c r="S17" s="1"/>
      <c r="T17" s="1"/>
      <c r="U17" s="181"/>
      <c r="V17" s="52" t="s">
        <v>1029</v>
      </c>
      <c r="W17" s="53" t="s">
        <v>1020</v>
      </c>
      <c r="X17" s="53">
        <v>166.6</v>
      </c>
    </row>
    <row r="18" spans="1:24">
      <c r="A18" s="1"/>
      <c r="B18" s="54" t="s">
        <v>878</v>
      </c>
      <c r="C18" s="55">
        <v>1139.5999999999999</v>
      </c>
      <c r="D18" s="55">
        <v>3365.5</v>
      </c>
      <c r="E18" s="55">
        <v>1551.6</v>
      </c>
      <c r="F18" s="55">
        <v>47.5</v>
      </c>
      <c r="G18" s="55"/>
      <c r="H18" s="55"/>
      <c r="I18" s="55"/>
      <c r="J18" s="55">
        <f>DESPACHO_EJECUTADO!FC22+DESPACHO_EJECUTADO!FD22</f>
        <v>71.900000000000006</v>
      </c>
      <c r="K18" s="55"/>
      <c r="L18" s="55">
        <v>16.5</v>
      </c>
      <c r="M18" s="55">
        <v>9.3000000000000007</v>
      </c>
      <c r="N18" s="55">
        <v>0.1</v>
      </c>
      <c r="O18" s="55">
        <v>105.1</v>
      </c>
      <c r="P18" s="208">
        <f t="shared" si="0"/>
        <v>6307.1000000000013</v>
      </c>
      <c r="Q18" s="1"/>
      <c r="R18" s="1"/>
      <c r="S18" s="1"/>
      <c r="T18" s="1"/>
      <c r="U18" s="181" t="s">
        <v>257</v>
      </c>
      <c r="V18" s="52" t="s">
        <v>1030</v>
      </c>
      <c r="W18" s="53">
        <v>475.35</v>
      </c>
      <c r="X18" s="53" t="s">
        <v>1020</v>
      </c>
    </row>
    <row r="19" spans="1:24">
      <c r="A19" s="1"/>
      <c r="B19" s="54" t="s">
        <v>879</v>
      </c>
      <c r="C19" s="55">
        <v>1146.4000000000001</v>
      </c>
      <c r="D19" s="55">
        <v>3436.8</v>
      </c>
      <c r="E19" s="55">
        <v>1827.2</v>
      </c>
      <c r="F19" s="55">
        <v>47.1</v>
      </c>
      <c r="G19" s="55"/>
      <c r="H19" s="55"/>
      <c r="I19" s="55"/>
      <c r="J19" s="55">
        <f>DESPACHO_EJECUTADO!FC23+DESPACHO_EJECUTADO!FD23</f>
        <v>72.5</v>
      </c>
      <c r="K19" s="55"/>
      <c r="L19" s="55">
        <v>16.5</v>
      </c>
      <c r="M19" s="55">
        <v>9.3000000000000007</v>
      </c>
      <c r="N19" s="55">
        <v>8.5</v>
      </c>
      <c r="O19" s="55">
        <v>84</v>
      </c>
      <c r="P19" s="208">
        <f t="shared" si="0"/>
        <v>6648.3000000000011</v>
      </c>
      <c r="Q19" s="1"/>
      <c r="R19" s="1"/>
      <c r="S19" s="1"/>
      <c r="T19" s="1"/>
      <c r="U19" s="181"/>
      <c r="V19" s="52" t="s">
        <v>1031</v>
      </c>
      <c r="W19" s="53">
        <v>471.75</v>
      </c>
      <c r="X19" s="53" t="s">
        <v>1020</v>
      </c>
    </row>
    <row r="20" spans="1:24">
      <c r="A20" s="1"/>
      <c r="B20" s="54" t="s">
        <v>880</v>
      </c>
      <c r="C20" s="55">
        <v>1153.5</v>
      </c>
      <c r="D20" s="55">
        <v>3372.5</v>
      </c>
      <c r="E20" s="55">
        <v>1932.9</v>
      </c>
      <c r="F20" s="55">
        <v>47</v>
      </c>
      <c r="G20" s="55"/>
      <c r="H20" s="55"/>
      <c r="I20" s="55"/>
      <c r="J20" s="55">
        <f>DESPACHO_EJECUTADO!FC24+DESPACHO_EJECUTADO!FD24</f>
        <v>73.199999999999989</v>
      </c>
      <c r="K20" s="55"/>
      <c r="L20" s="55">
        <v>16.600000000000001</v>
      </c>
      <c r="M20" s="55">
        <v>9.3000000000000007</v>
      </c>
      <c r="N20" s="55">
        <v>26.2</v>
      </c>
      <c r="O20" s="55">
        <v>71.599999999999994</v>
      </c>
      <c r="P20" s="208">
        <f t="shared" si="0"/>
        <v>6702.8</v>
      </c>
      <c r="Q20" s="1"/>
      <c r="R20" s="1"/>
      <c r="S20" s="1"/>
      <c r="T20" s="1"/>
      <c r="U20" s="181"/>
      <c r="V20" s="52" t="s">
        <v>1032</v>
      </c>
      <c r="W20" s="53">
        <v>485.8</v>
      </c>
      <c r="X20" s="53" t="s">
        <v>1020</v>
      </c>
    </row>
    <row r="21" spans="1:24">
      <c r="A21" s="1"/>
      <c r="B21" s="54" t="s">
        <v>881</v>
      </c>
      <c r="C21" s="55">
        <v>1156.9000000000001</v>
      </c>
      <c r="D21" s="55">
        <v>3460.1</v>
      </c>
      <c r="E21" s="55">
        <v>1958.6</v>
      </c>
      <c r="F21" s="55">
        <v>47.1</v>
      </c>
      <c r="G21" s="55"/>
      <c r="H21" s="55"/>
      <c r="I21" s="55"/>
      <c r="J21" s="55">
        <f>DESPACHO_EJECUTADO!FC25+DESPACHO_EJECUTADO!FD25</f>
        <v>74.099999999999994</v>
      </c>
      <c r="K21" s="55"/>
      <c r="L21" s="55">
        <v>16.2</v>
      </c>
      <c r="M21" s="55">
        <v>6.9</v>
      </c>
      <c r="N21" s="55">
        <v>81.48</v>
      </c>
      <c r="O21" s="55">
        <v>61.5</v>
      </c>
      <c r="P21" s="208">
        <f t="shared" si="0"/>
        <v>6862.88</v>
      </c>
      <c r="Q21" s="1"/>
      <c r="R21" s="1"/>
      <c r="S21" s="1"/>
      <c r="T21" s="1"/>
      <c r="U21" s="181"/>
      <c r="V21" s="52" t="s">
        <v>1033</v>
      </c>
      <c r="W21" s="53">
        <v>231.5</v>
      </c>
      <c r="X21" s="53" t="s">
        <v>1020</v>
      </c>
    </row>
    <row r="22" spans="1:24">
      <c r="A22" s="1"/>
      <c r="B22" s="56" t="s">
        <v>882</v>
      </c>
      <c r="C22" s="57">
        <v>1171.0999999999999</v>
      </c>
      <c r="D22" s="57">
        <v>3417.1</v>
      </c>
      <c r="E22" s="57">
        <v>2057.5</v>
      </c>
      <c r="F22" s="57">
        <v>47</v>
      </c>
      <c r="G22" s="57"/>
      <c r="H22" s="57"/>
      <c r="I22" s="57"/>
      <c r="J22" s="57">
        <f>DESPACHO_EJECUTADO!FC26+DESPACHO_EJECUTADO!FD26</f>
        <v>72.5</v>
      </c>
      <c r="K22" s="57"/>
      <c r="L22" s="57">
        <v>16</v>
      </c>
      <c r="M22" s="57">
        <v>6.9</v>
      </c>
      <c r="N22" s="57">
        <v>79.930000000000007</v>
      </c>
      <c r="O22" s="57">
        <v>96.2</v>
      </c>
      <c r="P22" s="209">
        <f t="shared" si="0"/>
        <v>6964.23</v>
      </c>
      <c r="Q22" s="1"/>
      <c r="R22" s="1"/>
      <c r="S22" s="1"/>
      <c r="T22" s="1"/>
      <c r="U22" s="181" t="s">
        <v>655</v>
      </c>
      <c r="V22" s="52" t="s">
        <v>1034</v>
      </c>
      <c r="W22" s="53">
        <v>3970.25</v>
      </c>
      <c r="X22" s="53" t="s">
        <v>1020</v>
      </c>
    </row>
    <row r="23" spans="1:24">
      <c r="A23" s="1"/>
      <c r="B23" s="50" t="s">
        <v>883</v>
      </c>
      <c r="C23" s="51">
        <v>1177.4000000000001</v>
      </c>
      <c r="D23" s="51">
        <v>3375.6</v>
      </c>
      <c r="E23" s="51">
        <v>2087.1</v>
      </c>
      <c r="F23" s="51">
        <v>46.7</v>
      </c>
      <c r="G23" s="51"/>
      <c r="H23" s="51"/>
      <c r="I23" s="51"/>
      <c r="J23" s="51">
        <f>DESPACHO_EJECUTADO!FC27+DESPACHO_EJECUTADO!FD27</f>
        <v>72.900000000000006</v>
      </c>
      <c r="K23" s="51"/>
      <c r="L23" s="51">
        <v>16.2</v>
      </c>
      <c r="M23" s="51">
        <v>5.7</v>
      </c>
      <c r="N23" s="51">
        <v>272.70999999999998</v>
      </c>
      <c r="O23" s="51">
        <v>111</v>
      </c>
      <c r="P23" s="207">
        <f t="shared" si="0"/>
        <v>7165.3099999999995</v>
      </c>
      <c r="Q23" s="1"/>
      <c r="R23" s="1"/>
      <c r="S23" s="1"/>
      <c r="T23" s="1"/>
      <c r="U23" s="181" t="s">
        <v>260</v>
      </c>
      <c r="V23" s="52" t="s">
        <v>1035</v>
      </c>
      <c r="W23" s="53" t="s">
        <v>1020</v>
      </c>
      <c r="X23" s="53">
        <v>176.5</v>
      </c>
    </row>
    <row r="24" spans="1:24">
      <c r="A24" s="1"/>
      <c r="B24" s="54" t="s">
        <v>884</v>
      </c>
      <c r="C24" s="55">
        <v>1149.5999999999999</v>
      </c>
      <c r="D24" s="55">
        <v>3416.8</v>
      </c>
      <c r="E24" s="55">
        <v>2232.8000000000002</v>
      </c>
      <c r="F24" s="55">
        <v>46.7</v>
      </c>
      <c r="G24" s="55"/>
      <c r="H24" s="55"/>
      <c r="I24" s="55"/>
      <c r="J24" s="55">
        <f>DESPACHO_EJECUTADO!FC28+DESPACHO_EJECUTADO!FD28</f>
        <v>73</v>
      </c>
      <c r="K24" s="55"/>
      <c r="L24" s="55">
        <v>16</v>
      </c>
      <c r="M24" s="55">
        <v>5.7</v>
      </c>
      <c r="N24" s="55">
        <v>317.81</v>
      </c>
      <c r="O24" s="55">
        <v>107.5</v>
      </c>
      <c r="P24" s="208">
        <f t="shared" si="0"/>
        <v>7365.91</v>
      </c>
      <c r="Q24" s="1"/>
      <c r="R24" s="1"/>
      <c r="S24" s="1"/>
      <c r="T24" s="1"/>
      <c r="U24" s="181"/>
      <c r="V24" s="52" t="s">
        <v>1036</v>
      </c>
      <c r="W24" s="53" t="s">
        <v>1020</v>
      </c>
      <c r="X24" s="53">
        <v>81.45</v>
      </c>
    </row>
    <row r="25" spans="1:24">
      <c r="A25" s="1"/>
      <c r="B25" s="54" t="s">
        <v>885</v>
      </c>
      <c r="C25" s="55">
        <v>1160.3</v>
      </c>
      <c r="D25" s="55">
        <v>3510.8</v>
      </c>
      <c r="E25" s="55">
        <v>2210.3000000000002</v>
      </c>
      <c r="F25" s="55">
        <v>46.5</v>
      </c>
      <c r="G25" s="55"/>
      <c r="H25" s="55"/>
      <c r="I25" s="55"/>
      <c r="J25" s="55">
        <f>DESPACHO_EJECUTADO!FC29+DESPACHO_EJECUTADO!FD29</f>
        <v>76.099999999999994</v>
      </c>
      <c r="K25" s="55"/>
      <c r="L25" s="55">
        <v>17</v>
      </c>
      <c r="M25" s="55">
        <v>5.7</v>
      </c>
      <c r="N25" s="55">
        <v>357.12</v>
      </c>
      <c r="O25" s="55">
        <v>109.2</v>
      </c>
      <c r="P25" s="208">
        <f t="shared" si="0"/>
        <v>7493.02</v>
      </c>
      <c r="Q25" s="1"/>
      <c r="R25" s="1"/>
      <c r="S25" s="1"/>
      <c r="T25" s="1"/>
      <c r="U25" s="181" t="s">
        <v>683</v>
      </c>
      <c r="V25" s="52" t="s">
        <v>1037</v>
      </c>
      <c r="W25" s="53">
        <v>76.3</v>
      </c>
      <c r="X25" s="53" t="s">
        <v>1020</v>
      </c>
    </row>
    <row r="26" spans="1:24">
      <c r="A26" s="1"/>
      <c r="B26" s="54" t="s">
        <v>886</v>
      </c>
      <c r="C26" s="55">
        <v>1155.3</v>
      </c>
      <c r="D26" s="55">
        <v>3536.4</v>
      </c>
      <c r="E26" s="55">
        <v>2177.5</v>
      </c>
      <c r="F26" s="55">
        <v>46</v>
      </c>
      <c r="G26" s="55"/>
      <c r="H26" s="55"/>
      <c r="I26" s="55"/>
      <c r="J26" s="55">
        <f>DESPACHO_EJECUTADO!FC30+DESPACHO_EJECUTADO!FD30</f>
        <v>71.7</v>
      </c>
      <c r="K26" s="55"/>
      <c r="L26" s="55">
        <v>16.7</v>
      </c>
      <c r="M26" s="55">
        <v>6.6</v>
      </c>
      <c r="N26" s="55">
        <v>430.42</v>
      </c>
      <c r="O26" s="55">
        <v>125.9</v>
      </c>
      <c r="P26" s="208">
        <f t="shared" si="0"/>
        <v>7566.5199999999995</v>
      </c>
      <c r="Q26" s="1"/>
      <c r="R26" s="1"/>
      <c r="S26" s="1"/>
      <c r="T26" s="1"/>
      <c r="U26" s="181" t="s">
        <v>654</v>
      </c>
      <c r="V26" s="52" t="s">
        <v>1038</v>
      </c>
      <c r="W26" s="53" t="s">
        <v>1020</v>
      </c>
      <c r="X26" s="53">
        <v>15534.35</v>
      </c>
    </row>
    <row r="27" spans="1:24">
      <c r="A27" s="1"/>
      <c r="B27" s="54" t="s">
        <v>887</v>
      </c>
      <c r="C27" s="55">
        <v>1154</v>
      </c>
      <c r="D27" s="55">
        <v>3512.3</v>
      </c>
      <c r="E27" s="55">
        <v>2221</v>
      </c>
      <c r="F27" s="55">
        <v>45.5</v>
      </c>
      <c r="G27" s="55"/>
      <c r="H27" s="55"/>
      <c r="I27" s="55"/>
      <c r="J27" s="55">
        <f>DESPACHO_EJECUTADO!FC31+DESPACHO_EJECUTADO!FD31</f>
        <v>72</v>
      </c>
      <c r="K27" s="55"/>
      <c r="L27" s="55">
        <v>16</v>
      </c>
      <c r="M27" s="55">
        <v>6.8</v>
      </c>
      <c r="N27" s="55">
        <v>414.28</v>
      </c>
      <c r="O27" s="55">
        <v>134.9</v>
      </c>
      <c r="P27" s="208">
        <f t="shared" si="0"/>
        <v>7576.78</v>
      </c>
      <c r="Q27" s="1"/>
      <c r="R27" s="1"/>
      <c r="S27" s="1"/>
      <c r="T27" s="1"/>
      <c r="U27" s="181"/>
      <c r="V27" s="52" t="s">
        <v>1039</v>
      </c>
      <c r="W27" s="53">
        <v>5156.8</v>
      </c>
      <c r="X27" s="53" t="s">
        <v>1020</v>
      </c>
    </row>
    <row r="28" spans="1:24">
      <c r="A28" s="1"/>
      <c r="B28" s="54" t="s">
        <v>888</v>
      </c>
      <c r="C28" s="55">
        <v>1152.8</v>
      </c>
      <c r="D28" s="55">
        <v>3562.3</v>
      </c>
      <c r="E28" s="55">
        <v>2500.8000000000002</v>
      </c>
      <c r="F28" s="55">
        <v>45.5</v>
      </c>
      <c r="G28" s="55"/>
      <c r="H28" s="55"/>
      <c r="I28" s="55"/>
      <c r="J28" s="55">
        <f>DESPACHO_EJECUTADO!FC32+DESPACHO_EJECUTADO!FD32</f>
        <v>71.900000000000006</v>
      </c>
      <c r="K28" s="55"/>
      <c r="L28" s="55">
        <v>16</v>
      </c>
      <c r="M28" s="55">
        <v>6.8</v>
      </c>
      <c r="N28" s="55">
        <v>299.35000000000002</v>
      </c>
      <c r="O28" s="55">
        <v>140.30000000000001</v>
      </c>
      <c r="P28" s="208">
        <f t="shared" si="0"/>
        <v>7795.7500000000009</v>
      </c>
      <c r="Q28" s="1"/>
      <c r="R28" s="1"/>
      <c r="S28" s="1"/>
      <c r="T28" s="1"/>
      <c r="U28" s="181" t="s">
        <v>673</v>
      </c>
      <c r="V28" s="52" t="s">
        <v>1040</v>
      </c>
      <c r="W28" s="53">
        <v>119.25</v>
      </c>
      <c r="X28" s="53" t="s">
        <v>1020</v>
      </c>
    </row>
    <row r="29" spans="1:24">
      <c r="A29" s="1"/>
      <c r="B29" s="54" t="s">
        <v>889</v>
      </c>
      <c r="C29" s="55">
        <v>1146.8</v>
      </c>
      <c r="D29" s="55">
        <v>3514.9</v>
      </c>
      <c r="E29" s="55">
        <v>2553.6</v>
      </c>
      <c r="F29" s="55">
        <v>45.7</v>
      </c>
      <c r="G29" s="55"/>
      <c r="H29" s="55"/>
      <c r="I29" s="55"/>
      <c r="J29" s="55">
        <f>DESPACHO_EJECUTADO!FC33+DESPACHO_EJECUTADO!FD33</f>
        <v>72.7</v>
      </c>
      <c r="K29" s="55"/>
      <c r="L29" s="55">
        <v>16</v>
      </c>
      <c r="M29" s="55">
        <v>6.8</v>
      </c>
      <c r="N29" s="55">
        <v>337.19</v>
      </c>
      <c r="O29" s="55">
        <v>188.7</v>
      </c>
      <c r="P29" s="208">
        <f t="shared" si="0"/>
        <v>7882.3899999999985</v>
      </c>
      <c r="Q29" s="1"/>
      <c r="R29" s="1"/>
      <c r="S29" s="1"/>
      <c r="T29" s="1"/>
      <c r="U29" s="181" t="s">
        <v>687</v>
      </c>
      <c r="V29" s="52" t="s">
        <v>1041</v>
      </c>
      <c r="W29" s="53">
        <v>478.85</v>
      </c>
      <c r="X29" s="53" t="s">
        <v>1020</v>
      </c>
    </row>
    <row r="30" spans="1:24">
      <c r="A30" s="1"/>
      <c r="B30" s="56" t="s">
        <v>890</v>
      </c>
      <c r="C30" s="57">
        <v>1145</v>
      </c>
      <c r="D30" s="57">
        <v>3472.5</v>
      </c>
      <c r="E30" s="57">
        <v>2497.1</v>
      </c>
      <c r="F30" s="57">
        <v>45.1</v>
      </c>
      <c r="G30" s="57"/>
      <c r="H30" s="57"/>
      <c r="I30" s="57"/>
      <c r="J30" s="57">
        <f>DESPACHO_EJECUTADO!FC34+DESPACHO_EJECUTADO!FD34</f>
        <v>71.599999999999994</v>
      </c>
      <c r="K30" s="57"/>
      <c r="L30" s="57">
        <v>16.5</v>
      </c>
      <c r="M30" s="57">
        <v>6.8</v>
      </c>
      <c r="N30" s="57">
        <v>304.22000000000003</v>
      </c>
      <c r="O30" s="57">
        <v>235.3</v>
      </c>
      <c r="P30" s="209">
        <f t="shared" si="0"/>
        <v>7794.1200000000017</v>
      </c>
      <c r="Q30" s="1"/>
      <c r="R30" s="1"/>
      <c r="S30" s="1"/>
      <c r="T30" s="1"/>
      <c r="U30" s="181" t="s">
        <v>674</v>
      </c>
      <c r="V30" s="52" t="s">
        <v>1042</v>
      </c>
      <c r="W30" s="53">
        <v>487</v>
      </c>
      <c r="X30" s="53" t="s">
        <v>1020</v>
      </c>
    </row>
    <row r="31" spans="1:24">
      <c r="A31" s="1"/>
      <c r="B31" s="50" t="s">
        <v>891</v>
      </c>
      <c r="C31" s="51">
        <v>1148.2</v>
      </c>
      <c r="D31" s="51">
        <v>3296.8</v>
      </c>
      <c r="E31" s="51">
        <v>2460.6999999999998</v>
      </c>
      <c r="F31" s="51">
        <v>45</v>
      </c>
      <c r="G31" s="51"/>
      <c r="H31" s="51"/>
      <c r="I31" s="51"/>
      <c r="J31" s="51">
        <f>DESPACHO_EJECUTADO!FC35+DESPACHO_EJECUTADO!FD35</f>
        <v>72.2</v>
      </c>
      <c r="K31" s="51"/>
      <c r="L31" s="51">
        <v>16.5</v>
      </c>
      <c r="M31" s="51">
        <v>6.8</v>
      </c>
      <c r="N31" s="51">
        <v>446.59</v>
      </c>
      <c r="O31" s="51">
        <v>311.3</v>
      </c>
      <c r="P31" s="207">
        <f t="shared" si="0"/>
        <v>7804.09</v>
      </c>
      <c r="Q31" s="1"/>
      <c r="R31" s="1"/>
      <c r="S31" s="1"/>
      <c r="T31" s="1"/>
      <c r="U31" s="181" t="s">
        <v>658</v>
      </c>
      <c r="V31" s="52" t="s">
        <v>1043</v>
      </c>
      <c r="W31" s="53" t="s">
        <v>1020</v>
      </c>
      <c r="X31" s="53">
        <v>10752.3</v>
      </c>
    </row>
    <row r="32" spans="1:24">
      <c r="A32" s="1"/>
      <c r="B32" s="54" t="s">
        <v>892</v>
      </c>
      <c r="C32" s="55">
        <v>1138.5</v>
      </c>
      <c r="D32" s="55">
        <v>3299.7</v>
      </c>
      <c r="E32" s="55">
        <v>2518.4</v>
      </c>
      <c r="F32" s="55">
        <v>44.8</v>
      </c>
      <c r="G32" s="55"/>
      <c r="H32" s="55"/>
      <c r="I32" s="55"/>
      <c r="J32" s="55">
        <f>DESPACHO_EJECUTADO!FC36+DESPACHO_EJECUTADO!FD36</f>
        <v>72.599999999999994</v>
      </c>
      <c r="K32" s="55"/>
      <c r="L32" s="55">
        <v>17</v>
      </c>
      <c r="M32" s="55">
        <v>6.8</v>
      </c>
      <c r="N32" s="55">
        <v>279.79000000000002</v>
      </c>
      <c r="O32" s="55">
        <v>375.1</v>
      </c>
      <c r="P32" s="208">
        <f t="shared" si="0"/>
        <v>7752.6900000000014</v>
      </c>
      <c r="Q32" s="1"/>
      <c r="R32" s="1"/>
      <c r="S32" s="1"/>
      <c r="T32" s="1"/>
      <c r="U32" s="181"/>
      <c r="V32" s="52" t="s">
        <v>1044</v>
      </c>
      <c r="W32" s="53">
        <v>155.55000000000001</v>
      </c>
      <c r="X32" s="53" t="s">
        <v>1020</v>
      </c>
    </row>
    <row r="33" spans="1:24">
      <c r="A33" s="1"/>
      <c r="B33" s="54" t="s">
        <v>893</v>
      </c>
      <c r="C33" s="55">
        <v>1157.0999999999999</v>
      </c>
      <c r="D33" s="55">
        <v>3323.2</v>
      </c>
      <c r="E33" s="55">
        <v>2293.1999999999998</v>
      </c>
      <c r="F33" s="55">
        <v>44.7</v>
      </c>
      <c r="G33" s="55"/>
      <c r="H33" s="55"/>
      <c r="I33" s="55"/>
      <c r="J33" s="55">
        <f>DESPACHO_EJECUTADO!FC37+DESPACHO_EJECUTADO!FD37</f>
        <v>71.8</v>
      </c>
      <c r="K33" s="55"/>
      <c r="L33" s="55">
        <v>17</v>
      </c>
      <c r="M33" s="55">
        <v>6.8</v>
      </c>
      <c r="N33" s="55">
        <v>342.06</v>
      </c>
      <c r="O33" s="55">
        <v>446.8</v>
      </c>
      <c r="P33" s="208">
        <f t="shared" si="0"/>
        <v>7702.66</v>
      </c>
      <c r="Q33" s="1"/>
      <c r="R33" s="1"/>
      <c r="S33" s="1"/>
      <c r="T33" s="1"/>
      <c r="U33" s="181" t="s">
        <v>1045</v>
      </c>
      <c r="V33" s="52" t="s">
        <v>1046</v>
      </c>
      <c r="W33" s="53" t="s">
        <v>1020</v>
      </c>
      <c r="X33" s="53">
        <v>1351.75</v>
      </c>
    </row>
    <row r="34" spans="1:24">
      <c r="A34" s="1"/>
      <c r="B34" s="54" t="s">
        <v>894</v>
      </c>
      <c r="C34" s="55">
        <v>1141.5</v>
      </c>
      <c r="D34" s="55">
        <v>3359.3</v>
      </c>
      <c r="E34" s="55">
        <v>2360.1999999999998</v>
      </c>
      <c r="F34" s="55">
        <v>45.2</v>
      </c>
      <c r="G34" s="55"/>
      <c r="H34" s="55"/>
      <c r="I34" s="55"/>
      <c r="J34" s="55">
        <f>DESPACHO_EJECUTADO!FC38+DESPACHO_EJECUTADO!FD38</f>
        <v>71.5</v>
      </c>
      <c r="K34" s="55"/>
      <c r="L34" s="55">
        <v>16.5</v>
      </c>
      <c r="M34" s="55">
        <v>6.8</v>
      </c>
      <c r="N34" s="55">
        <v>137.30000000000001</v>
      </c>
      <c r="O34" s="55">
        <v>512.5</v>
      </c>
      <c r="P34" s="208">
        <f t="shared" si="0"/>
        <v>7650.8</v>
      </c>
      <c r="Q34" s="1"/>
      <c r="R34" s="1"/>
      <c r="S34" s="1"/>
      <c r="T34" s="1"/>
      <c r="U34" s="181" t="s">
        <v>675</v>
      </c>
      <c r="V34" s="52" t="s">
        <v>1047</v>
      </c>
      <c r="W34" s="53">
        <v>480</v>
      </c>
      <c r="X34" s="53" t="s">
        <v>1020</v>
      </c>
    </row>
    <row r="35" spans="1:24">
      <c r="A35" s="1"/>
      <c r="B35" s="54" t="s">
        <v>895</v>
      </c>
      <c r="C35" s="55">
        <v>1154.7</v>
      </c>
      <c r="D35" s="55">
        <v>3426.3</v>
      </c>
      <c r="E35" s="55">
        <v>2384.1</v>
      </c>
      <c r="F35" s="55">
        <v>45.2</v>
      </c>
      <c r="G35" s="55"/>
      <c r="H35" s="55"/>
      <c r="I35" s="55"/>
      <c r="J35" s="55">
        <f>DESPACHO_EJECUTADO!FC39+DESPACHO_EJECUTADO!FD39</f>
        <v>70.699999999999989</v>
      </c>
      <c r="K35" s="55"/>
      <c r="L35" s="55">
        <v>16.100000000000001</v>
      </c>
      <c r="M35" s="55">
        <v>6.8</v>
      </c>
      <c r="N35" s="55">
        <v>126.19</v>
      </c>
      <c r="O35" s="55">
        <v>514.6</v>
      </c>
      <c r="P35" s="208">
        <f t="shared" si="0"/>
        <v>7744.6900000000005</v>
      </c>
      <c r="Q35" s="1"/>
      <c r="R35" s="1"/>
      <c r="S35" s="1"/>
      <c r="T35" s="1"/>
      <c r="U35" s="181" t="s">
        <v>676</v>
      </c>
      <c r="V35" s="52" t="s">
        <v>1048</v>
      </c>
      <c r="W35" s="53">
        <v>458.35</v>
      </c>
      <c r="X35" s="53" t="s">
        <v>1020</v>
      </c>
    </row>
    <row r="36" spans="1:24">
      <c r="A36" s="1"/>
      <c r="B36" s="54" t="s">
        <v>896</v>
      </c>
      <c r="C36" s="55">
        <v>1163.7</v>
      </c>
      <c r="D36" s="55">
        <v>3455.8</v>
      </c>
      <c r="E36" s="55">
        <v>2490.6999999999998</v>
      </c>
      <c r="F36" s="55">
        <v>45.2</v>
      </c>
      <c r="G36" s="55"/>
      <c r="H36" s="55"/>
      <c r="I36" s="55"/>
      <c r="J36" s="55">
        <f>DESPACHO_EJECUTADO!FC40+DESPACHO_EJECUTADO!FD40</f>
        <v>71.7</v>
      </c>
      <c r="K36" s="55"/>
      <c r="L36" s="55">
        <v>16.100000000000001</v>
      </c>
      <c r="M36" s="55">
        <v>7.5</v>
      </c>
      <c r="N36" s="55">
        <v>105.37</v>
      </c>
      <c r="O36" s="55">
        <v>515.20000000000005</v>
      </c>
      <c r="P36" s="208">
        <f t="shared" si="0"/>
        <v>7871.2699999999995</v>
      </c>
      <c r="Q36" s="1"/>
      <c r="R36" s="1"/>
      <c r="S36" s="1"/>
      <c r="T36" s="1"/>
      <c r="U36" s="181" t="s">
        <v>81</v>
      </c>
      <c r="V36" s="52" t="s">
        <v>1049</v>
      </c>
      <c r="W36" s="53" t="s">
        <v>1020</v>
      </c>
      <c r="X36" s="53">
        <v>2071.9</v>
      </c>
    </row>
    <row r="37" spans="1:24">
      <c r="A37" s="1"/>
      <c r="B37" s="54" t="s">
        <v>897</v>
      </c>
      <c r="C37" s="55">
        <v>1174.4000000000001</v>
      </c>
      <c r="D37" s="55">
        <v>3441.1</v>
      </c>
      <c r="E37" s="55">
        <v>2399.1</v>
      </c>
      <c r="F37" s="55">
        <v>45.5</v>
      </c>
      <c r="G37" s="55"/>
      <c r="H37" s="55"/>
      <c r="I37" s="55"/>
      <c r="J37" s="55">
        <f>DESPACHO_EJECUTADO!FC41+DESPACHO_EJECUTADO!FD41</f>
        <v>71.900000000000006</v>
      </c>
      <c r="K37" s="55"/>
      <c r="L37" s="55">
        <v>16</v>
      </c>
      <c r="M37" s="55">
        <v>8.6999999999999993</v>
      </c>
      <c r="N37" s="55">
        <v>77.739999999999995</v>
      </c>
      <c r="O37" s="55">
        <v>639.1</v>
      </c>
      <c r="P37" s="208">
        <f t="shared" si="0"/>
        <v>7873.54</v>
      </c>
      <c r="Q37" s="1"/>
      <c r="R37" s="1"/>
      <c r="S37" s="1"/>
      <c r="T37" s="1"/>
      <c r="U37" s="181" t="s">
        <v>689</v>
      </c>
      <c r="V37" s="52" t="s">
        <v>1050</v>
      </c>
      <c r="W37" s="53">
        <v>293.10000000000002</v>
      </c>
      <c r="X37" s="53" t="s">
        <v>1020</v>
      </c>
    </row>
    <row r="38" spans="1:24">
      <c r="A38" s="1"/>
      <c r="B38" s="56" t="s">
        <v>898</v>
      </c>
      <c r="C38" s="57">
        <v>1175.5</v>
      </c>
      <c r="D38" s="57">
        <v>3464</v>
      </c>
      <c r="E38" s="57">
        <v>2434.5</v>
      </c>
      <c r="F38" s="57">
        <v>45.4</v>
      </c>
      <c r="G38" s="57"/>
      <c r="H38" s="57"/>
      <c r="I38" s="57"/>
      <c r="J38" s="57">
        <f>DESPACHO_EJECUTADO!FC42+DESPACHO_EJECUTADO!FD42</f>
        <v>70.8</v>
      </c>
      <c r="K38" s="57"/>
      <c r="L38" s="57">
        <v>16.5</v>
      </c>
      <c r="M38" s="57">
        <v>9.1</v>
      </c>
      <c r="N38" s="57">
        <v>68.81</v>
      </c>
      <c r="O38" s="57">
        <v>622.9</v>
      </c>
      <c r="P38" s="209">
        <f t="shared" si="0"/>
        <v>7907.51</v>
      </c>
      <c r="Q38" s="1"/>
      <c r="R38" s="1"/>
      <c r="S38" s="1"/>
      <c r="T38" s="1"/>
      <c r="U38" s="181"/>
      <c r="V38" s="52" t="s">
        <v>1051</v>
      </c>
      <c r="W38" s="53">
        <v>179.15</v>
      </c>
      <c r="X38" s="53" t="s">
        <v>1020</v>
      </c>
    </row>
    <row r="39" spans="1:24">
      <c r="A39" s="1"/>
      <c r="B39" s="50" t="s">
        <v>899</v>
      </c>
      <c r="C39" s="51">
        <v>1157</v>
      </c>
      <c r="D39" s="51">
        <v>3330.9</v>
      </c>
      <c r="E39" s="51">
        <v>2322.1</v>
      </c>
      <c r="F39" s="51">
        <v>45.9</v>
      </c>
      <c r="G39" s="51"/>
      <c r="H39" s="51"/>
      <c r="I39" s="51"/>
      <c r="J39" s="51">
        <f>DESPACHO_EJECUTADO!FC43+DESPACHO_EJECUTADO!FD43</f>
        <v>71.900000000000006</v>
      </c>
      <c r="K39" s="51"/>
      <c r="L39" s="51">
        <v>16.8</v>
      </c>
      <c r="M39" s="51">
        <v>9.1</v>
      </c>
      <c r="N39" s="51">
        <v>55.69</v>
      </c>
      <c r="O39" s="51">
        <v>737.6</v>
      </c>
      <c r="P39" s="207">
        <f t="shared" si="0"/>
        <v>7746.99</v>
      </c>
      <c r="Q39" s="1"/>
      <c r="R39" s="1"/>
      <c r="S39" s="1"/>
      <c r="T39" s="1"/>
      <c r="U39" s="181" t="s">
        <v>690</v>
      </c>
      <c r="V39" s="52" t="s">
        <v>1052</v>
      </c>
      <c r="W39" s="53">
        <v>489.6</v>
      </c>
      <c r="X39" s="53" t="s">
        <v>1020</v>
      </c>
    </row>
    <row r="40" spans="1:24">
      <c r="A40" s="1"/>
      <c r="B40" s="54" t="s">
        <v>900</v>
      </c>
      <c r="C40" s="55">
        <v>1153.0999999999999</v>
      </c>
      <c r="D40" s="55">
        <v>3335.4</v>
      </c>
      <c r="E40" s="55">
        <v>2217.4</v>
      </c>
      <c r="F40" s="55">
        <v>45.6</v>
      </c>
      <c r="G40" s="55"/>
      <c r="H40" s="55"/>
      <c r="I40" s="55"/>
      <c r="J40" s="55">
        <f>DESPACHO_EJECUTADO!FC44+DESPACHO_EJECUTADO!FD44</f>
        <v>73.199999999999989</v>
      </c>
      <c r="K40" s="55"/>
      <c r="L40" s="55">
        <v>15.8</v>
      </c>
      <c r="M40" s="55">
        <v>9.3000000000000007</v>
      </c>
      <c r="N40" s="55">
        <v>13.58</v>
      </c>
      <c r="O40" s="55">
        <v>773.4</v>
      </c>
      <c r="P40" s="208">
        <f t="shared" si="0"/>
        <v>7636.78</v>
      </c>
      <c r="Q40" s="1"/>
      <c r="R40" s="1"/>
      <c r="S40" s="1"/>
      <c r="T40" s="1"/>
      <c r="U40" s="181"/>
      <c r="V40" s="52" t="s">
        <v>1053</v>
      </c>
      <c r="W40" s="53">
        <v>489.6</v>
      </c>
      <c r="X40" s="53" t="s">
        <v>1020</v>
      </c>
    </row>
    <row r="41" spans="1:24">
      <c r="A41" s="1"/>
      <c r="B41" s="54" t="s">
        <v>901</v>
      </c>
      <c r="C41" s="55">
        <v>1162.9000000000001</v>
      </c>
      <c r="D41" s="55">
        <v>3351.4</v>
      </c>
      <c r="E41" s="55">
        <v>2123</v>
      </c>
      <c r="F41" s="55">
        <v>46</v>
      </c>
      <c r="G41" s="55"/>
      <c r="H41" s="55"/>
      <c r="I41" s="55"/>
      <c r="J41" s="55">
        <f>DESPACHO_EJECUTADO!FC45+DESPACHO_EJECUTADO!FD45</f>
        <v>73.5</v>
      </c>
      <c r="K41" s="55"/>
      <c r="L41" s="55">
        <v>16.8</v>
      </c>
      <c r="M41" s="55">
        <v>9.3000000000000007</v>
      </c>
      <c r="N41" s="55">
        <v>0</v>
      </c>
      <c r="O41" s="55">
        <v>751.5</v>
      </c>
      <c r="P41" s="208">
        <f t="shared" si="0"/>
        <v>7534.4000000000005</v>
      </c>
      <c r="Q41" s="1"/>
      <c r="R41" s="1"/>
      <c r="S41" s="1"/>
      <c r="T41" s="1"/>
      <c r="U41" s="181"/>
      <c r="V41" s="52" t="s">
        <v>1054</v>
      </c>
      <c r="W41" s="53">
        <v>484.8</v>
      </c>
      <c r="X41" s="53" t="s">
        <v>1020</v>
      </c>
    </row>
    <row r="42" spans="1:24">
      <c r="A42" s="1"/>
      <c r="B42" s="54" t="s">
        <v>902</v>
      </c>
      <c r="C42" s="55">
        <v>1156.2</v>
      </c>
      <c r="D42" s="55">
        <v>3334.5</v>
      </c>
      <c r="E42" s="55">
        <v>2104.8000000000002</v>
      </c>
      <c r="F42" s="55">
        <v>46.4</v>
      </c>
      <c r="G42" s="55"/>
      <c r="H42" s="55"/>
      <c r="I42" s="55"/>
      <c r="J42" s="55">
        <f>DESPACHO_EJECUTADO!FC46+DESPACHO_EJECUTADO!FD46</f>
        <v>74</v>
      </c>
      <c r="K42" s="55"/>
      <c r="L42" s="55">
        <v>16.8</v>
      </c>
      <c r="M42" s="55">
        <v>9.3000000000000007</v>
      </c>
      <c r="N42" s="55">
        <v>0</v>
      </c>
      <c r="O42" s="55">
        <v>712.4</v>
      </c>
      <c r="P42" s="208">
        <f t="shared" si="0"/>
        <v>7454.4</v>
      </c>
      <c r="Q42" s="1"/>
      <c r="R42" s="1"/>
      <c r="S42" s="1"/>
      <c r="T42" s="1"/>
      <c r="U42" s="181"/>
      <c r="V42" s="52" t="s">
        <v>1055</v>
      </c>
      <c r="W42" s="53">
        <v>199.7</v>
      </c>
      <c r="X42" s="53" t="s">
        <v>1020</v>
      </c>
    </row>
    <row r="43" spans="1:24">
      <c r="A43" s="1"/>
      <c r="B43" s="54" t="s">
        <v>903</v>
      </c>
      <c r="C43" s="55">
        <v>1157.9000000000001</v>
      </c>
      <c r="D43" s="55">
        <v>3390.9</v>
      </c>
      <c r="E43" s="55">
        <v>2311.6</v>
      </c>
      <c r="F43" s="55">
        <v>46.8</v>
      </c>
      <c r="G43" s="55"/>
      <c r="H43" s="55"/>
      <c r="I43" s="55"/>
      <c r="J43" s="55">
        <f>DESPACHO_EJECUTADO!FC47+DESPACHO_EJECUTADO!FD47</f>
        <v>74.2</v>
      </c>
      <c r="K43" s="55"/>
      <c r="L43" s="55">
        <v>16.899999999999999</v>
      </c>
      <c r="M43" s="55">
        <v>9.3000000000000007</v>
      </c>
      <c r="N43" s="55">
        <v>0</v>
      </c>
      <c r="O43" s="55">
        <v>702.5</v>
      </c>
      <c r="P43" s="208">
        <f t="shared" si="0"/>
        <v>7710.0999999999995</v>
      </c>
      <c r="Q43" s="1"/>
      <c r="R43" s="1"/>
      <c r="S43" s="1"/>
      <c r="T43" s="1"/>
      <c r="U43" s="181" t="s">
        <v>677</v>
      </c>
      <c r="V43" s="52" t="s">
        <v>1056</v>
      </c>
      <c r="W43" s="53">
        <v>84.45</v>
      </c>
      <c r="X43" s="53" t="s">
        <v>1020</v>
      </c>
    </row>
    <row r="44" spans="1:24">
      <c r="A44" s="1"/>
      <c r="B44" s="54" t="s">
        <v>904</v>
      </c>
      <c r="C44" s="55">
        <v>1162.8</v>
      </c>
      <c r="D44" s="55">
        <v>3420.1</v>
      </c>
      <c r="E44" s="55">
        <v>2345.1</v>
      </c>
      <c r="F44" s="55">
        <v>47.1</v>
      </c>
      <c r="G44" s="55"/>
      <c r="H44" s="55"/>
      <c r="I44" s="55"/>
      <c r="J44" s="55">
        <f>DESPACHO_EJECUTADO!FC48+DESPACHO_EJECUTADO!FD48</f>
        <v>73.2</v>
      </c>
      <c r="K44" s="55"/>
      <c r="L44" s="55">
        <v>17</v>
      </c>
      <c r="M44" s="55">
        <v>9.3000000000000007</v>
      </c>
      <c r="N44" s="55">
        <v>0</v>
      </c>
      <c r="O44" s="55">
        <v>622.1</v>
      </c>
      <c r="P44" s="208">
        <f t="shared" si="0"/>
        <v>7696.7000000000007</v>
      </c>
      <c r="Q44" s="1"/>
      <c r="R44" s="1"/>
      <c r="S44" s="1"/>
      <c r="T44" s="1"/>
      <c r="U44" s="181" t="s">
        <v>661</v>
      </c>
      <c r="V44" s="52" t="s">
        <v>1057</v>
      </c>
      <c r="W44" s="53">
        <v>445.75</v>
      </c>
      <c r="X44" s="53" t="s">
        <v>1020</v>
      </c>
    </row>
    <row r="45" spans="1:24">
      <c r="A45" s="1"/>
      <c r="B45" s="54" t="s">
        <v>905</v>
      </c>
      <c r="C45" s="55">
        <v>1160.3</v>
      </c>
      <c r="D45" s="55">
        <v>3514.8</v>
      </c>
      <c r="E45" s="55">
        <v>2348.9</v>
      </c>
      <c r="F45" s="55">
        <v>47.1</v>
      </c>
      <c r="G45" s="55"/>
      <c r="H45" s="55"/>
      <c r="I45" s="55"/>
      <c r="J45" s="55">
        <f>DESPACHO_EJECUTADO!FC49+DESPACHO_EJECUTADO!FD49</f>
        <v>72.3</v>
      </c>
      <c r="K45" s="55"/>
      <c r="L45" s="55">
        <v>17.3</v>
      </c>
      <c r="M45" s="55">
        <v>9.4</v>
      </c>
      <c r="N45" s="55">
        <v>0</v>
      </c>
      <c r="O45" s="55">
        <v>527.79999999999995</v>
      </c>
      <c r="P45" s="208">
        <f t="shared" si="0"/>
        <v>7697.9000000000005</v>
      </c>
      <c r="Q45" s="1"/>
      <c r="R45" s="1"/>
      <c r="S45" s="1"/>
      <c r="T45" s="1"/>
      <c r="U45" s="181" t="s">
        <v>339</v>
      </c>
      <c r="V45" s="52" t="s">
        <v>1058</v>
      </c>
      <c r="W45" s="53">
        <v>223.2</v>
      </c>
      <c r="X45" s="53" t="s">
        <v>1020</v>
      </c>
    </row>
    <row r="46" spans="1:24">
      <c r="A46" s="1"/>
      <c r="B46" s="56" t="s">
        <v>906</v>
      </c>
      <c r="C46" s="57">
        <v>1167.8</v>
      </c>
      <c r="D46" s="57">
        <v>3562.2</v>
      </c>
      <c r="E46" s="57">
        <v>2401.6</v>
      </c>
      <c r="F46" s="57">
        <v>47</v>
      </c>
      <c r="G46" s="57"/>
      <c r="H46" s="57"/>
      <c r="I46" s="57"/>
      <c r="J46" s="57">
        <f>DESPACHO_EJECUTADO!FC50+DESPACHO_EJECUTADO!FD50</f>
        <v>73.3</v>
      </c>
      <c r="K46" s="57"/>
      <c r="L46" s="57">
        <v>17</v>
      </c>
      <c r="M46" s="57">
        <v>9.4</v>
      </c>
      <c r="N46" s="57">
        <v>0</v>
      </c>
      <c r="O46" s="57">
        <v>405.5</v>
      </c>
      <c r="P46" s="209">
        <f t="shared" si="0"/>
        <v>7683.8</v>
      </c>
      <c r="Q46" s="1"/>
      <c r="R46" s="1"/>
      <c r="S46" s="1"/>
      <c r="T46" s="1"/>
      <c r="U46" s="181" t="s">
        <v>663</v>
      </c>
      <c r="V46" s="52" t="s">
        <v>1059</v>
      </c>
      <c r="W46" s="53">
        <v>2163.75</v>
      </c>
      <c r="X46" s="53" t="s">
        <v>1020</v>
      </c>
    </row>
    <row r="47" spans="1:24">
      <c r="A47" s="1"/>
      <c r="B47" s="50" t="s">
        <v>907</v>
      </c>
      <c r="C47" s="51">
        <v>1163</v>
      </c>
      <c r="D47" s="51">
        <v>3548.9</v>
      </c>
      <c r="E47" s="51">
        <v>2415.3000000000002</v>
      </c>
      <c r="F47" s="51">
        <v>47.1</v>
      </c>
      <c r="G47" s="51"/>
      <c r="H47" s="51"/>
      <c r="I47" s="51"/>
      <c r="J47" s="51">
        <f>DESPACHO_EJECUTADO!FC51+DESPACHO_EJECUTADO!FD51</f>
        <v>73.400000000000006</v>
      </c>
      <c r="K47" s="51"/>
      <c r="L47" s="51">
        <v>17</v>
      </c>
      <c r="M47" s="51">
        <v>9.4</v>
      </c>
      <c r="N47" s="51">
        <v>0</v>
      </c>
      <c r="O47" s="51">
        <v>377.7</v>
      </c>
      <c r="P47" s="207">
        <f t="shared" si="0"/>
        <v>7651.7999999999993</v>
      </c>
      <c r="Q47" s="1"/>
      <c r="R47" s="1"/>
      <c r="S47" s="1"/>
      <c r="T47" s="1"/>
      <c r="U47" s="181" t="s">
        <v>666</v>
      </c>
      <c r="V47" s="52" t="s">
        <v>1060</v>
      </c>
      <c r="W47" s="53">
        <v>111.55</v>
      </c>
      <c r="X47" s="53" t="s">
        <v>1020</v>
      </c>
    </row>
    <row r="48" spans="1:24">
      <c r="A48" s="1"/>
      <c r="B48" s="54" t="s">
        <v>908</v>
      </c>
      <c r="C48" s="55">
        <v>1167.3</v>
      </c>
      <c r="D48" s="55">
        <v>3539.5</v>
      </c>
      <c r="E48" s="55">
        <v>2372.5</v>
      </c>
      <c r="F48" s="55">
        <v>46.9</v>
      </c>
      <c r="G48" s="55"/>
      <c r="H48" s="55"/>
      <c r="I48" s="55"/>
      <c r="J48" s="55">
        <f>DESPACHO_EJECUTADO!FC52+DESPACHO_EJECUTADO!FD52</f>
        <v>73.2</v>
      </c>
      <c r="K48" s="55"/>
      <c r="L48" s="55">
        <v>17.3</v>
      </c>
      <c r="M48" s="55">
        <v>9.4</v>
      </c>
      <c r="N48" s="55">
        <v>0</v>
      </c>
      <c r="O48" s="55">
        <v>338.8</v>
      </c>
      <c r="P48" s="208">
        <f t="shared" si="0"/>
        <v>7564.9</v>
      </c>
      <c r="Q48" s="1"/>
      <c r="R48" s="1"/>
      <c r="S48" s="1"/>
      <c r="T48" s="1"/>
      <c r="U48" s="181" t="s">
        <v>98</v>
      </c>
      <c r="V48" s="52" t="s">
        <v>1061</v>
      </c>
      <c r="W48" s="53" t="s">
        <v>1020</v>
      </c>
      <c r="X48" s="53">
        <v>13410.15</v>
      </c>
    </row>
    <row r="49" spans="1:24">
      <c r="A49" s="1"/>
      <c r="B49" s="54" t="s">
        <v>909</v>
      </c>
      <c r="C49" s="55">
        <v>1172.9000000000001</v>
      </c>
      <c r="D49" s="55">
        <v>3521.4</v>
      </c>
      <c r="E49" s="55">
        <v>2332.8000000000002</v>
      </c>
      <c r="F49" s="55">
        <v>46.9</v>
      </c>
      <c r="G49" s="55"/>
      <c r="H49" s="55"/>
      <c r="I49" s="55"/>
      <c r="J49" s="55">
        <f>DESPACHO_EJECUTADO!FC53+DESPACHO_EJECUTADO!FD53</f>
        <v>73.099999999999994</v>
      </c>
      <c r="K49" s="55"/>
      <c r="L49" s="55">
        <v>17.100000000000001</v>
      </c>
      <c r="M49" s="55">
        <v>9.4</v>
      </c>
      <c r="N49" s="55">
        <v>0</v>
      </c>
      <c r="O49" s="55">
        <v>351.1</v>
      </c>
      <c r="P49" s="208">
        <f t="shared" si="0"/>
        <v>7524.7000000000007</v>
      </c>
      <c r="Q49" s="1"/>
      <c r="R49" s="1"/>
      <c r="S49" s="1"/>
      <c r="T49" s="1"/>
      <c r="U49" s="181"/>
      <c r="V49" s="52" t="s">
        <v>1062</v>
      </c>
      <c r="W49" s="53">
        <v>250.5</v>
      </c>
      <c r="X49" s="53" t="s">
        <v>1020</v>
      </c>
    </row>
    <row r="50" spans="1:24">
      <c r="A50" s="1"/>
      <c r="B50" s="54" t="s">
        <v>910</v>
      </c>
      <c r="C50" s="55">
        <v>1172.4000000000001</v>
      </c>
      <c r="D50" s="55">
        <v>3503.1</v>
      </c>
      <c r="E50" s="55">
        <v>2248.9</v>
      </c>
      <c r="F50" s="55">
        <v>47</v>
      </c>
      <c r="G50" s="55"/>
      <c r="H50" s="55"/>
      <c r="I50" s="55"/>
      <c r="J50" s="55">
        <f>DESPACHO_EJECUTADO!FC54+DESPACHO_EJECUTADO!FD54</f>
        <v>73.5</v>
      </c>
      <c r="K50" s="55"/>
      <c r="L50" s="55">
        <v>16.899999999999999</v>
      </c>
      <c r="M50" s="55">
        <v>9.4</v>
      </c>
      <c r="N50" s="55">
        <v>0</v>
      </c>
      <c r="O50" s="55">
        <v>393.9</v>
      </c>
      <c r="P50" s="208">
        <f t="shared" si="0"/>
        <v>7465.0999999999985</v>
      </c>
      <c r="Q50" s="1"/>
      <c r="R50" s="1"/>
      <c r="S50" s="1"/>
      <c r="T50" s="1"/>
      <c r="U50" s="181" t="s">
        <v>659</v>
      </c>
      <c r="V50" s="52" t="s">
        <v>1063</v>
      </c>
      <c r="W50" s="53" t="s">
        <v>1020</v>
      </c>
      <c r="X50" s="53">
        <v>1965.65</v>
      </c>
    </row>
    <row r="51" spans="1:24">
      <c r="A51" s="1"/>
      <c r="B51" s="54" t="s">
        <v>911</v>
      </c>
      <c r="C51" s="55">
        <v>1172.8</v>
      </c>
      <c r="D51" s="55">
        <v>3490.1</v>
      </c>
      <c r="E51" s="55">
        <v>2079</v>
      </c>
      <c r="F51" s="55">
        <v>32.1</v>
      </c>
      <c r="G51" s="55"/>
      <c r="H51" s="55"/>
      <c r="I51" s="55"/>
      <c r="J51" s="55">
        <f>DESPACHO_EJECUTADO!FC55+DESPACHO_EJECUTADO!FD55</f>
        <v>74</v>
      </c>
      <c r="K51" s="55"/>
      <c r="L51" s="55">
        <v>16.8</v>
      </c>
      <c r="M51" s="55">
        <v>9.4</v>
      </c>
      <c r="N51" s="55">
        <v>0</v>
      </c>
      <c r="O51" s="55">
        <v>420.1</v>
      </c>
      <c r="P51" s="208">
        <f t="shared" si="0"/>
        <v>7294.3</v>
      </c>
      <c r="Q51" s="1"/>
      <c r="R51" s="1"/>
      <c r="S51" s="1"/>
      <c r="T51" s="1"/>
      <c r="U51" s="181" t="s">
        <v>672</v>
      </c>
      <c r="V51" s="52" t="s">
        <v>1064</v>
      </c>
      <c r="W51" s="53">
        <v>78.5</v>
      </c>
      <c r="X51" s="53" t="s">
        <v>1020</v>
      </c>
    </row>
    <row r="52" spans="1:24">
      <c r="A52" s="1"/>
      <c r="B52" s="54" t="s">
        <v>912</v>
      </c>
      <c r="C52" s="55">
        <v>1168.7</v>
      </c>
      <c r="D52" s="55">
        <v>3420.5</v>
      </c>
      <c r="E52" s="55">
        <v>1842.5</v>
      </c>
      <c r="F52" s="55">
        <v>47.1</v>
      </c>
      <c r="G52" s="55"/>
      <c r="H52" s="55"/>
      <c r="I52" s="55"/>
      <c r="J52" s="55">
        <f>DESPACHO_EJECUTADO!FC56+DESPACHO_EJECUTADO!FD56</f>
        <v>74</v>
      </c>
      <c r="K52" s="55"/>
      <c r="L52" s="55">
        <v>16</v>
      </c>
      <c r="M52" s="55">
        <v>9.4</v>
      </c>
      <c r="N52" s="55">
        <v>0</v>
      </c>
      <c r="O52" s="55">
        <v>430.6</v>
      </c>
      <c r="P52" s="208">
        <f t="shared" si="0"/>
        <v>7008.8</v>
      </c>
      <c r="Q52" s="1"/>
      <c r="R52" s="1"/>
      <c r="S52" s="1"/>
      <c r="T52" s="1"/>
      <c r="U52" s="181" t="s">
        <v>110</v>
      </c>
      <c r="V52" s="52" t="s">
        <v>1065</v>
      </c>
      <c r="W52" s="53">
        <v>128.6</v>
      </c>
      <c r="X52" s="53" t="s">
        <v>1020</v>
      </c>
    </row>
    <row r="53" spans="1:24">
      <c r="A53" s="1"/>
      <c r="B53" s="54" t="s">
        <v>913</v>
      </c>
      <c r="C53" s="55">
        <v>1174.2</v>
      </c>
      <c r="D53" s="55">
        <v>3344.6</v>
      </c>
      <c r="E53" s="55">
        <v>1708</v>
      </c>
      <c r="F53" s="55">
        <v>47.2</v>
      </c>
      <c r="G53" s="55"/>
      <c r="H53" s="55"/>
      <c r="I53" s="55"/>
      <c r="J53" s="55">
        <f>DESPACHO_EJECUTADO!FC57+DESPACHO_EJECUTADO!FD57</f>
        <v>73.900000000000006</v>
      </c>
      <c r="K53" s="55"/>
      <c r="L53" s="55">
        <v>15.5</v>
      </c>
      <c r="M53" s="55">
        <v>9.4</v>
      </c>
      <c r="N53" s="55">
        <v>0</v>
      </c>
      <c r="O53" s="55">
        <v>442.2</v>
      </c>
      <c r="P53" s="208">
        <f t="shared" si="0"/>
        <v>6814.9999999999991</v>
      </c>
      <c r="Q53" s="1"/>
      <c r="R53" s="1"/>
      <c r="S53" s="1"/>
      <c r="T53" s="1"/>
      <c r="U53" s="181"/>
      <c r="V53" s="52" t="s">
        <v>1066</v>
      </c>
      <c r="W53" s="53" t="s">
        <v>1020</v>
      </c>
      <c r="X53" s="53">
        <v>4081.35</v>
      </c>
    </row>
    <row r="54" spans="1:24">
      <c r="A54" s="1"/>
      <c r="B54" s="56" t="s">
        <v>61</v>
      </c>
      <c r="C54" s="57">
        <v>1161.0999999999999</v>
      </c>
      <c r="D54" s="57">
        <v>3203.7</v>
      </c>
      <c r="E54" s="57">
        <v>1581.8</v>
      </c>
      <c r="F54" s="57">
        <v>47.2</v>
      </c>
      <c r="G54" s="57"/>
      <c r="H54" s="57"/>
      <c r="I54" s="57"/>
      <c r="J54" s="57">
        <f>DESPACHO_EJECUTADO!FC58+DESPACHO_EJECUTADO!FD58</f>
        <v>74.099999999999994</v>
      </c>
      <c r="K54" s="57"/>
      <c r="L54" s="57">
        <v>15.5</v>
      </c>
      <c r="M54" s="57">
        <v>9.4</v>
      </c>
      <c r="N54" s="57">
        <v>0</v>
      </c>
      <c r="O54" s="57">
        <v>556.5</v>
      </c>
      <c r="P54" s="209">
        <f t="shared" si="0"/>
        <v>6649.2999999999993</v>
      </c>
      <c r="Q54" s="1"/>
      <c r="R54" s="1"/>
      <c r="S54" s="1"/>
      <c r="T54" s="1"/>
      <c r="U54" s="181"/>
      <c r="V54" s="52" t="s">
        <v>115</v>
      </c>
      <c r="W54" s="53" t="s">
        <v>1020</v>
      </c>
      <c r="X54" s="53">
        <v>2111.4499999999998</v>
      </c>
    </row>
    <row r="55" spans="1:24">
      <c r="A55" s="1"/>
      <c r="B55" s="58" t="s">
        <v>1067</v>
      </c>
      <c r="C55" s="206">
        <f>+SUM(C7:C54)/2</f>
        <v>27781</v>
      </c>
      <c r="D55" s="206">
        <f t="shared" ref="D55:O55" si="1">+SUM(D7:D54)/2</f>
        <v>80801.600000000006</v>
      </c>
      <c r="E55" s="206">
        <f t="shared" si="1"/>
        <v>49133.7</v>
      </c>
      <c r="F55" s="206">
        <f t="shared" si="1"/>
        <v>1107.45</v>
      </c>
      <c r="G55" s="206">
        <f t="shared" si="1"/>
        <v>0</v>
      </c>
      <c r="H55" s="206">
        <f t="shared" si="1"/>
        <v>0</v>
      </c>
      <c r="I55" s="206">
        <f t="shared" si="1"/>
        <v>0</v>
      </c>
      <c r="J55" s="206">
        <f t="shared" si="1"/>
        <v>1744.6499999999999</v>
      </c>
      <c r="K55" s="206">
        <f t="shared" si="1"/>
        <v>0</v>
      </c>
      <c r="L55" s="206">
        <f t="shared" si="1"/>
        <v>398.14999999999981</v>
      </c>
      <c r="M55" s="206">
        <f t="shared" si="1"/>
        <v>201.89999999999995</v>
      </c>
      <c r="N55" s="206">
        <f t="shared" si="1"/>
        <v>2291.2149999999997</v>
      </c>
      <c r="O55" s="206">
        <f t="shared" si="1"/>
        <v>7823.9500000000007</v>
      </c>
      <c r="P55" s="206">
        <f>SUM(C55:O55)</f>
        <v>171283.61499999999</v>
      </c>
      <c r="Q55" s="1"/>
      <c r="R55" s="1"/>
      <c r="S55" s="1"/>
      <c r="T55" s="1"/>
      <c r="U55" s="181"/>
      <c r="V55" s="52" t="s">
        <v>1068</v>
      </c>
      <c r="W55" s="53">
        <v>237.5</v>
      </c>
      <c r="X55" s="53" t="s">
        <v>1020</v>
      </c>
    </row>
    <row r="56" spans="1:24">
      <c r="A56" s="1"/>
      <c r="B56" s="58" t="s">
        <v>1069</v>
      </c>
      <c r="C56" s="206">
        <f>+C55/$P$55*100</f>
        <v>16.219298033848712</v>
      </c>
      <c r="D56" s="206">
        <f t="shared" ref="D56:P56" si="2">+D55/$P$55*100</f>
        <v>47.174156150312456</v>
      </c>
      <c r="E56" s="206">
        <f t="shared" si="2"/>
        <v>28.685580929617814</v>
      </c>
      <c r="F56" s="206">
        <f t="shared" si="2"/>
        <v>0.64655921700391483</v>
      </c>
      <c r="G56" s="206">
        <f t="shared" si="2"/>
        <v>0</v>
      </c>
      <c r="H56" s="206">
        <f t="shared" si="2"/>
        <v>0</v>
      </c>
      <c r="I56" s="206">
        <f t="shared" si="2"/>
        <v>0</v>
      </c>
      <c r="J56" s="206">
        <f t="shared" si="2"/>
        <v>1.0185737847721161</v>
      </c>
      <c r="K56" s="206">
        <f t="shared" si="2"/>
        <v>0</v>
      </c>
      <c r="L56" s="206">
        <f t="shared" si="2"/>
        <v>0.23245072215459711</v>
      </c>
      <c r="M56" s="206">
        <f t="shared" si="2"/>
        <v>0.11787467236723137</v>
      </c>
      <c r="N56" s="206">
        <f t="shared" si="2"/>
        <v>1.3376731919162261</v>
      </c>
      <c r="O56" s="206">
        <f t="shared" si="2"/>
        <v>4.5678332980069349</v>
      </c>
      <c r="P56" s="206">
        <f t="shared" si="2"/>
        <v>100</v>
      </c>
      <c r="Q56" s="1"/>
      <c r="R56" s="1"/>
      <c r="S56" s="1"/>
      <c r="T56" s="1"/>
      <c r="U56" s="181" t="s">
        <v>117</v>
      </c>
      <c r="V56" s="52" t="s">
        <v>1070</v>
      </c>
      <c r="W56" s="53" t="s">
        <v>1020</v>
      </c>
      <c r="X56" s="53">
        <v>1905.7</v>
      </c>
    </row>
    <row r="57" spans="1:24">
      <c r="A57" s="1"/>
      <c r="B57" s="1"/>
      <c r="C57" s="1"/>
      <c r="D57" s="1"/>
      <c r="E57" s="1"/>
      <c r="F57" s="1"/>
      <c r="G57" s="1"/>
      <c r="H57" s="1"/>
      <c r="I57" s="1"/>
      <c r="J57" s="1"/>
      <c r="K57" s="1"/>
      <c r="L57" s="1"/>
      <c r="M57" s="1"/>
      <c r="N57" s="1"/>
      <c r="O57" s="1"/>
      <c r="P57" s="1"/>
      <c r="Q57" s="1"/>
      <c r="R57" s="1"/>
      <c r="S57" s="1"/>
      <c r="T57" s="1"/>
      <c r="U57" s="181"/>
      <c r="V57" s="52" t="s">
        <v>1071</v>
      </c>
      <c r="W57" s="53">
        <v>14.4</v>
      </c>
      <c r="X57" s="53" t="s">
        <v>1020</v>
      </c>
    </row>
    <row r="58" spans="1:24">
      <c r="A58" s="1"/>
      <c r="B58" s="1"/>
      <c r="C58" s="1"/>
      <c r="D58" s="1"/>
      <c r="E58" s="1"/>
      <c r="F58" s="1"/>
      <c r="G58" s="1"/>
      <c r="H58" s="1"/>
      <c r="I58" s="1"/>
      <c r="J58" s="1"/>
      <c r="K58" s="1"/>
      <c r="L58" s="1"/>
      <c r="M58" s="1"/>
      <c r="N58" s="1"/>
      <c r="O58" s="1"/>
      <c r="P58" s="1"/>
      <c r="Q58" s="1"/>
      <c r="R58" s="1"/>
      <c r="S58" s="1"/>
      <c r="T58" s="1"/>
      <c r="U58" s="181"/>
      <c r="V58" s="52" t="s">
        <v>1072</v>
      </c>
      <c r="W58" s="53">
        <v>723</v>
      </c>
      <c r="X58" s="53" t="s">
        <v>1020</v>
      </c>
    </row>
    <row r="59" spans="1:24">
      <c r="A59" s="1"/>
      <c r="B59" s="1"/>
      <c r="C59" s="1"/>
      <c r="D59" s="1"/>
      <c r="E59" s="1"/>
      <c r="F59" s="1"/>
      <c r="G59" s="1"/>
      <c r="H59" s="1"/>
      <c r="I59" s="1"/>
      <c r="J59" s="1"/>
      <c r="K59" s="1"/>
      <c r="L59" s="1"/>
      <c r="M59" s="1"/>
      <c r="N59" s="1"/>
      <c r="O59" s="1"/>
      <c r="P59" s="1"/>
      <c r="Q59" s="1"/>
      <c r="R59" s="1"/>
      <c r="S59" s="1"/>
      <c r="T59" s="1"/>
      <c r="U59" s="181"/>
      <c r="V59" s="52" t="s">
        <v>1073</v>
      </c>
      <c r="W59" s="53" t="s">
        <v>1020</v>
      </c>
      <c r="X59" s="53">
        <v>4051.05</v>
      </c>
    </row>
    <row r="60" spans="1:24">
      <c r="A60" s="1"/>
      <c r="B60" s="1"/>
      <c r="C60" s="1"/>
      <c r="D60" s="1"/>
      <c r="E60" s="1"/>
      <c r="F60" s="1"/>
      <c r="G60" s="1"/>
      <c r="H60" s="1"/>
      <c r="I60" s="1"/>
      <c r="J60" s="1"/>
      <c r="K60" s="1"/>
      <c r="L60" s="1"/>
      <c r="M60" s="1"/>
      <c r="N60" s="1"/>
      <c r="O60" s="1"/>
      <c r="P60" s="1"/>
      <c r="Q60" s="1"/>
      <c r="R60" s="1"/>
      <c r="S60" s="1"/>
      <c r="T60" s="1"/>
      <c r="U60" s="181"/>
      <c r="V60" s="52" t="s">
        <v>1074</v>
      </c>
      <c r="W60" s="53" t="s">
        <v>1020</v>
      </c>
      <c r="X60" s="53">
        <v>3096.85</v>
      </c>
    </row>
    <row r="61" spans="1:24">
      <c r="A61" s="1"/>
      <c r="B61" s="1"/>
      <c r="C61" s="1"/>
      <c r="D61" s="1"/>
      <c r="E61" s="1"/>
      <c r="F61" s="1"/>
      <c r="G61" s="1"/>
      <c r="H61" s="1"/>
      <c r="I61" s="1"/>
      <c r="J61" s="1"/>
      <c r="K61" s="1"/>
      <c r="L61" s="1"/>
      <c r="M61" s="1"/>
      <c r="N61" s="1"/>
      <c r="O61" s="1"/>
      <c r="P61" s="1"/>
      <c r="Q61" s="1"/>
      <c r="R61" s="1"/>
      <c r="S61" s="1"/>
      <c r="T61" s="1"/>
      <c r="U61" s="181"/>
      <c r="V61" s="52" t="s">
        <v>1075</v>
      </c>
      <c r="W61" s="53">
        <v>1528.95</v>
      </c>
      <c r="X61" s="53" t="s">
        <v>1020</v>
      </c>
    </row>
    <row r="62" spans="1:24">
      <c r="A62" s="1"/>
      <c r="B62" s="1"/>
      <c r="C62" s="1"/>
      <c r="D62" s="1"/>
      <c r="E62" s="1"/>
      <c r="F62" s="1"/>
      <c r="G62" s="1"/>
      <c r="H62" s="1"/>
      <c r="I62" s="1"/>
      <c r="J62" s="1"/>
      <c r="K62" s="1"/>
      <c r="L62" s="1"/>
      <c r="M62" s="1"/>
      <c r="N62" s="1"/>
      <c r="O62" s="1"/>
      <c r="P62" s="1"/>
      <c r="Q62" s="1"/>
      <c r="R62" s="1"/>
      <c r="S62" s="1"/>
      <c r="T62" s="1"/>
      <c r="U62" s="181" t="s">
        <v>424</v>
      </c>
      <c r="V62" s="52" t="s">
        <v>1076</v>
      </c>
      <c r="W62" s="53">
        <v>414.15</v>
      </c>
      <c r="X62" s="53" t="s">
        <v>1020</v>
      </c>
    </row>
    <row r="63" spans="1:24">
      <c r="A63" s="1"/>
      <c r="B63" s="1"/>
      <c r="C63" s="1"/>
      <c r="D63" s="1"/>
      <c r="E63" s="1"/>
      <c r="F63" s="1"/>
      <c r="G63" s="1"/>
      <c r="H63" s="1"/>
      <c r="I63" s="1"/>
      <c r="J63" s="1"/>
      <c r="K63" s="1"/>
      <c r="L63" s="1"/>
      <c r="M63" s="1"/>
      <c r="N63" s="1"/>
      <c r="O63" s="1"/>
      <c r="P63" s="1"/>
      <c r="Q63" s="1"/>
      <c r="R63" s="1"/>
      <c r="S63" s="1"/>
      <c r="T63" s="1"/>
      <c r="U63" s="181" t="s">
        <v>656</v>
      </c>
      <c r="V63" s="52" t="s">
        <v>1077</v>
      </c>
      <c r="W63" s="53" t="s">
        <v>1020</v>
      </c>
      <c r="X63" s="53">
        <v>2654.3</v>
      </c>
    </row>
    <row r="64" spans="1:24">
      <c r="A64" s="1"/>
      <c r="B64" s="1"/>
      <c r="C64" s="1"/>
      <c r="D64" s="1"/>
      <c r="E64" s="1"/>
      <c r="F64" s="1"/>
      <c r="G64" s="1"/>
      <c r="H64" s="1"/>
      <c r="I64" s="1"/>
      <c r="J64" s="1"/>
      <c r="K64" s="1"/>
      <c r="L64" s="1"/>
      <c r="M64" s="1"/>
      <c r="N64" s="1"/>
      <c r="O64" s="1"/>
      <c r="P64" s="1"/>
      <c r="Q64" s="1"/>
      <c r="R64" s="1"/>
      <c r="S64" s="1"/>
      <c r="T64" s="1"/>
      <c r="U64" s="181"/>
      <c r="V64" s="52" t="s">
        <v>1078</v>
      </c>
      <c r="W64" s="53">
        <v>27.8</v>
      </c>
      <c r="X64" s="53" t="s">
        <v>1020</v>
      </c>
    </row>
    <row r="65" spans="1:24">
      <c r="A65" s="1"/>
      <c r="B65" s="1"/>
      <c r="C65" s="1"/>
      <c r="D65" s="1"/>
      <c r="E65" s="1"/>
      <c r="F65" s="1"/>
      <c r="G65" s="1"/>
      <c r="H65" s="1"/>
      <c r="I65" s="1"/>
      <c r="J65" s="1"/>
      <c r="K65" s="1"/>
      <c r="L65" s="1"/>
      <c r="M65" s="1"/>
      <c r="N65" s="1"/>
      <c r="O65" s="1"/>
      <c r="P65" s="1"/>
      <c r="Q65" s="1"/>
      <c r="R65" s="1"/>
      <c r="S65" s="1"/>
      <c r="T65" s="1"/>
      <c r="U65" s="181" t="s">
        <v>1079</v>
      </c>
      <c r="V65" s="52" t="s">
        <v>1080</v>
      </c>
      <c r="W65" s="53">
        <v>479.75</v>
      </c>
      <c r="X65" s="53" t="s">
        <v>1020</v>
      </c>
    </row>
    <row r="66" spans="1:24">
      <c r="A66" s="1"/>
      <c r="B66" s="1"/>
      <c r="C66" s="1"/>
      <c r="D66" s="1"/>
      <c r="E66" s="1"/>
      <c r="F66" s="1"/>
      <c r="G66" s="1"/>
      <c r="H66" s="1"/>
      <c r="I66" s="1"/>
      <c r="J66" s="1"/>
      <c r="K66" s="1"/>
      <c r="L66" s="1"/>
      <c r="M66" s="1"/>
      <c r="N66" s="1"/>
      <c r="O66" s="1"/>
      <c r="P66" s="1"/>
      <c r="Q66" s="1"/>
      <c r="R66" s="1"/>
      <c r="S66" s="1"/>
      <c r="T66" s="1"/>
      <c r="U66" s="181"/>
      <c r="V66" s="52" t="s">
        <v>1081</v>
      </c>
      <c r="W66" s="53">
        <v>203.05</v>
      </c>
      <c r="X66" s="53" t="s">
        <v>1020</v>
      </c>
    </row>
    <row r="67" spans="1:24">
      <c r="A67" s="1"/>
      <c r="B67" s="1"/>
      <c r="C67" s="1"/>
      <c r="D67" s="1"/>
      <c r="E67" s="1"/>
      <c r="F67" s="1"/>
      <c r="G67" s="1"/>
      <c r="H67" s="1"/>
      <c r="I67" s="1"/>
      <c r="J67" s="1"/>
      <c r="K67" s="1"/>
      <c r="L67" s="1"/>
      <c r="M67" s="1"/>
      <c r="N67" s="1"/>
      <c r="O67" s="1"/>
      <c r="P67" s="1"/>
      <c r="Q67" s="1"/>
      <c r="R67" s="1"/>
      <c r="S67" s="1"/>
      <c r="T67" s="1"/>
      <c r="U67" s="181" t="s">
        <v>142</v>
      </c>
      <c r="V67" s="52" t="s">
        <v>1082</v>
      </c>
      <c r="W67" s="53">
        <v>55.1</v>
      </c>
      <c r="X67" s="53" t="s">
        <v>1020</v>
      </c>
    </row>
    <row r="68" spans="1:24">
      <c r="A68" s="1"/>
      <c r="B68" s="1"/>
      <c r="C68" s="1"/>
      <c r="D68" s="1"/>
      <c r="E68" s="1"/>
      <c r="F68" s="1"/>
      <c r="G68" s="1"/>
      <c r="H68" s="1"/>
      <c r="I68" s="1"/>
      <c r="J68" s="1"/>
      <c r="K68" s="1"/>
      <c r="L68" s="1"/>
      <c r="M68" s="1"/>
      <c r="N68" s="1"/>
      <c r="O68" s="1"/>
      <c r="P68" s="1"/>
      <c r="Q68" s="1"/>
      <c r="R68" s="1"/>
      <c r="S68" s="1"/>
      <c r="T68" s="1"/>
      <c r="U68" s="181"/>
      <c r="V68" s="52" t="s">
        <v>1083</v>
      </c>
      <c r="W68" s="53">
        <v>421.15</v>
      </c>
      <c r="X68" s="53" t="s">
        <v>1020</v>
      </c>
    </row>
    <row r="69" spans="1:24">
      <c r="A69" s="1"/>
      <c r="B69" s="1"/>
      <c r="C69" s="1"/>
      <c r="D69" s="1"/>
      <c r="E69" s="1"/>
      <c r="F69" s="1"/>
      <c r="G69" s="1"/>
      <c r="H69" s="1"/>
      <c r="I69" s="1"/>
      <c r="J69" s="1"/>
      <c r="K69" s="1"/>
      <c r="L69" s="1"/>
      <c r="M69" s="1"/>
      <c r="N69" s="1"/>
      <c r="O69" s="1"/>
      <c r="P69" s="1"/>
      <c r="Q69" s="1"/>
      <c r="R69" s="1"/>
      <c r="S69" s="1"/>
      <c r="T69" s="1"/>
      <c r="U69" s="181"/>
      <c r="V69" s="52" t="s">
        <v>143</v>
      </c>
      <c r="W69" s="53" t="s">
        <v>1020</v>
      </c>
      <c r="X69" s="53">
        <v>4173.3</v>
      </c>
    </row>
    <row r="70" spans="1:24">
      <c r="A70" s="1"/>
      <c r="B70" s="1"/>
      <c r="C70" s="1"/>
      <c r="D70" s="1"/>
      <c r="E70" s="1"/>
      <c r="F70" s="1"/>
      <c r="G70" s="1"/>
      <c r="H70" s="1"/>
      <c r="I70" s="1"/>
      <c r="J70" s="1"/>
      <c r="K70" s="1"/>
      <c r="L70" s="1"/>
      <c r="M70" s="1"/>
      <c r="N70" s="1"/>
      <c r="O70" s="1"/>
      <c r="P70" s="1"/>
      <c r="Q70" s="1"/>
      <c r="R70" s="1"/>
      <c r="S70" s="1"/>
      <c r="T70" s="1"/>
      <c r="U70" s="181"/>
      <c r="V70" s="52" t="s">
        <v>1084</v>
      </c>
      <c r="W70" s="53" t="s">
        <v>1020</v>
      </c>
      <c r="X70" s="53">
        <v>840.4</v>
      </c>
    </row>
    <row r="71" spans="1:24">
      <c r="A71" s="1"/>
      <c r="B71" s="1"/>
      <c r="C71" s="1"/>
      <c r="D71" s="1"/>
      <c r="E71" s="1"/>
      <c r="F71" s="1"/>
      <c r="G71" s="1"/>
      <c r="H71" s="1"/>
      <c r="I71" s="1"/>
      <c r="J71" s="1"/>
      <c r="K71" s="1"/>
      <c r="L71" s="1"/>
      <c r="M71" s="1"/>
      <c r="N71" s="1"/>
      <c r="O71" s="1"/>
      <c r="P71" s="1"/>
      <c r="Q71" s="1"/>
      <c r="R71" s="1"/>
      <c r="S71" s="1"/>
      <c r="T71" s="1"/>
      <c r="U71" s="181"/>
      <c r="V71" s="52" t="s">
        <v>1085</v>
      </c>
      <c r="W71" s="53" t="s">
        <v>1020</v>
      </c>
      <c r="X71" s="53">
        <v>1119.05</v>
      </c>
    </row>
    <row r="72" spans="1:24">
      <c r="A72" s="1"/>
      <c r="B72" s="1"/>
      <c r="C72" s="1"/>
      <c r="D72" s="1"/>
      <c r="E72" s="1"/>
      <c r="F72" s="1"/>
      <c r="G72" s="1"/>
      <c r="H72" s="1"/>
      <c r="I72" s="1"/>
      <c r="J72" s="1"/>
      <c r="K72" s="1"/>
      <c r="L72" s="1"/>
      <c r="M72" s="1"/>
      <c r="N72" s="1"/>
      <c r="O72" s="1"/>
      <c r="P72" s="1"/>
      <c r="Q72" s="1"/>
      <c r="R72" s="1"/>
      <c r="S72" s="1"/>
      <c r="T72" s="1"/>
      <c r="U72" s="181"/>
      <c r="V72" s="52" t="s">
        <v>1086</v>
      </c>
      <c r="W72" s="53">
        <v>132.15</v>
      </c>
      <c r="X72" s="53" t="s">
        <v>1020</v>
      </c>
    </row>
    <row r="73" spans="1:24">
      <c r="A73" s="1"/>
      <c r="B73" s="1"/>
      <c r="C73" s="1"/>
      <c r="D73" s="1"/>
      <c r="E73" s="1"/>
      <c r="F73" s="1"/>
      <c r="G73" s="1"/>
      <c r="H73" s="1"/>
      <c r="I73" s="1"/>
      <c r="J73" s="1"/>
      <c r="K73" s="1"/>
      <c r="L73" s="1"/>
      <c r="M73" s="1"/>
      <c r="N73" s="1"/>
      <c r="O73" s="1"/>
      <c r="P73" s="1"/>
      <c r="Q73" s="1"/>
      <c r="R73" s="1"/>
      <c r="S73" s="1"/>
      <c r="T73" s="1"/>
      <c r="U73" s="181"/>
      <c r="V73" s="52" t="s">
        <v>1087</v>
      </c>
      <c r="W73" s="53">
        <v>148.1</v>
      </c>
      <c r="X73" s="53" t="s">
        <v>1020</v>
      </c>
    </row>
    <row r="74" spans="1:24">
      <c r="A74" s="1"/>
      <c r="B74" s="1"/>
      <c r="C74" s="1"/>
      <c r="D74" s="1"/>
      <c r="E74" s="1"/>
      <c r="F74" s="1"/>
      <c r="G74" s="1"/>
      <c r="H74" s="1"/>
      <c r="I74" s="1"/>
      <c r="J74" s="1"/>
      <c r="K74" s="1"/>
      <c r="L74" s="1"/>
      <c r="M74" s="1"/>
      <c r="N74" s="1"/>
      <c r="O74" s="1"/>
      <c r="P74" s="1"/>
      <c r="Q74" s="1"/>
      <c r="R74" s="1"/>
      <c r="S74" s="1"/>
      <c r="T74" s="1"/>
      <c r="U74" s="181"/>
      <c r="V74" s="52" t="s">
        <v>1088</v>
      </c>
      <c r="W74" s="53">
        <v>2607.4499999999998</v>
      </c>
      <c r="X74" s="53" t="s">
        <v>1020</v>
      </c>
    </row>
    <row r="75" spans="1:24">
      <c r="A75" s="1"/>
      <c r="B75" s="1"/>
      <c r="C75" s="1"/>
      <c r="D75" s="1"/>
      <c r="E75" s="1"/>
      <c r="F75" s="1"/>
      <c r="G75" s="1"/>
      <c r="H75" s="1"/>
      <c r="I75" s="1"/>
      <c r="J75" s="1"/>
      <c r="K75" s="1"/>
      <c r="L75" s="1"/>
      <c r="M75" s="1"/>
      <c r="N75" s="1"/>
      <c r="O75" s="1"/>
      <c r="P75" s="1"/>
      <c r="Q75" s="1"/>
      <c r="R75" s="1"/>
      <c r="S75" s="1"/>
      <c r="T75" s="1"/>
      <c r="U75" s="59" t="s">
        <v>1067</v>
      </c>
      <c r="V75" s="60"/>
      <c r="W75" s="61">
        <v>27781</v>
      </c>
      <c r="X75" s="61">
        <v>80801.600000000006</v>
      </c>
    </row>
  </sheetData>
  <mergeCells count="37">
    <mergeCell ref="U65:U66"/>
    <mergeCell ref="U67:U74"/>
    <mergeCell ref="U51"/>
    <mergeCell ref="U52:U55"/>
    <mergeCell ref="U56:U61"/>
    <mergeCell ref="U62"/>
    <mergeCell ref="U63:U64"/>
    <mergeCell ref="U45"/>
    <mergeCell ref="U46"/>
    <mergeCell ref="U47"/>
    <mergeCell ref="U48:U49"/>
    <mergeCell ref="U50"/>
    <mergeCell ref="U36"/>
    <mergeCell ref="U37:U38"/>
    <mergeCell ref="U39:U42"/>
    <mergeCell ref="U43"/>
    <mergeCell ref="U44"/>
    <mergeCell ref="U30"/>
    <mergeCell ref="U31:U32"/>
    <mergeCell ref="U33"/>
    <mergeCell ref="U34"/>
    <mergeCell ref="U35"/>
    <mergeCell ref="U23:U24"/>
    <mergeCell ref="U25"/>
    <mergeCell ref="U26:U27"/>
    <mergeCell ref="U28"/>
    <mergeCell ref="U29"/>
    <mergeCell ref="U11"/>
    <mergeCell ref="U12:U13"/>
    <mergeCell ref="U14:U17"/>
    <mergeCell ref="U18:U21"/>
    <mergeCell ref="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8" width="20" customWidth="1"/>
  </cols>
  <sheetData>
    <row r="1" spans="1:6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c r="A5" s="1"/>
      <c r="B5" s="183" t="s">
        <v>1089</v>
      </c>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row>
    <row r="6" spans="1:68" ht="43.95" customHeight="1">
      <c r="A6" s="1"/>
      <c r="B6" s="182" t="s">
        <v>642</v>
      </c>
      <c r="C6" s="182" t="s">
        <v>698</v>
      </c>
      <c r="D6" s="182" t="s">
        <v>171</v>
      </c>
      <c r="E6" s="182" t="s">
        <v>183</v>
      </c>
      <c r="F6" s="182" t="s">
        <v>684</v>
      </c>
      <c r="G6" s="182" t="s">
        <v>685</v>
      </c>
      <c r="H6" s="182" t="s">
        <v>686</v>
      </c>
      <c r="I6" s="182" t="s">
        <v>233</v>
      </c>
      <c r="J6" s="182" t="s">
        <v>667</v>
      </c>
      <c r="K6" s="182" t="s">
        <v>257</v>
      </c>
      <c r="L6" s="182"/>
      <c r="M6" s="182"/>
      <c r="N6" s="182"/>
      <c r="O6" s="182"/>
      <c r="P6" s="182" t="s">
        <v>683</v>
      </c>
      <c r="Q6" s="182" t="s">
        <v>673</v>
      </c>
      <c r="R6" s="182" t="s">
        <v>687</v>
      </c>
      <c r="S6" s="182" t="s">
        <v>674</v>
      </c>
      <c r="T6" s="182" t="s">
        <v>675</v>
      </c>
      <c r="U6" s="182" t="s">
        <v>676</v>
      </c>
      <c r="V6" s="182" t="s">
        <v>688</v>
      </c>
      <c r="W6" s="182"/>
      <c r="X6" s="182" t="s">
        <v>668</v>
      </c>
      <c r="Y6" s="182" t="s">
        <v>81</v>
      </c>
      <c r="Z6" s="182"/>
      <c r="AA6" s="182"/>
      <c r="AB6" s="182"/>
      <c r="AC6" s="182"/>
      <c r="AD6" s="182" t="s">
        <v>689</v>
      </c>
      <c r="AE6" s="182"/>
      <c r="AF6" s="182" t="s">
        <v>690</v>
      </c>
      <c r="AG6" s="182"/>
      <c r="AH6" s="182"/>
      <c r="AI6" s="182"/>
      <c r="AJ6" s="182" t="s">
        <v>669</v>
      </c>
      <c r="AK6" s="182" t="s">
        <v>691</v>
      </c>
      <c r="AL6" s="182" t="s">
        <v>670</v>
      </c>
      <c r="AM6" s="182" t="s">
        <v>677</v>
      </c>
      <c r="AN6" s="182" t="s">
        <v>339</v>
      </c>
      <c r="AO6" s="182" t="s">
        <v>1090</v>
      </c>
      <c r="AP6" s="182" t="s">
        <v>692</v>
      </c>
      <c r="AQ6" s="182" t="s">
        <v>671</v>
      </c>
      <c r="AR6" s="182" t="s">
        <v>672</v>
      </c>
      <c r="AS6" s="182" t="s">
        <v>693</v>
      </c>
      <c r="AT6" s="182" t="s">
        <v>678</v>
      </c>
      <c r="AU6" s="182" t="s">
        <v>110</v>
      </c>
      <c r="AV6" s="182"/>
      <c r="AW6" s="182" t="s">
        <v>117</v>
      </c>
      <c r="AX6" s="182"/>
      <c r="AY6" s="182"/>
      <c r="AZ6" s="182"/>
      <c r="BA6" s="182"/>
      <c r="BB6" s="182" t="s">
        <v>679</v>
      </c>
      <c r="BC6" s="182" t="s">
        <v>680</v>
      </c>
      <c r="BD6" s="182" t="s">
        <v>37</v>
      </c>
      <c r="BE6" s="182" t="s">
        <v>424</v>
      </c>
      <c r="BF6" s="182" t="s">
        <v>681</v>
      </c>
      <c r="BG6" s="182"/>
      <c r="BH6" s="182"/>
      <c r="BI6" s="182"/>
      <c r="BJ6" s="182" t="s">
        <v>694</v>
      </c>
      <c r="BK6" s="182" t="s">
        <v>656</v>
      </c>
      <c r="BL6" s="182" t="s">
        <v>697</v>
      </c>
      <c r="BM6" s="182" t="s">
        <v>695</v>
      </c>
      <c r="BN6" s="182"/>
      <c r="BO6" s="182" t="s">
        <v>682</v>
      </c>
      <c r="BP6" s="62" t="s">
        <v>1091</v>
      </c>
    </row>
    <row r="7" spans="1:68">
      <c r="A7" s="1"/>
      <c r="B7" s="182"/>
      <c r="C7" s="62" t="s">
        <v>1092</v>
      </c>
      <c r="D7" s="62" t="s">
        <v>1093</v>
      </c>
      <c r="E7" s="62" t="s">
        <v>1094</v>
      </c>
      <c r="F7" s="62" t="s">
        <v>1095</v>
      </c>
      <c r="G7" s="62" t="s">
        <v>1021</v>
      </c>
      <c r="H7" s="62" t="s">
        <v>1022</v>
      </c>
      <c r="I7" s="62" t="s">
        <v>1096</v>
      </c>
      <c r="J7" s="62" t="s">
        <v>1020</v>
      </c>
      <c r="K7" s="62" t="s">
        <v>1030</v>
      </c>
      <c r="L7" s="62" t="s">
        <v>1097</v>
      </c>
      <c r="M7" s="62" t="s">
        <v>1031</v>
      </c>
      <c r="N7" s="62" t="s">
        <v>1032</v>
      </c>
      <c r="O7" s="62" t="s">
        <v>1098</v>
      </c>
      <c r="P7" s="62" t="s">
        <v>1037</v>
      </c>
      <c r="Q7" s="62" t="s">
        <v>1040</v>
      </c>
      <c r="R7" s="62" t="s">
        <v>1041</v>
      </c>
      <c r="S7" s="62" t="s">
        <v>1042</v>
      </c>
      <c r="T7" s="62" t="s">
        <v>1047</v>
      </c>
      <c r="U7" s="62" t="s">
        <v>1048</v>
      </c>
      <c r="V7" s="62" t="s">
        <v>1020</v>
      </c>
      <c r="W7" s="62" t="s">
        <v>1020</v>
      </c>
      <c r="X7" s="62" t="s">
        <v>1020</v>
      </c>
      <c r="Y7" s="62" t="s">
        <v>1020</v>
      </c>
      <c r="Z7" s="62" t="s">
        <v>1020</v>
      </c>
      <c r="AA7" s="62" t="s">
        <v>1020</v>
      </c>
      <c r="AB7" s="62" t="s">
        <v>1020</v>
      </c>
      <c r="AC7" s="62" t="s">
        <v>1020</v>
      </c>
      <c r="AD7" s="62" t="s">
        <v>1050</v>
      </c>
      <c r="AE7" s="62" t="s">
        <v>1051</v>
      </c>
      <c r="AF7" s="62" t="s">
        <v>1099</v>
      </c>
      <c r="AG7" s="62" t="s">
        <v>1100</v>
      </c>
      <c r="AH7" s="62" t="s">
        <v>1101</v>
      </c>
      <c r="AI7" s="62" t="s">
        <v>1055</v>
      </c>
      <c r="AJ7" s="62" t="s">
        <v>1020</v>
      </c>
      <c r="AK7" s="62" t="s">
        <v>1020</v>
      </c>
      <c r="AL7" s="62" t="s">
        <v>1020</v>
      </c>
      <c r="AM7" s="62" t="s">
        <v>1102</v>
      </c>
      <c r="AN7" s="62" t="s">
        <v>1058</v>
      </c>
      <c r="AO7" s="62" t="s">
        <v>1103</v>
      </c>
      <c r="AP7" s="62" t="s">
        <v>1020</v>
      </c>
      <c r="AQ7" s="62" t="s">
        <v>1020</v>
      </c>
      <c r="AR7" s="62" t="s">
        <v>1064</v>
      </c>
      <c r="AS7" s="62" t="s">
        <v>1020</v>
      </c>
      <c r="AT7" s="62" t="s">
        <v>1020</v>
      </c>
      <c r="AU7" s="62" t="s">
        <v>1104</v>
      </c>
      <c r="AV7" s="62" t="s">
        <v>1105</v>
      </c>
      <c r="AW7" s="62" t="s">
        <v>1020</v>
      </c>
      <c r="AX7" s="62" t="s">
        <v>1020</v>
      </c>
      <c r="AY7" s="62" t="s">
        <v>1020</v>
      </c>
      <c r="AZ7" s="62" t="s">
        <v>1020</v>
      </c>
      <c r="BA7" s="62" t="s">
        <v>1071</v>
      </c>
      <c r="BB7" s="62" t="s">
        <v>1020</v>
      </c>
      <c r="BC7" s="62" t="s">
        <v>1020</v>
      </c>
      <c r="BD7" s="62" t="s">
        <v>1020</v>
      </c>
      <c r="BE7" s="62" t="s">
        <v>1106</v>
      </c>
      <c r="BF7" s="62" t="s">
        <v>1107</v>
      </c>
      <c r="BG7" s="62" t="s">
        <v>1108</v>
      </c>
      <c r="BH7" s="62" t="s">
        <v>429</v>
      </c>
      <c r="BI7" s="62" t="s">
        <v>1109</v>
      </c>
      <c r="BJ7" s="62" t="s">
        <v>1020</v>
      </c>
      <c r="BK7" s="62" t="s">
        <v>1110</v>
      </c>
      <c r="BL7" s="62" t="s">
        <v>1111</v>
      </c>
      <c r="BM7" s="62" t="s">
        <v>1080</v>
      </c>
      <c r="BN7" s="62" t="s">
        <v>1112</v>
      </c>
      <c r="BO7" s="62" t="s">
        <v>1020</v>
      </c>
      <c r="BP7" s="62" t="s">
        <v>858</v>
      </c>
    </row>
    <row r="8" spans="1:68">
      <c r="A8" s="1"/>
      <c r="B8" s="50" t="s">
        <v>1113</v>
      </c>
      <c r="C8" s="63">
        <v>17.5</v>
      </c>
      <c r="D8" s="63"/>
      <c r="E8" s="63"/>
      <c r="F8" s="63">
        <v>18.100000000000001</v>
      </c>
      <c r="G8" s="63">
        <v>3</v>
      </c>
      <c r="H8" s="63">
        <v>0.2</v>
      </c>
      <c r="I8" s="63"/>
      <c r="J8" s="63"/>
      <c r="K8" s="63">
        <v>19.8</v>
      </c>
      <c r="L8" s="63"/>
      <c r="M8" s="63">
        <v>20.3</v>
      </c>
      <c r="N8" s="63">
        <v>20.2</v>
      </c>
      <c r="O8" s="63">
        <v>9.6999999999999993</v>
      </c>
      <c r="P8" s="63">
        <v>3.3</v>
      </c>
      <c r="Q8" s="63">
        <v>5</v>
      </c>
      <c r="R8" s="63">
        <v>20</v>
      </c>
      <c r="S8" s="63">
        <v>20.2</v>
      </c>
      <c r="T8" s="63">
        <v>20</v>
      </c>
      <c r="U8" s="63">
        <v>19.100000000000001</v>
      </c>
      <c r="V8" s="63">
        <v>5.4</v>
      </c>
      <c r="W8" s="63">
        <v>20.8</v>
      </c>
      <c r="X8" s="63">
        <v>32</v>
      </c>
      <c r="Y8" s="63">
        <v>1.4</v>
      </c>
      <c r="Z8" s="63">
        <v>7.4</v>
      </c>
      <c r="AA8" s="63"/>
      <c r="AB8" s="63"/>
      <c r="AC8" s="63"/>
      <c r="AD8" s="63">
        <v>19.2</v>
      </c>
      <c r="AE8" s="63">
        <v>8.3000000000000007</v>
      </c>
      <c r="AF8" s="63">
        <v>20.399999999999999</v>
      </c>
      <c r="AG8" s="63">
        <v>20.399999999999999</v>
      </c>
      <c r="AH8" s="63">
        <v>20.2</v>
      </c>
      <c r="AI8" s="63">
        <v>9</v>
      </c>
      <c r="AJ8" s="63"/>
      <c r="AK8" s="63">
        <v>1.3</v>
      </c>
      <c r="AL8" s="63">
        <v>3.4</v>
      </c>
      <c r="AM8" s="63">
        <v>3.5</v>
      </c>
      <c r="AN8" s="63">
        <v>9.3000000000000007</v>
      </c>
      <c r="AO8" s="63"/>
      <c r="AP8" s="63"/>
      <c r="AQ8" s="63"/>
      <c r="AR8" s="63">
        <v>3.4</v>
      </c>
      <c r="AS8" s="63"/>
      <c r="AT8" s="63"/>
      <c r="AU8" s="63">
        <v>5.3</v>
      </c>
      <c r="AV8" s="63">
        <v>10</v>
      </c>
      <c r="AW8" s="63">
        <v>11.7</v>
      </c>
      <c r="AX8" s="63"/>
      <c r="AY8" s="63">
        <v>13.7</v>
      </c>
      <c r="AZ8" s="63"/>
      <c r="BA8" s="63">
        <v>0.6</v>
      </c>
      <c r="BB8" s="63"/>
      <c r="BC8" s="63">
        <v>1.4</v>
      </c>
      <c r="BD8" s="63">
        <v>2.9</v>
      </c>
      <c r="BE8" s="63">
        <v>18</v>
      </c>
      <c r="BF8" s="63">
        <v>4.5</v>
      </c>
      <c r="BG8" s="63"/>
      <c r="BH8" s="63">
        <v>2.4</v>
      </c>
      <c r="BI8" s="63">
        <v>2.4</v>
      </c>
      <c r="BJ8" s="63"/>
      <c r="BK8" s="63">
        <v>1.1000000000000001</v>
      </c>
      <c r="BL8" s="63"/>
      <c r="BM8" s="63">
        <v>20.100000000000001</v>
      </c>
      <c r="BN8" s="63">
        <v>8.3000000000000007</v>
      </c>
      <c r="BO8" s="63"/>
      <c r="BP8" s="64">
        <v>484.2</v>
      </c>
    </row>
    <row r="9" spans="1:68">
      <c r="A9" s="1"/>
      <c r="B9" s="54" t="s">
        <v>1114</v>
      </c>
      <c r="C9" s="65">
        <v>17.5</v>
      </c>
      <c r="D9" s="65"/>
      <c r="E9" s="65"/>
      <c r="F9" s="65">
        <v>15.2</v>
      </c>
      <c r="G9" s="65">
        <v>3</v>
      </c>
      <c r="H9" s="65">
        <v>0.2</v>
      </c>
      <c r="I9" s="65"/>
      <c r="J9" s="65"/>
      <c r="K9" s="65">
        <v>19.8</v>
      </c>
      <c r="L9" s="65"/>
      <c r="M9" s="65">
        <v>20.2</v>
      </c>
      <c r="N9" s="65">
        <v>20.2</v>
      </c>
      <c r="O9" s="65">
        <v>9.6999999999999993</v>
      </c>
      <c r="P9" s="65">
        <v>3.3</v>
      </c>
      <c r="Q9" s="65">
        <v>5</v>
      </c>
      <c r="R9" s="65">
        <v>20</v>
      </c>
      <c r="S9" s="65">
        <v>20</v>
      </c>
      <c r="T9" s="65">
        <v>20</v>
      </c>
      <c r="U9" s="65">
        <v>19.100000000000001</v>
      </c>
      <c r="V9" s="65">
        <v>5.8</v>
      </c>
      <c r="W9" s="65">
        <v>22.9</v>
      </c>
      <c r="X9" s="65">
        <v>34.299999999999997</v>
      </c>
      <c r="Y9" s="65">
        <v>0.2</v>
      </c>
      <c r="Z9" s="65">
        <v>2.9</v>
      </c>
      <c r="AA9" s="65"/>
      <c r="AB9" s="65"/>
      <c r="AC9" s="65"/>
      <c r="AD9" s="65">
        <v>19.3</v>
      </c>
      <c r="AE9" s="65">
        <v>8.3000000000000007</v>
      </c>
      <c r="AF9" s="65">
        <v>20.399999999999999</v>
      </c>
      <c r="AG9" s="65">
        <v>20.399999999999999</v>
      </c>
      <c r="AH9" s="65">
        <v>20.2</v>
      </c>
      <c r="AI9" s="65">
        <v>9</v>
      </c>
      <c r="AJ9" s="65"/>
      <c r="AK9" s="65">
        <v>2.5</v>
      </c>
      <c r="AL9" s="65">
        <v>3.6</v>
      </c>
      <c r="AM9" s="65">
        <v>3.5</v>
      </c>
      <c r="AN9" s="65">
        <v>9.3000000000000007</v>
      </c>
      <c r="AO9" s="65"/>
      <c r="AP9" s="65"/>
      <c r="AQ9" s="65"/>
      <c r="AR9" s="65">
        <v>3.5</v>
      </c>
      <c r="AS9" s="65"/>
      <c r="AT9" s="65"/>
      <c r="AU9" s="65">
        <v>5.3</v>
      </c>
      <c r="AV9" s="65">
        <v>9.9</v>
      </c>
      <c r="AW9" s="65">
        <v>15.2</v>
      </c>
      <c r="AX9" s="65"/>
      <c r="AY9" s="65">
        <v>15.5</v>
      </c>
      <c r="AZ9" s="65"/>
      <c r="BA9" s="65">
        <v>0.6</v>
      </c>
      <c r="BB9" s="65"/>
      <c r="BC9" s="65">
        <v>2.2000000000000002</v>
      </c>
      <c r="BD9" s="65">
        <v>5.5</v>
      </c>
      <c r="BE9" s="65">
        <v>17.600000000000001</v>
      </c>
      <c r="BF9" s="65">
        <v>4.5</v>
      </c>
      <c r="BG9" s="65"/>
      <c r="BH9" s="65">
        <v>2.4</v>
      </c>
      <c r="BI9" s="65">
        <v>2.4</v>
      </c>
      <c r="BJ9" s="65"/>
      <c r="BK9" s="65">
        <v>1.1000000000000001</v>
      </c>
      <c r="BL9" s="65"/>
      <c r="BM9" s="65">
        <v>20</v>
      </c>
      <c r="BN9" s="65">
        <v>8.4</v>
      </c>
      <c r="BO9" s="65"/>
      <c r="BP9" s="66">
        <v>489.9</v>
      </c>
    </row>
    <row r="10" spans="1:68">
      <c r="A10" s="1"/>
      <c r="B10" s="54" t="s">
        <v>1115</v>
      </c>
      <c r="C10" s="65">
        <v>17.7</v>
      </c>
      <c r="D10" s="65"/>
      <c r="E10" s="65"/>
      <c r="F10" s="65">
        <v>9.6999999999999993</v>
      </c>
      <c r="G10" s="65">
        <v>3</v>
      </c>
      <c r="H10" s="65">
        <v>0.2</v>
      </c>
      <c r="I10" s="65"/>
      <c r="J10" s="65"/>
      <c r="K10" s="65">
        <v>19.8</v>
      </c>
      <c r="L10" s="65"/>
      <c r="M10" s="65">
        <v>20</v>
      </c>
      <c r="N10" s="65">
        <v>20.2</v>
      </c>
      <c r="O10" s="65">
        <v>9.6</v>
      </c>
      <c r="P10" s="65">
        <v>3.3</v>
      </c>
      <c r="Q10" s="65">
        <v>5</v>
      </c>
      <c r="R10" s="65">
        <v>19.899999999999999</v>
      </c>
      <c r="S10" s="65">
        <v>20.3</v>
      </c>
      <c r="T10" s="65">
        <v>20</v>
      </c>
      <c r="U10" s="65">
        <v>19.100000000000001</v>
      </c>
      <c r="V10" s="65">
        <v>7.7</v>
      </c>
      <c r="W10" s="65">
        <v>23.3</v>
      </c>
      <c r="X10" s="65">
        <v>38.9</v>
      </c>
      <c r="Y10" s="65">
        <v>10.6</v>
      </c>
      <c r="Z10" s="65">
        <v>37</v>
      </c>
      <c r="AA10" s="65"/>
      <c r="AB10" s="65"/>
      <c r="AC10" s="65"/>
      <c r="AD10" s="65">
        <v>19.3</v>
      </c>
      <c r="AE10" s="65">
        <v>8.3000000000000007</v>
      </c>
      <c r="AF10" s="65">
        <v>20.399999999999999</v>
      </c>
      <c r="AG10" s="65">
        <v>20.399999999999999</v>
      </c>
      <c r="AH10" s="65">
        <v>20.2</v>
      </c>
      <c r="AI10" s="65">
        <v>9</v>
      </c>
      <c r="AJ10" s="65"/>
      <c r="AK10" s="65">
        <v>1.6</v>
      </c>
      <c r="AL10" s="65">
        <v>3</v>
      </c>
      <c r="AM10" s="65">
        <v>3.5</v>
      </c>
      <c r="AN10" s="65">
        <v>9.3000000000000007</v>
      </c>
      <c r="AO10" s="65"/>
      <c r="AP10" s="65"/>
      <c r="AQ10" s="65"/>
      <c r="AR10" s="65">
        <v>3.5</v>
      </c>
      <c r="AS10" s="65"/>
      <c r="AT10" s="65"/>
      <c r="AU10" s="65">
        <v>5.5</v>
      </c>
      <c r="AV10" s="65">
        <v>9.9</v>
      </c>
      <c r="AW10" s="65">
        <v>14</v>
      </c>
      <c r="AX10" s="65"/>
      <c r="AY10" s="65">
        <v>12.7</v>
      </c>
      <c r="AZ10" s="65"/>
      <c r="BA10" s="65">
        <v>0.6</v>
      </c>
      <c r="BB10" s="65"/>
      <c r="BC10" s="65">
        <v>3.8</v>
      </c>
      <c r="BD10" s="65">
        <v>6.2</v>
      </c>
      <c r="BE10" s="65">
        <v>16</v>
      </c>
      <c r="BF10" s="65">
        <v>4.5</v>
      </c>
      <c r="BG10" s="65"/>
      <c r="BH10" s="65">
        <v>2.4</v>
      </c>
      <c r="BI10" s="65">
        <v>2.4</v>
      </c>
      <c r="BJ10" s="65"/>
      <c r="BK10" s="65">
        <v>1.1000000000000001</v>
      </c>
      <c r="BL10" s="65"/>
      <c r="BM10" s="65">
        <v>20</v>
      </c>
      <c r="BN10" s="65">
        <v>8.5</v>
      </c>
      <c r="BO10" s="65"/>
      <c r="BP10" s="66">
        <v>531.4</v>
      </c>
    </row>
    <row r="11" spans="1:68">
      <c r="A11" s="1"/>
      <c r="B11" s="54" t="s">
        <v>1116</v>
      </c>
      <c r="C11" s="65">
        <v>17</v>
      </c>
      <c r="D11" s="65"/>
      <c r="E11" s="65"/>
      <c r="F11" s="65">
        <v>6.1</v>
      </c>
      <c r="G11" s="65">
        <v>3</v>
      </c>
      <c r="H11" s="65">
        <v>0.2</v>
      </c>
      <c r="I11" s="65"/>
      <c r="J11" s="65"/>
      <c r="K11" s="65">
        <v>19.8</v>
      </c>
      <c r="L11" s="65"/>
      <c r="M11" s="65">
        <v>20</v>
      </c>
      <c r="N11" s="65">
        <v>20.3</v>
      </c>
      <c r="O11" s="65">
        <v>9.6999999999999993</v>
      </c>
      <c r="P11" s="65">
        <v>3.3</v>
      </c>
      <c r="Q11" s="65">
        <v>5</v>
      </c>
      <c r="R11" s="65">
        <v>20</v>
      </c>
      <c r="S11" s="65">
        <v>20.6</v>
      </c>
      <c r="T11" s="65">
        <v>20</v>
      </c>
      <c r="U11" s="65">
        <v>19.100000000000001</v>
      </c>
      <c r="V11" s="65">
        <v>12.9</v>
      </c>
      <c r="W11" s="65">
        <v>20.2</v>
      </c>
      <c r="X11" s="65">
        <v>43.7</v>
      </c>
      <c r="Y11" s="65">
        <v>24.9</v>
      </c>
      <c r="Z11" s="65">
        <v>47.7</v>
      </c>
      <c r="AA11" s="65"/>
      <c r="AB11" s="65">
        <v>1.2</v>
      </c>
      <c r="AC11" s="65">
        <v>0.4</v>
      </c>
      <c r="AD11" s="65">
        <v>19.399999999999999</v>
      </c>
      <c r="AE11" s="65">
        <v>8.3000000000000007</v>
      </c>
      <c r="AF11" s="65">
        <v>20.399999999999999</v>
      </c>
      <c r="AG11" s="65">
        <v>20.399999999999999</v>
      </c>
      <c r="AH11" s="65">
        <v>20.2</v>
      </c>
      <c r="AI11" s="65">
        <v>9</v>
      </c>
      <c r="AJ11" s="65"/>
      <c r="AK11" s="65">
        <v>0.8</v>
      </c>
      <c r="AL11" s="65">
        <v>2.5</v>
      </c>
      <c r="AM11" s="65">
        <v>3.5</v>
      </c>
      <c r="AN11" s="65">
        <v>9.3000000000000007</v>
      </c>
      <c r="AO11" s="65"/>
      <c r="AP11" s="65"/>
      <c r="AQ11" s="65"/>
      <c r="AR11" s="65">
        <v>3.4</v>
      </c>
      <c r="AS11" s="65"/>
      <c r="AT11" s="65"/>
      <c r="AU11" s="65">
        <v>5.5</v>
      </c>
      <c r="AV11" s="65">
        <v>9.9</v>
      </c>
      <c r="AW11" s="65">
        <v>10.5</v>
      </c>
      <c r="AX11" s="65"/>
      <c r="AY11" s="65">
        <v>12.1</v>
      </c>
      <c r="AZ11" s="65"/>
      <c r="BA11" s="65">
        <v>0.6</v>
      </c>
      <c r="BB11" s="65"/>
      <c r="BC11" s="65">
        <v>7.2</v>
      </c>
      <c r="BD11" s="65">
        <v>8.5</v>
      </c>
      <c r="BE11" s="65">
        <v>15.4</v>
      </c>
      <c r="BF11" s="65">
        <v>4.5</v>
      </c>
      <c r="BG11" s="65"/>
      <c r="BH11" s="65">
        <v>2.4</v>
      </c>
      <c r="BI11" s="65">
        <v>2.4</v>
      </c>
      <c r="BJ11" s="65"/>
      <c r="BK11" s="65">
        <v>1.1000000000000001</v>
      </c>
      <c r="BL11" s="65"/>
      <c r="BM11" s="65">
        <v>20</v>
      </c>
      <c r="BN11" s="65">
        <v>8.3000000000000007</v>
      </c>
      <c r="BO11" s="65"/>
      <c r="BP11" s="66">
        <v>560.70000000000005</v>
      </c>
    </row>
    <row r="12" spans="1:68">
      <c r="A12" s="1"/>
      <c r="B12" s="54" t="s">
        <v>1117</v>
      </c>
      <c r="C12" s="65">
        <v>17.3</v>
      </c>
      <c r="D12" s="65"/>
      <c r="E12" s="65"/>
      <c r="F12" s="65">
        <v>6.2</v>
      </c>
      <c r="G12" s="65">
        <v>3</v>
      </c>
      <c r="H12" s="65">
        <v>0.2</v>
      </c>
      <c r="I12" s="65"/>
      <c r="J12" s="65"/>
      <c r="K12" s="65">
        <v>19.8</v>
      </c>
      <c r="L12" s="65"/>
      <c r="M12" s="65">
        <v>19.899999999999999</v>
      </c>
      <c r="N12" s="65">
        <v>20.3</v>
      </c>
      <c r="O12" s="65">
        <v>9.6999999999999993</v>
      </c>
      <c r="P12" s="65">
        <v>3.3</v>
      </c>
      <c r="Q12" s="65">
        <v>5</v>
      </c>
      <c r="R12" s="65">
        <v>20</v>
      </c>
      <c r="S12" s="65">
        <v>20.2</v>
      </c>
      <c r="T12" s="65">
        <v>20</v>
      </c>
      <c r="U12" s="65">
        <v>19.100000000000001</v>
      </c>
      <c r="V12" s="65">
        <v>12.8</v>
      </c>
      <c r="W12" s="65">
        <v>19.7</v>
      </c>
      <c r="X12" s="65">
        <v>62.6</v>
      </c>
      <c r="Y12" s="65">
        <v>5</v>
      </c>
      <c r="Z12" s="65">
        <v>15.3</v>
      </c>
      <c r="AA12" s="65"/>
      <c r="AB12" s="65"/>
      <c r="AC12" s="65"/>
      <c r="AD12" s="65">
        <v>19.399999999999999</v>
      </c>
      <c r="AE12" s="65">
        <v>8.3000000000000007</v>
      </c>
      <c r="AF12" s="65">
        <v>20.399999999999999</v>
      </c>
      <c r="AG12" s="65">
        <v>20.399999999999999</v>
      </c>
      <c r="AH12" s="65">
        <v>20.2</v>
      </c>
      <c r="AI12" s="65">
        <v>9</v>
      </c>
      <c r="AJ12" s="65"/>
      <c r="AK12" s="65">
        <v>0.7</v>
      </c>
      <c r="AL12" s="65">
        <v>2.1</v>
      </c>
      <c r="AM12" s="65">
        <v>3.5</v>
      </c>
      <c r="AN12" s="65">
        <v>9.3000000000000007</v>
      </c>
      <c r="AO12" s="65"/>
      <c r="AP12" s="65"/>
      <c r="AQ12" s="65"/>
      <c r="AR12" s="65">
        <v>3.5</v>
      </c>
      <c r="AS12" s="65"/>
      <c r="AT12" s="65"/>
      <c r="AU12" s="65">
        <v>5.5</v>
      </c>
      <c r="AV12" s="65">
        <v>9.9</v>
      </c>
      <c r="AW12" s="65">
        <v>13</v>
      </c>
      <c r="AX12" s="65"/>
      <c r="AY12" s="65">
        <v>11</v>
      </c>
      <c r="AZ12" s="65"/>
      <c r="BA12" s="65">
        <v>0.6</v>
      </c>
      <c r="BB12" s="65"/>
      <c r="BC12" s="65">
        <v>13.3</v>
      </c>
      <c r="BD12" s="65">
        <v>24</v>
      </c>
      <c r="BE12" s="65">
        <v>16</v>
      </c>
      <c r="BF12" s="65">
        <v>4.5</v>
      </c>
      <c r="BG12" s="65"/>
      <c r="BH12" s="65">
        <v>2.4</v>
      </c>
      <c r="BI12" s="65">
        <v>2.4</v>
      </c>
      <c r="BJ12" s="65"/>
      <c r="BK12" s="65">
        <v>1.1000000000000001</v>
      </c>
      <c r="BL12" s="65"/>
      <c r="BM12" s="65">
        <v>20</v>
      </c>
      <c r="BN12" s="65">
        <v>8.4</v>
      </c>
      <c r="BO12" s="65"/>
      <c r="BP12" s="66">
        <v>548.29999999999995</v>
      </c>
    </row>
    <row r="13" spans="1:68">
      <c r="A13" s="1"/>
      <c r="B13" s="54" t="s">
        <v>1118</v>
      </c>
      <c r="C13" s="65">
        <v>17.100000000000001</v>
      </c>
      <c r="D13" s="65"/>
      <c r="E13" s="65"/>
      <c r="F13" s="65">
        <v>6.2</v>
      </c>
      <c r="G13" s="65">
        <v>3</v>
      </c>
      <c r="H13" s="65">
        <v>0.2</v>
      </c>
      <c r="I13" s="65"/>
      <c r="J13" s="65"/>
      <c r="K13" s="65">
        <v>19.8</v>
      </c>
      <c r="L13" s="65"/>
      <c r="M13" s="65">
        <v>19.600000000000001</v>
      </c>
      <c r="N13" s="65">
        <v>20.2</v>
      </c>
      <c r="O13" s="65">
        <v>9.6999999999999993</v>
      </c>
      <c r="P13" s="65">
        <v>3.3</v>
      </c>
      <c r="Q13" s="65">
        <v>4.9000000000000004</v>
      </c>
      <c r="R13" s="65">
        <v>20</v>
      </c>
      <c r="S13" s="65">
        <v>20.3</v>
      </c>
      <c r="T13" s="65">
        <v>20</v>
      </c>
      <c r="U13" s="65">
        <v>19.100000000000001</v>
      </c>
      <c r="V13" s="65">
        <v>14.4</v>
      </c>
      <c r="W13" s="65">
        <v>20.399999999999999</v>
      </c>
      <c r="X13" s="65">
        <v>51.9</v>
      </c>
      <c r="Y13" s="65"/>
      <c r="Z13" s="65">
        <v>2</v>
      </c>
      <c r="AA13" s="65"/>
      <c r="AB13" s="65"/>
      <c r="AC13" s="65"/>
      <c r="AD13" s="65">
        <v>19.399999999999999</v>
      </c>
      <c r="AE13" s="65">
        <v>8.3000000000000007</v>
      </c>
      <c r="AF13" s="65">
        <v>20.399999999999999</v>
      </c>
      <c r="AG13" s="65">
        <v>20.399999999999999</v>
      </c>
      <c r="AH13" s="65">
        <v>20.2</v>
      </c>
      <c r="AI13" s="65">
        <v>9</v>
      </c>
      <c r="AJ13" s="65"/>
      <c r="AK13" s="65">
        <v>0.3</v>
      </c>
      <c r="AL13" s="65">
        <v>1.2</v>
      </c>
      <c r="AM13" s="65">
        <v>3.5</v>
      </c>
      <c r="AN13" s="65">
        <v>9.3000000000000007</v>
      </c>
      <c r="AO13" s="65"/>
      <c r="AP13" s="65"/>
      <c r="AQ13" s="65"/>
      <c r="AR13" s="65">
        <v>3.5</v>
      </c>
      <c r="AS13" s="65"/>
      <c r="AT13" s="65"/>
      <c r="AU13" s="65">
        <v>5.3</v>
      </c>
      <c r="AV13" s="65">
        <v>10</v>
      </c>
      <c r="AW13" s="65">
        <v>15.9</v>
      </c>
      <c r="AX13" s="65"/>
      <c r="AY13" s="65">
        <v>12.3</v>
      </c>
      <c r="AZ13" s="65"/>
      <c r="BA13" s="65">
        <v>0.6</v>
      </c>
      <c r="BB13" s="65"/>
      <c r="BC13" s="65">
        <v>15.8</v>
      </c>
      <c r="BD13" s="65">
        <v>18</v>
      </c>
      <c r="BE13" s="65">
        <v>16</v>
      </c>
      <c r="BF13" s="65">
        <v>4.5</v>
      </c>
      <c r="BG13" s="65"/>
      <c r="BH13" s="65">
        <v>2.4</v>
      </c>
      <c r="BI13" s="65">
        <v>2.4</v>
      </c>
      <c r="BJ13" s="65"/>
      <c r="BK13" s="65">
        <v>1.1000000000000001</v>
      </c>
      <c r="BL13" s="65"/>
      <c r="BM13" s="65">
        <v>20</v>
      </c>
      <c r="BN13" s="65">
        <v>8.4</v>
      </c>
      <c r="BO13" s="65"/>
      <c r="BP13" s="66">
        <v>520.29999999999995</v>
      </c>
    </row>
    <row r="14" spans="1:68">
      <c r="A14" s="1"/>
      <c r="B14" s="54" t="s">
        <v>1119</v>
      </c>
      <c r="C14" s="65">
        <v>15.7</v>
      </c>
      <c r="D14" s="65"/>
      <c r="E14" s="65"/>
      <c r="F14" s="65">
        <v>6.2</v>
      </c>
      <c r="G14" s="65">
        <v>3</v>
      </c>
      <c r="H14" s="65">
        <v>0.2</v>
      </c>
      <c r="I14" s="65"/>
      <c r="J14" s="65"/>
      <c r="K14" s="65">
        <v>19.8</v>
      </c>
      <c r="L14" s="65"/>
      <c r="M14" s="65">
        <v>19.7</v>
      </c>
      <c r="N14" s="65">
        <v>20.2</v>
      </c>
      <c r="O14" s="65">
        <v>9.6999999999999993</v>
      </c>
      <c r="P14" s="65">
        <v>3.3</v>
      </c>
      <c r="Q14" s="65">
        <v>4.9000000000000004</v>
      </c>
      <c r="R14" s="65">
        <v>20</v>
      </c>
      <c r="S14" s="65">
        <v>20</v>
      </c>
      <c r="T14" s="65">
        <v>20</v>
      </c>
      <c r="U14" s="65">
        <v>19.100000000000001</v>
      </c>
      <c r="V14" s="65">
        <v>15.3</v>
      </c>
      <c r="W14" s="65">
        <v>17.899999999999999</v>
      </c>
      <c r="X14" s="65">
        <v>48.7</v>
      </c>
      <c r="Y14" s="65"/>
      <c r="Z14" s="65"/>
      <c r="AA14" s="65"/>
      <c r="AB14" s="65"/>
      <c r="AC14" s="65"/>
      <c r="AD14" s="65">
        <v>19.399999999999999</v>
      </c>
      <c r="AE14" s="65">
        <v>8.3000000000000007</v>
      </c>
      <c r="AF14" s="65">
        <v>20.399999999999999</v>
      </c>
      <c r="AG14" s="65">
        <v>20.399999999999999</v>
      </c>
      <c r="AH14" s="65">
        <v>20.2</v>
      </c>
      <c r="AI14" s="65">
        <v>9</v>
      </c>
      <c r="AJ14" s="65"/>
      <c r="AK14" s="65"/>
      <c r="AL14" s="65"/>
      <c r="AM14" s="65">
        <v>3.5</v>
      </c>
      <c r="AN14" s="65">
        <v>9.3000000000000007</v>
      </c>
      <c r="AO14" s="65"/>
      <c r="AP14" s="65"/>
      <c r="AQ14" s="65"/>
      <c r="AR14" s="65">
        <v>3.5</v>
      </c>
      <c r="AS14" s="65"/>
      <c r="AT14" s="65"/>
      <c r="AU14" s="65">
        <v>5.4</v>
      </c>
      <c r="AV14" s="65">
        <v>9.9</v>
      </c>
      <c r="AW14" s="65">
        <v>12.3</v>
      </c>
      <c r="AX14" s="65"/>
      <c r="AY14" s="65">
        <v>10.9</v>
      </c>
      <c r="AZ14" s="65"/>
      <c r="BA14" s="65">
        <v>0.6</v>
      </c>
      <c r="BB14" s="65"/>
      <c r="BC14" s="65">
        <v>15.2</v>
      </c>
      <c r="BD14" s="65">
        <v>23</v>
      </c>
      <c r="BE14" s="65">
        <v>16</v>
      </c>
      <c r="BF14" s="65">
        <v>4.5</v>
      </c>
      <c r="BG14" s="65"/>
      <c r="BH14" s="65">
        <v>2.4</v>
      </c>
      <c r="BI14" s="65">
        <v>2.4</v>
      </c>
      <c r="BJ14" s="65"/>
      <c r="BK14" s="65">
        <v>1.1000000000000001</v>
      </c>
      <c r="BL14" s="65"/>
      <c r="BM14" s="65">
        <v>20</v>
      </c>
      <c r="BN14" s="65">
        <v>8.4</v>
      </c>
      <c r="BO14" s="65"/>
      <c r="BP14" s="66">
        <v>509.8</v>
      </c>
    </row>
    <row r="15" spans="1:68">
      <c r="A15" s="1"/>
      <c r="B15" s="56" t="s">
        <v>1120</v>
      </c>
      <c r="C15" s="67">
        <v>16.5</v>
      </c>
      <c r="D15" s="67"/>
      <c r="E15" s="67"/>
      <c r="F15" s="67">
        <v>6.2</v>
      </c>
      <c r="G15" s="67">
        <v>3</v>
      </c>
      <c r="H15" s="67">
        <v>0.2</v>
      </c>
      <c r="I15" s="67"/>
      <c r="J15" s="67"/>
      <c r="K15" s="67">
        <v>19.8</v>
      </c>
      <c r="L15" s="67"/>
      <c r="M15" s="67">
        <v>19.7</v>
      </c>
      <c r="N15" s="67">
        <v>20.3</v>
      </c>
      <c r="O15" s="67">
        <v>9.6999999999999993</v>
      </c>
      <c r="P15" s="67">
        <v>3.3</v>
      </c>
      <c r="Q15" s="67">
        <v>4.9000000000000004</v>
      </c>
      <c r="R15" s="67">
        <v>20</v>
      </c>
      <c r="S15" s="67">
        <v>20.399999999999999</v>
      </c>
      <c r="T15" s="67">
        <v>20</v>
      </c>
      <c r="U15" s="67">
        <v>19.100000000000001</v>
      </c>
      <c r="V15" s="67">
        <v>15.4</v>
      </c>
      <c r="W15" s="67">
        <v>18.5</v>
      </c>
      <c r="X15" s="67">
        <v>67.400000000000006</v>
      </c>
      <c r="Y15" s="67">
        <v>0.7</v>
      </c>
      <c r="Z15" s="67">
        <v>3.5</v>
      </c>
      <c r="AA15" s="67"/>
      <c r="AB15" s="67"/>
      <c r="AC15" s="67"/>
      <c r="AD15" s="67">
        <v>19.399999999999999</v>
      </c>
      <c r="AE15" s="67">
        <v>8.3000000000000007</v>
      </c>
      <c r="AF15" s="67">
        <v>20.399999999999999</v>
      </c>
      <c r="AG15" s="67">
        <v>20.399999999999999</v>
      </c>
      <c r="AH15" s="67">
        <v>20.2</v>
      </c>
      <c r="AI15" s="67">
        <v>8.8000000000000007</v>
      </c>
      <c r="AJ15" s="67"/>
      <c r="AK15" s="67"/>
      <c r="AL15" s="67"/>
      <c r="AM15" s="67">
        <v>3.5</v>
      </c>
      <c r="AN15" s="67">
        <v>9.3000000000000007</v>
      </c>
      <c r="AO15" s="67"/>
      <c r="AP15" s="67"/>
      <c r="AQ15" s="67"/>
      <c r="AR15" s="67">
        <v>3.5</v>
      </c>
      <c r="AS15" s="67"/>
      <c r="AT15" s="67"/>
      <c r="AU15" s="67">
        <v>5.3</v>
      </c>
      <c r="AV15" s="67">
        <v>9.9</v>
      </c>
      <c r="AW15" s="67">
        <v>14.2</v>
      </c>
      <c r="AX15" s="67"/>
      <c r="AY15" s="67">
        <v>10</v>
      </c>
      <c r="AZ15" s="67"/>
      <c r="BA15" s="67">
        <v>0.6</v>
      </c>
      <c r="BB15" s="67"/>
      <c r="BC15" s="67">
        <v>17.399999999999999</v>
      </c>
      <c r="BD15" s="67">
        <v>26</v>
      </c>
      <c r="BE15" s="67">
        <v>15.8</v>
      </c>
      <c r="BF15" s="67">
        <v>4.5</v>
      </c>
      <c r="BG15" s="67"/>
      <c r="BH15" s="67">
        <v>2.4</v>
      </c>
      <c r="BI15" s="67">
        <v>2.4</v>
      </c>
      <c r="BJ15" s="67"/>
      <c r="BK15" s="67">
        <v>1.1000000000000001</v>
      </c>
      <c r="BL15" s="67"/>
      <c r="BM15" s="67">
        <v>20</v>
      </c>
      <c r="BN15" s="67">
        <v>8.4</v>
      </c>
      <c r="BO15" s="67"/>
      <c r="BP15" s="68">
        <v>540.4</v>
      </c>
    </row>
    <row r="16" spans="1:68">
      <c r="A16" s="1"/>
      <c r="B16" s="50" t="s">
        <v>1121</v>
      </c>
      <c r="C16" s="63">
        <v>16.8</v>
      </c>
      <c r="D16" s="63"/>
      <c r="E16" s="63"/>
      <c r="F16" s="63">
        <v>6.1</v>
      </c>
      <c r="G16" s="63">
        <v>3</v>
      </c>
      <c r="H16" s="63">
        <v>0.2</v>
      </c>
      <c r="I16" s="63"/>
      <c r="J16" s="63"/>
      <c r="K16" s="63">
        <v>19.8</v>
      </c>
      <c r="L16" s="63"/>
      <c r="M16" s="63">
        <v>19.7</v>
      </c>
      <c r="N16" s="63">
        <v>20.3</v>
      </c>
      <c r="O16" s="63">
        <v>9.6999999999999993</v>
      </c>
      <c r="P16" s="63">
        <v>3.3</v>
      </c>
      <c r="Q16" s="63">
        <v>4.8</v>
      </c>
      <c r="R16" s="63">
        <v>20</v>
      </c>
      <c r="S16" s="63">
        <v>20.5</v>
      </c>
      <c r="T16" s="63">
        <v>20</v>
      </c>
      <c r="U16" s="63">
        <v>19.100000000000001</v>
      </c>
      <c r="V16" s="63">
        <v>14.5</v>
      </c>
      <c r="W16" s="63">
        <v>22.3</v>
      </c>
      <c r="X16" s="63">
        <v>58.7</v>
      </c>
      <c r="Y16" s="63">
        <v>0.3</v>
      </c>
      <c r="Z16" s="63">
        <v>2.6</v>
      </c>
      <c r="AA16" s="63"/>
      <c r="AB16" s="63"/>
      <c r="AC16" s="63"/>
      <c r="AD16" s="63">
        <v>19.7</v>
      </c>
      <c r="AE16" s="63">
        <v>8.1999999999999993</v>
      </c>
      <c r="AF16" s="63">
        <v>20.399999999999999</v>
      </c>
      <c r="AG16" s="63">
        <v>20.399999999999999</v>
      </c>
      <c r="AH16" s="63">
        <v>20.2</v>
      </c>
      <c r="AI16" s="63">
        <v>8.8000000000000007</v>
      </c>
      <c r="AJ16" s="63"/>
      <c r="AK16" s="63"/>
      <c r="AL16" s="63"/>
      <c r="AM16" s="63">
        <v>3.5</v>
      </c>
      <c r="AN16" s="63">
        <v>9.3000000000000007</v>
      </c>
      <c r="AO16" s="63"/>
      <c r="AP16" s="63"/>
      <c r="AQ16" s="63"/>
      <c r="AR16" s="63">
        <v>3.4</v>
      </c>
      <c r="AS16" s="63"/>
      <c r="AT16" s="63"/>
      <c r="AU16" s="63">
        <v>5.5</v>
      </c>
      <c r="AV16" s="63">
        <v>9.6999999999999993</v>
      </c>
      <c r="AW16" s="63">
        <v>10.7</v>
      </c>
      <c r="AX16" s="63"/>
      <c r="AY16" s="63">
        <v>7.2</v>
      </c>
      <c r="AZ16" s="63"/>
      <c r="BA16" s="63">
        <v>0.6</v>
      </c>
      <c r="BB16" s="63"/>
      <c r="BC16" s="63">
        <v>11.4</v>
      </c>
      <c r="BD16" s="63">
        <v>18.2</v>
      </c>
      <c r="BE16" s="63">
        <v>14.8</v>
      </c>
      <c r="BF16" s="63">
        <v>4.5</v>
      </c>
      <c r="BG16" s="63"/>
      <c r="BH16" s="63">
        <v>2.4</v>
      </c>
      <c r="BI16" s="63">
        <v>2.4</v>
      </c>
      <c r="BJ16" s="63"/>
      <c r="BK16" s="63">
        <v>1.1000000000000001</v>
      </c>
      <c r="BL16" s="63"/>
      <c r="BM16" s="63">
        <v>20</v>
      </c>
      <c r="BN16" s="63">
        <v>8.3000000000000007</v>
      </c>
      <c r="BO16" s="63"/>
      <c r="BP16" s="64">
        <v>512.4</v>
      </c>
    </row>
    <row r="17" spans="1:68">
      <c r="A17" s="1"/>
      <c r="B17" s="54" t="s">
        <v>1122</v>
      </c>
      <c r="C17" s="65">
        <v>16.600000000000001</v>
      </c>
      <c r="D17" s="65"/>
      <c r="E17" s="65"/>
      <c r="F17" s="65">
        <v>6.5</v>
      </c>
      <c r="G17" s="65">
        <v>3</v>
      </c>
      <c r="H17" s="65">
        <v>0.2</v>
      </c>
      <c r="I17" s="65"/>
      <c r="J17" s="65"/>
      <c r="K17" s="65">
        <v>19.8</v>
      </c>
      <c r="L17" s="65"/>
      <c r="M17" s="65">
        <v>19.600000000000001</v>
      </c>
      <c r="N17" s="65">
        <v>20.2</v>
      </c>
      <c r="O17" s="65">
        <v>9.6</v>
      </c>
      <c r="P17" s="65">
        <v>3.3</v>
      </c>
      <c r="Q17" s="65">
        <v>4.8</v>
      </c>
      <c r="R17" s="65">
        <v>20</v>
      </c>
      <c r="S17" s="65">
        <v>20.100000000000001</v>
      </c>
      <c r="T17" s="65">
        <v>20</v>
      </c>
      <c r="U17" s="65">
        <v>19.100000000000001</v>
      </c>
      <c r="V17" s="65">
        <v>14.6</v>
      </c>
      <c r="W17" s="65">
        <v>28.6</v>
      </c>
      <c r="X17" s="65">
        <v>46.3</v>
      </c>
      <c r="Y17" s="65">
        <v>0.1</v>
      </c>
      <c r="Z17" s="65">
        <v>2.1</v>
      </c>
      <c r="AA17" s="65"/>
      <c r="AB17" s="65"/>
      <c r="AC17" s="65"/>
      <c r="AD17" s="65">
        <v>19.2</v>
      </c>
      <c r="AE17" s="65">
        <v>8.1</v>
      </c>
      <c r="AF17" s="65">
        <v>20.399999999999999</v>
      </c>
      <c r="AG17" s="65">
        <v>20.399999999999999</v>
      </c>
      <c r="AH17" s="65">
        <v>20.2</v>
      </c>
      <c r="AI17" s="65">
        <v>8.8000000000000007</v>
      </c>
      <c r="AJ17" s="65"/>
      <c r="AK17" s="65"/>
      <c r="AL17" s="65"/>
      <c r="AM17" s="65">
        <v>3.5</v>
      </c>
      <c r="AN17" s="65">
        <v>9.3000000000000007</v>
      </c>
      <c r="AO17" s="65"/>
      <c r="AP17" s="65"/>
      <c r="AQ17" s="65"/>
      <c r="AR17" s="65">
        <v>3.5</v>
      </c>
      <c r="AS17" s="65"/>
      <c r="AT17" s="65"/>
      <c r="AU17" s="65">
        <v>5.5</v>
      </c>
      <c r="AV17" s="65">
        <v>9.9</v>
      </c>
      <c r="AW17" s="65">
        <v>9.5</v>
      </c>
      <c r="AX17" s="65"/>
      <c r="AY17" s="65">
        <v>11</v>
      </c>
      <c r="AZ17" s="65"/>
      <c r="BA17" s="65">
        <v>0.6</v>
      </c>
      <c r="BB17" s="65"/>
      <c r="BC17" s="65">
        <v>7.8</v>
      </c>
      <c r="BD17" s="65">
        <v>13.7</v>
      </c>
      <c r="BE17" s="65">
        <v>14</v>
      </c>
      <c r="BF17" s="65">
        <v>4.5</v>
      </c>
      <c r="BG17" s="65"/>
      <c r="BH17" s="65">
        <v>2.4</v>
      </c>
      <c r="BI17" s="65">
        <v>2.4</v>
      </c>
      <c r="BJ17" s="65"/>
      <c r="BK17" s="65">
        <v>1.1000000000000001</v>
      </c>
      <c r="BL17" s="65"/>
      <c r="BM17" s="65">
        <v>20</v>
      </c>
      <c r="BN17" s="65">
        <v>8.5</v>
      </c>
      <c r="BO17" s="65"/>
      <c r="BP17" s="66">
        <v>498.8</v>
      </c>
    </row>
    <row r="18" spans="1:68">
      <c r="A18" s="1"/>
      <c r="B18" s="54" t="s">
        <v>1123</v>
      </c>
      <c r="C18" s="65">
        <v>16.2</v>
      </c>
      <c r="D18" s="65"/>
      <c r="E18" s="65"/>
      <c r="F18" s="65">
        <v>19.5</v>
      </c>
      <c r="G18" s="65">
        <v>3</v>
      </c>
      <c r="H18" s="65">
        <v>0.2</v>
      </c>
      <c r="I18" s="65"/>
      <c r="J18" s="65"/>
      <c r="K18" s="65">
        <v>19.8</v>
      </c>
      <c r="L18" s="65"/>
      <c r="M18" s="65">
        <v>20.399999999999999</v>
      </c>
      <c r="N18" s="65">
        <v>20.3</v>
      </c>
      <c r="O18" s="65">
        <v>9.6</v>
      </c>
      <c r="P18" s="65">
        <v>2.2999999999999998</v>
      </c>
      <c r="Q18" s="65">
        <v>4.8</v>
      </c>
      <c r="R18" s="65">
        <v>20</v>
      </c>
      <c r="S18" s="65">
        <v>20.6</v>
      </c>
      <c r="T18" s="65">
        <v>20</v>
      </c>
      <c r="U18" s="65">
        <v>19.100000000000001</v>
      </c>
      <c r="V18" s="65">
        <v>14.5</v>
      </c>
      <c r="W18" s="65">
        <v>24.3</v>
      </c>
      <c r="X18" s="65">
        <v>36</v>
      </c>
      <c r="Y18" s="65">
        <v>0.7</v>
      </c>
      <c r="Z18" s="65">
        <v>5.3</v>
      </c>
      <c r="AA18" s="65"/>
      <c r="AB18" s="65"/>
      <c r="AC18" s="65"/>
      <c r="AD18" s="65">
        <v>18.899999999999999</v>
      </c>
      <c r="AE18" s="65">
        <v>8.1</v>
      </c>
      <c r="AF18" s="65">
        <v>20.399999999999999</v>
      </c>
      <c r="AG18" s="65">
        <v>20.399999999999999</v>
      </c>
      <c r="AH18" s="65">
        <v>20.2</v>
      </c>
      <c r="AI18" s="65">
        <v>8.8000000000000007</v>
      </c>
      <c r="AJ18" s="65"/>
      <c r="AK18" s="65"/>
      <c r="AL18" s="65"/>
      <c r="AM18" s="65">
        <v>3.5</v>
      </c>
      <c r="AN18" s="65">
        <v>9.3000000000000007</v>
      </c>
      <c r="AO18" s="65"/>
      <c r="AP18" s="65"/>
      <c r="AQ18" s="65"/>
      <c r="AR18" s="65">
        <v>3.5</v>
      </c>
      <c r="AS18" s="65"/>
      <c r="AT18" s="65"/>
      <c r="AU18" s="65">
        <v>5.4</v>
      </c>
      <c r="AV18" s="65">
        <v>9.9</v>
      </c>
      <c r="AW18" s="65">
        <v>2.8</v>
      </c>
      <c r="AX18" s="65"/>
      <c r="AY18" s="65">
        <v>5.3</v>
      </c>
      <c r="AZ18" s="65"/>
      <c r="BA18" s="65">
        <v>0.6</v>
      </c>
      <c r="BB18" s="65"/>
      <c r="BC18" s="65">
        <v>4.9000000000000004</v>
      </c>
      <c r="BD18" s="65">
        <v>10.6</v>
      </c>
      <c r="BE18" s="65">
        <v>3</v>
      </c>
      <c r="BF18" s="65">
        <v>4.5</v>
      </c>
      <c r="BG18" s="65"/>
      <c r="BH18" s="65">
        <v>2.4</v>
      </c>
      <c r="BI18" s="65">
        <v>2.4</v>
      </c>
      <c r="BJ18" s="65"/>
      <c r="BK18" s="65">
        <v>1.1000000000000001</v>
      </c>
      <c r="BL18" s="65"/>
      <c r="BM18" s="65">
        <v>20</v>
      </c>
      <c r="BN18" s="65">
        <v>8.5</v>
      </c>
      <c r="BO18" s="65"/>
      <c r="BP18" s="66">
        <v>471.1</v>
      </c>
    </row>
    <row r="19" spans="1:68">
      <c r="A19" s="1"/>
      <c r="B19" s="54" t="s">
        <v>1124</v>
      </c>
      <c r="C19" s="65">
        <v>16.5</v>
      </c>
      <c r="D19" s="65"/>
      <c r="E19" s="65"/>
      <c r="F19" s="65">
        <v>20.3</v>
      </c>
      <c r="G19" s="65">
        <v>3</v>
      </c>
      <c r="H19" s="65">
        <v>0.2</v>
      </c>
      <c r="I19" s="65"/>
      <c r="J19" s="65"/>
      <c r="K19" s="65">
        <v>19.8</v>
      </c>
      <c r="L19" s="65"/>
      <c r="M19" s="65">
        <v>20.3</v>
      </c>
      <c r="N19" s="65">
        <v>20.2</v>
      </c>
      <c r="O19" s="65">
        <v>9.6999999999999993</v>
      </c>
      <c r="P19" s="65">
        <v>1.9</v>
      </c>
      <c r="Q19" s="65">
        <v>4.7</v>
      </c>
      <c r="R19" s="65">
        <v>19.8</v>
      </c>
      <c r="S19" s="65">
        <v>19.899999999999999</v>
      </c>
      <c r="T19" s="65">
        <v>20</v>
      </c>
      <c r="U19" s="65">
        <v>19.100000000000001</v>
      </c>
      <c r="V19" s="65">
        <v>16</v>
      </c>
      <c r="W19" s="65">
        <v>23.4</v>
      </c>
      <c r="X19" s="65">
        <v>28.8</v>
      </c>
      <c r="Y19" s="65">
        <v>5.7</v>
      </c>
      <c r="Z19" s="65">
        <v>15</v>
      </c>
      <c r="AA19" s="65"/>
      <c r="AB19" s="65"/>
      <c r="AC19" s="65"/>
      <c r="AD19" s="65">
        <v>18.2</v>
      </c>
      <c r="AE19" s="65">
        <v>7.9</v>
      </c>
      <c r="AF19" s="65">
        <v>20.399999999999999</v>
      </c>
      <c r="AG19" s="65">
        <v>20.399999999999999</v>
      </c>
      <c r="AH19" s="65">
        <v>20.2</v>
      </c>
      <c r="AI19" s="65">
        <v>9.1</v>
      </c>
      <c r="AJ19" s="65"/>
      <c r="AK19" s="65"/>
      <c r="AL19" s="65"/>
      <c r="AM19" s="65">
        <v>3.5</v>
      </c>
      <c r="AN19" s="65">
        <v>9.3000000000000007</v>
      </c>
      <c r="AO19" s="65"/>
      <c r="AP19" s="65"/>
      <c r="AQ19" s="65"/>
      <c r="AR19" s="65">
        <v>3.4</v>
      </c>
      <c r="AS19" s="65"/>
      <c r="AT19" s="65">
        <v>0.1</v>
      </c>
      <c r="AU19" s="65">
        <v>5.4</v>
      </c>
      <c r="AV19" s="65">
        <v>9.9</v>
      </c>
      <c r="AW19" s="65">
        <v>2</v>
      </c>
      <c r="AX19" s="65"/>
      <c r="AY19" s="65">
        <v>4.2</v>
      </c>
      <c r="AZ19" s="65"/>
      <c r="BA19" s="65">
        <v>0.6</v>
      </c>
      <c r="BB19" s="65"/>
      <c r="BC19" s="65">
        <v>3</v>
      </c>
      <c r="BD19" s="65">
        <v>7</v>
      </c>
      <c r="BE19" s="65"/>
      <c r="BF19" s="65">
        <v>4.5</v>
      </c>
      <c r="BG19" s="65"/>
      <c r="BH19" s="65">
        <v>2.4</v>
      </c>
      <c r="BI19" s="65">
        <v>2.4</v>
      </c>
      <c r="BJ19" s="65"/>
      <c r="BK19" s="65">
        <v>1.1000000000000001</v>
      </c>
      <c r="BL19" s="65"/>
      <c r="BM19" s="65">
        <v>19.8</v>
      </c>
      <c r="BN19" s="65">
        <v>8.5</v>
      </c>
      <c r="BO19" s="65"/>
      <c r="BP19" s="66">
        <v>467.6</v>
      </c>
    </row>
    <row r="20" spans="1:68">
      <c r="A20" s="1"/>
      <c r="B20" s="54" t="s">
        <v>1125</v>
      </c>
      <c r="C20" s="65">
        <v>16.5</v>
      </c>
      <c r="D20" s="65"/>
      <c r="E20" s="65"/>
      <c r="F20" s="65">
        <v>17.3</v>
      </c>
      <c r="G20" s="65">
        <v>3</v>
      </c>
      <c r="H20" s="65">
        <v>0.2</v>
      </c>
      <c r="I20" s="65"/>
      <c r="J20" s="65"/>
      <c r="K20" s="65">
        <v>19.8</v>
      </c>
      <c r="L20" s="65"/>
      <c r="M20" s="65">
        <v>20.2</v>
      </c>
      <c r="N20" s="65">
        <v>20.2</v>
      </c>
      <c r="O20" s="65">
        <v>9.6</v>
      </c>
      <c r="P20" s="65">
        <v>2.5</v>
      </c>
      <c r="Q20" s="65">
        <v>4.9000000000000004</v>
      </c>
      <c r="R20" s="65">
        <v>20</v>
      </c>
      <c r="S20" s="65">
        <v>20.2</v>
      </c>
      <c r="T20" s="65">
        <v>20</v>
      </c>
      <c r="U20" s="65">
        <v>19.100000000000001</v>
      </c>
      <c r="V20" s="65">
        <v>13.5</v>
      </c>
      <c r="W20" s="65">
        <v>14</v>
      </c>
      <c r="X20" s="65">
        <v>34.700000000000003</v>
      </c>
      <c r="Y20" s="65">
        <v>0.6</v>
      </c>
      <c r="Z20" s="65">
        <v>6.4</v>
      </c>
      <c r="AA20" s="65">
        <v>1.1000000000000001</v>
      </c>
      <c r="AB20" s="65"/>
      <c r="AC20" s="65"/>
      <c r="AD20" s="65">
        <v>18.8</v>
      </c>
      <c r="AE20" s="65">
        <v>8</v>
      </c>
      <c r="AF20" s="65">
        <v>20.399999999999999</v>
      </c>
      <c r="AG20" s="65">
        <v>20.399999999999999</v>
      </c>
      <c r="AH20" s="65">
        <v>20.2</v>
      </c>
      <c r="AI20" s="65">
        <v>9</v>
      </c>
      <c r="AJ20" s="65">
        <v>1.4</v>
      </c>
      <c r="AK20" s="65">
        <v>1</v>
      </c>
      <c r="AL20" s="65">
        <v>1.4</v>
      </c>
      <c r="AM20" s="65">
        <v>3.5</v>
      </c>
      <c r="AN20" s="65">
        <v>9.3000000000000007</v>
      </c>
      <c r="AO20" s="65"/>
      <c r="AP20" s="65">
        <v>1.9</v>
      </c>
      <c r="AQ20" s="65"/>
      <c r="AR20" s="65">
        <v>3.4</v>
      </c>
      <c r="AS20" s="65"/>
      <c r="AT20" s="65">
        <v>0.2</v>
      </c>
      <c r="AU20" s="65">
        <v>5.4</v>
      </c>
      <c r="AV20" s="65">
        <v>9.9</v>
      </c>
      <c r="AW20" s="65">
        <v>4.5</v>
      </c>
      <c r="AX20" s="65">
        <v>1.6</v>
      </c>
      <c r="AY20" s="65">
        <v>4.4000000000000004</v>
      </c>
      <c r="AZ20" s="65">
        <v>1.3</v>
      </c>
      <c r="BA20" s="65">
        <v>0.6</v>
      </c>
      <c r="BB20" s="65">
        <v>0.1</v>
      </c>
      <c r="BC20" s="65">
        <v>3.5</v>
      </c>
      <c r="BD20" s="65"/>
      <c r="BE20" s="65"/>
      <c r="BF20" s="65">
        <v>4.5</v>
      </c>
      <c r="BG20" s="65"/>
      <c r="BH20" s="65">
        <v>2.4</v>
      </c>
      <c r="BI20" s="65">
        <v>2.4</v>
      </c>
      <c r="BJ20" s="65"/>
      <c r="BK20" s="65">
        <v>1.1000000000000001</v>
      </c>
      <c r="BL20" s="65"/>
      <c r="BM20" s="65">
        <v>20.2</v>
      </c>
      <c r="BN20" s="65">
        <v>8.4</v>
      </c>
      <c r="BO20" s="65">
        <v>0.9</v>
      </c>
      <c r="BP20" s="66">
        <v>453.9</v>
      </c>
    </row>
    <row r="21" spans="1:68">
      <c r="A21" s="1"/>
      <c r="B21" s="54" t="s">
        <v>1126</v>
      </c>
      <c r="C21" s="65">
        <v>16.600000000000001</v>
      </c>
      <c r="D21" s="65"/>
      <c r="E21" s="65"/>
      <c r="F21" s="65">
        <v>18.5</v>
      </c>
      <c r="G21" s="65">
        <v>3</v>
      </c>
      <c r="H21" s="65">
        <v>0.3</v>
      </c>
      <c r="I21" s="65"/>
      <c r="J21" s="65">
        <v>0.1</v>
      </c>
      <c r="K21" s="65">
        <v>19.8</v>
      </c>
      <c r="L21" s="65"/>
      <c r="M21" s="65">
        <v>20.3</v>
      </c>
      <c r="N21" s="65">
        <v>20.3</v>
      </c>
      <c r="O21" s="65">
        <v>9.6999999999999993</v>
      </c>
      <c r="P21" s="65">
        <v>3.3</v>
      </c>
      <c r="Q21" s="65">
        <v>4.9000000000000004</v>
      </c>
      <c r="R21" s="65">
        <v>19.899999999999999</v>
      </c>
      <c r="S21" s="65">
        <v>20.399999999999999</v>
      </c>
      <c r="T21" s="65">
        <v>20</v>
      </c>
      <c r="U21" s="65">
        <v>19.100000000000001</v>
      </c>
      <c r="V21" s="65">
        <v>8.6999999999999993</v>
      </c>
      <c r="W21" s="65">
        <v>15.6</v>
      </c>
      <c r="X21" s="65">
        <v>27.5</v>
      </c>
      <c r="Y21" s="65">
        <v>0.1</v>
      </c>
      <c r="Z21" s="65">
        <v>2.4</v>
      </c>
      <c r="AA21" s="65">
        <v>2</v>
      </c>
      <c r="AB21" s="65"/>
      <c r="AC21" s="65"/>
      <c r="AD21" s="65">
        <v>18</v>
      </c>
      <c r="AE21" s="65">
        <v>7.8</v>
      </c>
      <c r="AF21" s="65">
        <v>20.399999999999999</v>
      </c>
      <c r="AG21" s="65">
        <v>20.399999999999999</v>
      </c>
      <c r="AH21" s="65">
        <v>20.2</v>
      </c>
      <c r="AI21" s="65">
        <v>9</v>
      </c>
      <c r="AJ21" s="65">
        <v>4.2</v>
      </c>
      <c r="AK21" s="65">
        <v>1</v>
      </c>
      <c r="AL21" s="65">
        <v>1.6</v>
      </c>
      <c r="AM21" s="65">
        <v>3.5</v>
      </c>
      <c r="AN21" s="65">
        <v>9.3000000000000007</v>
      </c>
      <c r="AO21" s="65"/>
      <c r="AP21" s="65">
        <v>7.7</v>
      </c>
      <c r="AQ21" s="65"/>
      <c r="AR21" s="65">
        <v>3.5</v>
      </c>
      <c r="AS21" s="65">
        <v>0.4</v>
      </c>
      <c r="AT21" s="65">
        <v>0.9</v>
      </c>
      <c r="AU21" s="65">
        <v>5.2</v>
      </c>
      <c r="AV21" s="65">
        <v>9.9</v>
      </c>
      <c r="AW21" s="65">
        <v>5</v>
      </c>
      <c r="AX21" s="65">
        <v>4.8</v>
      </c>
      <c r="AY21" s="65">
        <v>4.7</v>
      </c>
      <c r="AZ21" s="65">
        <v>3.8</v>
      </c>
      <c r="BA21" s="65">
        <v>0.6</v>
      </c>
      <c r="BB21" s="65">
        <v>0.7</v>
      </c>
      <c r="BC21" s="65">
        <v>5</v>
      </c>
      <c r="BD21" s="65"/>
      <c r="BE21" s="65">
        <v>1.2</v>
      </c>
      <c r="BF21" s="65">
        <v>4.5</v>
      </c>
      <c r="BG21" s="65"/>
      <c r="BH21" s="65">
        <v>2.4</v>
      </c>
      <c r="BI21" s="65">
        <v>2.4</v>
      </c>
      <c r="BJ21" s="65">
        <v>0.4</v>
      </c>
      <c r="BK21" s="65">
        <v>1.1000000000000001</v>
      </c>
      <c r="BL21" s="65"/>
      <c r="BM21" s="65">
        <v>20</v>
      </c>
      <c r="BN21" s="65">
        <v>8.4</v>
      </c>
      <c r="BO21" s="65">
        <v>1.2</v>
      </c>
      <c r="BP21" s="66">
        <v>461.7</v>
      </c>
    </row>
    <row r="22" spans="1:68">
      <c r="A22" s="1"/>
      <c r="B22" s="54" t="s">
        <v>1127</v>
      </c>
      <c r="C22" s="65">
        <v>16.2</v>
      </c>
      <c r="D22" s="65"/>
      <c r="E22" s="65"/>
      <c r="F22" s="65">
        <v>18.7</v>
      </c>
      <c r="G22" s="65">
        <v>3</v>
      </c>
      <c r="H22" s="65">
        <v>0.3</v>
      </c>
      <c r="I22" s="65"/>
      <c r="J22" s="65">
        <v>0.1</v>
      </c>
      <c r="K22" s="65">
        <v>19.8</v>
      </c>
      <c r="L22" s="65"/>
      <c r="M22" s="65">
        <v>20.100000000000001</v>
      </c>
      <c r="N22" s="65">
        <v>20.3</v>
      </c>
      <c r="O22" s="65">
        <v>9.6999999999999993</v>
      </c>
      <c r="P22" s="65">
        <v>3.3</v>
      </c>
      <c r="Q22" s="65">
        <v>4.9000000000000004</v>
      </c>
      <c r="R22" s="65">
        <v>20</v>
      </c>
      <c r="S22" s="65">
        <v>20.100000000000001</v>
      </c>
      <c r="T22" s="65">
        <v>20</v>
      </c>
      <c r="U22" s="65">
        <v>19.100000000000001</v>
      </c>
      <c r="V22" s="65">
        <v>4.5</v>
      </c>
      <c r="W22" s="65">
        <v>20.7</v>
      </c>
      <c r="X22" s="65">
        <v>18.7</v>
      </c>
      <c r="Y22" s="65"/>
      <c r="Z22" s="65"/>
      <c r="AA22" s="65">
        <v>1.6</v>
      </c>
      <c r="AB22" s="65"/>
      <c r="AC22" s="65"/>
      <c r="AD22" s="65">
        <v>17.600000000000001</v>
      </c>
      <c r="AE22" s="65">
        <v>7.8</v>
      </c>
      <c r="AF22" s="65">
        <v>20.399999999999999</v>
      </c>
      <c r="AG22" s="65">
        <v>20.399999999999999</v>
      </c>
      <c r="AH22" s="65">
        <v>20.2</v>
      </c>
      <c r="AI22" s="65">
        <v>8.6</v>
      </c>
      <c r="AJ22" s="65">
        <v>1.9</v>
      </c>
      <c r="AK22" s="65">
        <v>1.3</v>
      </c>
      <c r="AL22" s="65">
        <v>2.6</v>
      </c>
      <c r="AM22" s="65">
        <v>3.5</v>
      </c>
      <c r="AN22" s="65">
        <v>9.3000000000000007</v>
      </c>
      <c r="AO22" s="65"/>
      <c r="AP22" s="65">
        <v>28.38</v>
      </c>
      <c r="AQ22" s="65">
        <v>0.1</v>
      </c>
      <c r="AR22" s="65">
        <v>3.4</v>
      </c>
      <c r="AS22" s="65">
        <v>1.5</v>
      </c>
      <c r="AT22" s="65">
        <v>1.9</v>
      </c>
      <c r="AU22" s="65">
        <v>5.3</v>
      </c>
      <c r="AV22" s="65">
        <v>9.9</v>
      </c>
      <c r="AW22" s="65">
        <v>5.9</v>
      </c>
      <c r="AX22" s="65">
        <v>24.1</v>
      </c>
      <c r="AY22" s="65">
        <v>3</v>
      </c>
      <c r="AZ22" s="65">
        <v>16.899999999999999</v>
      </c>
      <c r="BA22" s="65">
        <v>0.6</v>
      </c>
      <c r="BB22" s="65">
        <v>2.4</v>
      </c>
      <c r="BC22" s="65">
        <v>4.8</v>
      </c>
      <c r="BD22" s="65"/>
      <c r="BE22" s="65">
        <v>9.6999999999999993</v>
      </c>
      <c r="BF22" s="65">
        <v>4.5</v>
      </c>
      <c r="BG22" s="65"/>
      <c r="BH22" s="65"/>
      <c r="BI22" s="65">
        <v>2.4</v>
      </c>
      <c r="BJ22" s="65">
        <v>1.1000000000000001</v>
      </c>
      <c r="BK22" s="65">
        <v>1.1000000000000001</v>
      </c>
      <c r="BL22" s="65"/>
      <c r="BM22" s="65">
        <v>20</v>
      </c>
      <c r="BN22" s="65">
        <v>8.5</v>
      </c>
      <c r="BO22" s="65">
        <v>1.5</v>
      </c>
      <c r="BP22" s="66">
        <v>511.68</v>
      </c>
    </row>
    <row r="23" spans="1:68">
      <c r="A23" s="1"/>
      <c r="B23" s="56" t="s">
        <v>1128</v>
      </c>
      <c r="C23" s="67">
        <v>16</v>
      </c>
      <c r="D23" s="67"/>
      <c r="E23" s="67"/>
      <c r="F23" s="67">
        <v>18.7</v>
      </c>
      <c r="G23" s="67">
        <v>3</v>
      </c>
      <c r="H23" s="67">
        <v>0.3</v>
      </c>
      <c r="I23" s="67"/>
      <c r="J23" s="67">
        <v>0.2</v>
      </c>
      <c r="K23" s="67">
        <v>19.8</v>
      </c>
      <c r="L23" s="67"/>
      <c r="M23" s="67">
        <v>20.3</v>
      </c>
      <c r="N23" s="67">
        <v>20.3</v>
      </c>
      <c r="O23" s="67">
        <v>9.6999999999999993</v>
      </c>
      <c r="P23" s="67">
        <v>3.3</v>
      </c>
      <c r="Q23" s="67">
        <v>4.8</v>
      </c>
      <c r="R23" s="67">
        <v>20</v>
      </c>
      <c r="S23" s="67">
        <v>20.6</v>
      </c>
      <c r="T23" s="67">
        <v>20</v>
      </c>
      <c r="U23" s="67">
        <v>19.100000000000001</v>
      </c>
      <c r="V23" s="67">
        <v>10.4</v>
      </c>
      <c r="W23" s="67">
        <v>29.8</v>
      </c>
      <c r="X23" s="67">
        <v>16.899999999999999</v>
      </c>
      <c r="Y23" s="67"/>
      <c r="Z23" s="67"/>
      <c r="AA23" s="67">
        <v>2.2000000000000002</v>
      </c>
      <c r="AB23" s="67"/>
      <c r="AC23" s="67"/>
      <c r="AD23" s="67">
        <v>17</v>
      </c>
      <c r="AE23" s="67">
        <v>7.8</v>
      </c>
      <c r="AF23" s="67">
        <v>20.399999999999999</v>
      </c>
      <c r="AG23" s="67">
        <v>20.399999999999999</v>
      </c>
      <c r="AH23" s="67">
        <v>20.2</v>
      </c>
      <c r="AI23" s="67">
        <v>8.6</v>
      </c>
      <c r="AJ23" s="67">
        <v>6.3</v>
      </c>
      <c r="AK23" s="67">
        <v>1.8</v>
      </c>
      <c r="AL23" s="67">
        <v>3.3</v>
      </c>
      <c r="AM23" s="67">
        <v>3.6</v>
      </c>
      <c r="AN23" s="67">
        <v>9.3000000000000007</v>
      </c>
      <c r="AO23" s="67"/>
      <c r="AP23" s="67">
        <v>21.93</v>
      </c>
      <c r="AQ23" s="67">
        <v>0.1</v>
      </c>
      <c r="AR23" s="67">
        <v>3.3</v>
      </c>
      <c r="AS23" s="67">
        <v>1.8</v>
      </c>
      <c r="AT23" s="67">
        <v>4.3</v>
      </c>
      <c r="AU23" s="67">
        <v>5.4</v>
      </c>
      <c r="AV23" s="67">
        <v>10</v>
      </c>
      <c r="AW23" s="67">
        <v>18.600000000000001</v>
      </c>
      <c r="AX23" s="67">
        <v>17.7</v>
      </c>
      <c r="AY23" s="67">
        <v>10.5</v>
      </c>
      <c r="AZ23" s="67">
        <v>15.4</v>
      </c>
      <c r="BA23" s="67">
        <v>0.6</v>
      </c>
      <c r="BB23" s="67">
        <v>6.1</v>
      </c>
      <c r="BC23" s="67">
        <v>4.9000000000000004</v>
      </c>
      <c r="BD23" s="67"/>
      <c r="BE23" s="67">
        <v>15.9</v>
      </c>
      <c r="BF23" s="67">
        <v>4.5</v>
      </c>
      <c r="BG23" s="67"/>
      <c r="BH23" s="67"/>
      <c r="BI23" s="67">
        <v>2.4</v>
      </c>
      <c r="BJ23" s="67">
        <v>2.2000000000000002</v>
      </c>
      <c r="BK23" s="67">
        <v>1.1000000000000001</v>
      </c>
      <c r="BL23" s="67"/>
      <c r="BM23" s="67">
        <v>20</v>
      </c>
      <c r="BN23" s="67">
        <v>8.4</v>
      </c>
      <c r="BO23" s="67">
        <v>1.7</v>
      </c>
      <c r="BP23" s="68">
        <v>550.92999999999995</v>
      </c>
    </row>
    <row r="24" spans="1:68">
      <c r="A24" s="1"/>
      <c r="B24" s="50" t="s">
        <v>1129</v>
      </c>
      <c r="C24" s="63">
        <v>16.2</v>
      </c>
      <c r="D24" s="63"/>
      <c r="E24" s="63"/>
      <c r="F24" s="63">
        <v>18.600000000000001</v>
      </c>
      <c r="G24" s="63">
        <v>3</v>
      </c>
      <c r="H24" s="63"/>
      <c r="I24" s="63"/>
      <c r="J24" s="63">
        <v>0.2</v>
      </c>
      <c r="K24" s="63">
        <v>19.8</v>
      </c>
      <c r="L24" s="63"/>
      <c r="M24" s="63">
        <v>20.2</v>
      </c>
      <c r="N24" s="63">
        <v>20.3</v>
      </c>
      <c r="O24" s="63">
        <v>9.6</v>
      </c>
      <c r="P24" s="63">
        <v>3.3</v>
      </c>
      <c r="Q24" s="63">
        <v>4.8</v>
      </c>
      <c r="R24" s="63">
        <v>20</v>
      </c>
      <c r="S24" s="63">
        <v>21</v>
      </c>
      <c r="T24" s="63">
        <v>20</v>
      </c>
      <c r="U24" s="63">
        <v>19.100000000000001</v>
      </c>
      <c r="V24" s="63">
        <v>11.7</v>
      </c>
      <c r="W24" s="63">
        <v>36.700000000000003</v>
      </c>
      <c r="X24" s="63">
        <v>16.8</v>
      </c>
      <c r="Y24" s="63"/>
      <c r="Z24" s="63"/>
      <c r="AA24" s="63">
        <v>2.6</v>
      </c>
      <c r="AB24" s="63"/>
      <c r="AC24" s="63"/>
      <c r="AD24" s="63">
        <v>15.6</v>
      </c>
      <c r="AE24" s="63">
        <v>7.7</v>
      </c>
      <c r="AF24" s="63">
        <v>20.399999999999999</v>
      </c>
      <c r="AG24" s="63">
        <v>20.399999999999999</v>
      </c>
      <c r="AH24" s="63">
        <v>20.2</v>
      </c>
      <c r="AI24" s="63">
        <v>8.8000000000000007</v>
      </c>
      <c r="AJ24" s="63">
        <v>9.6999999999999993</v>
      </c>
      <c r="AK24" s="63">
        <v>3.5</v>
      </c>
      <c r="AL24" s="63">
        <v>5.8</v>
      </c>
      <c r="AM24" s="63">
        <v>3.5</v>
      </c>
      <c r="AN24" s="63">
        <v>9.3000000000000007</v>
      </c>
      <c r="AO24" s="63"/>
      <c r="AP24" s="63">
        <v>159.31</v>
      </c>
      <c r="AQ24" s="63">
        <v>0.1</v>
      </c>
      <c r="AR24" s="63">
        <v>3.1</v>
      </c>
      <c r="AS24" s="63">
        <v>2.2999999999999998</v>
      </c>
      <c r="AT24" s="63">
        <v>4</v>
      </c>
      <c r="AU24" s="63">
        <v>5.6</v>
      </c>
      <c r="AV24" s="63">
        <v>9.9</v>
      </c>
      <c r="AW24" s="63">
        <v>17.8</v>
      </c>
      <c r="AX24" s="63">
        <v>46.8</v>
      </c>
      <c r="AY24" s="63">
        <v>15</v>
      </c>
      <c r="AZ24" s="63">
        <v>35.1</v>
      </c>
      <c r="BA24" s="63">
        <v>0.6</v>
      </c>
      <c r="BB24" s="63">
        <v>4.8</v>
      </c>
      <c r="BC24" s="63">
        <v>3.7</v>
      </c>
      <c r="BD24" s="63"/>
      <c r="BE24" s="63">
        <v>19.399999999999999</v>
      </c>
      <c r="BF24" s="63">
        <v>4.5</v>
      </c>
      <c r="BG24" s="63"/>
      <c r="BH24" s="63"/>
      <c r="BI24" s="63">
        <v>1.2</v>
      </c>
      <c r="BJ24" s="63">
        <v>5.9</v>
      </c>
      <c r="BK24" s="63">
        <v>1</v>
      </c>
      <c r="BL24" s="63"/>
      <c r="BM24" s="63">
        <v>20</v>
      </c>
      <c r="BN24" s="63">
        <v>8.4</v>
      </c>
      <c r="BO24" s="63">
        <v>1.9</v>
      </c>
      <c r="BP24" s="64">
        <v>759.21</v>
      </c>
    </row>
    <row r="25" spans="1:68">
      <c r="A25" s="1"/>
      <c r="B25" s="54" t="s">
        <v>1130</v>
      </c>
      <c r="C25" s="65">
        <v>16</v>
      </c>
      <c r="D25" s="65"/>
      <c r="E25" s="65"/>
      <c r="F25" s="65">
        <v>18.399999999999999</v>
      </c>
      <c r="G25" s="65">
        <v>3</v>
      </c>
      <c r="H25" s="65"/>
      <c r="I25" s="65"/>
      <c r="J25" s="65">
        <v>0.5</v>
      </c>
      <c r="K25" s="65">
        <v>19.8</v>
      </c>
      <c r="L25" s="65"/>
      <c r="M25" s="65">
        <v>20.100000000000001</v>
      </c>
      <c r="N25" s="65">
        <v>20.2</v>
      </c>
      <c r="O25" s="65">
        <v>9.6999999999999993</v>
      </c>
      <c r="P25" s="65">
        <v>3.3</v>
      </c>
      <c r="Q25" s="65">
        <v>4.8</v>
      </c>
      <c r="R25" s="65">
        <v>20</v>
      </c>
      <c r="S25" s="65">
        <v>20.100000000000001</v>
      </c>
      <c r="T25" s="65">
        <v>20</v>
      </c>
      <c r="U25" s="65">
        <v>19.100000000000001</v>
      </c>
      <c r="V25" s="65">
        <v>12.7</v>
      </c>
      <c r="W25" s="65">
        <v>39</v>
      </c>
      <c r="X25" s="65">
        <v>23.9</v>
      </c>
      <c r="Y25" s="65"/>
      <c r="Z25" s="65"/>
      <c r="AA25" s="65">
        <v>3.8</v>
      </c>
      <c r="AB25" s="65"/>
      <c r="AC25" s="65"/>
      <c r="AD25" s="65">
        <v>1.8</v>
      </c>
      <c r="AE25" s="65">
        <v>7.6</v>
      </c>
      <c r="AF25" s="65">
        <v>20.399999999999999</v>
      </c>
      <c r="AG25" s="65">
        <v>20.399999999999999</v>
      </c>
      <c r="AH25" s="65">
        <v>20.2</v>
      </c>
      <c r="AI25" s="65">
        <v>8.8000000000000007</v>
      </c>
      <c r="AJ25" s="65">
        <v>21.9</v>
      </c>
      <c r="AK25" s="65">
        <v>4.8</v>
      </c>
      <c r="AL25" s="65">
        <v>8.3000000000000007</v>
      </c>
      <c r="AM25" s="65">
        <v>3.5</v>
      </c>
      <c r="AN25" s="65">
        <v>9.3000000000000007</v>
      </c>
      <c r="AO25" s="65"/>
      <c r="AP25" s="65">
        <v>172.41</v>
      </c>
      <c r="AQ25" s="65">
        <v>0.1</v>
      </c>
      <c r="AR25" s="65">
        <v>3.2</v>
      </c>
      <c r="AS25" s="65">
        <v>7.7</v>
      </c>
      <c r="AT25" s="65">
        <v>3.3</v>
      </c>
      <c r="AU25" s="65">
        <v>5.4</v>
      </c>
      <c r="AV25" s="65">
        <v>9.9</v>
      </c>
      <c r="AW25" s="65">
        <v>10.199999999999999</v>
      </c>
      <c r="AX25" s="65">
        <v>53.7</v>
      </c>
      <c r="AY25" s="65">
        <v>6.8</v>
      </c>
      <c r="AZ25" s="65">
        <v>39.9</v>
      </c>
      <c r="BA25" s="65">
        <v>0.6</v>
      </c>
      <c r="BB25" s="65">
        <v>3.6</v>
      </c>
      <c r="BC25" s="65">
        <v>1.8</v>
      </c>
      <c r="BD25" s="65"/>
      <c r="BE25" s="65">
        <v>20</v>
      </c>
      <c r="BF25" s="65">
        <v>4.5</v>
      </c>
      <c r="BG25" s="65"/>
      <c r="BH25" s="65"/>
      <c r="BI25" s="65">
        <v>1.2</v>
      </c>
      <c r="BJ25" s="65">
        <v>7.4</v>
      </c>
      <c r="BK25" s="65">
        <v>1</v>
      </c>
      <c r="BL25" s="65"/>
      <c r="BM25" s="65">
        <v>20</v>
      </c>
      <c r="BN25" s="65">
        <v>8.5</v>
      </c>
      <c r="BO25" s="65">
        <v>3.5</v>
      </c>
      <c r="BP25" s="66">
        <v>786.11</v>
      </c>
    </row>
    <row r="26" spans="1:68">
      <c r="A26" s="1"/>
      <c r="B26" s="54" t="s">
        <v>1131</v>
      </c>
      <c r="C26" s="65">
        <v>17</v>
      </c>
      <c r="D26" s="65"/>
      <c r="E26" s="65"/>
      <c r="F26" s="65">
        <v>19.600000000000001</v>
      </c>
      <c r="G26" s="65">
        <v>3</v>
      </c>
      <c r="H26" s="65"/>
      <c r="I26" s="65"/>
      <c r="J26" s="65">
        <v>0.6</v>
      </c>
      <c r="K26" s="65">
        <v>19.8</v>
      </c>
      <c r="L26" s="65"/>
      <c r="M26" s="65">
        <v>20</v>
      </c>
      <c r="N26" s="65">
        <v>20.3</v>
      </c>
      <c r="O26" s="65">
        <v>9.6999999999999993</v>
      </c>
      <c r="P26" s="65">
        <v>3.3</v>
      </c>
      <c r="Q26" s="65">
        <v>4.9000000000000004</v>
      </c>
      <c r="R26" s="65">
        <v>20</v>
      </c>
      <c r="S26" s="65">
        <v>20.6</v>
      </c>
      <c r="T26" s="65">
        <v>20</v>
      </c>
      <c r="U26" s="65">
        <v>19.100000000000001</v>
      </c>
      <c r="V26" s="65">
        <v>20.100000000000001</v>
      </c>
      <c r="W26" s="65">
        <v>32.700000000000003</v>
      </c>
      <c r="X26" s="65">
        <v>39.9</v>
      </c>
      <c r="Y26" s="65"/>
      <c r="Z26" s="65"/>
      <c r="AA26" s="65">
        <v>5.4</v>
      </c>
      <c r="AB26" s="65"/>
      <c r="AC26" s="65"/>
      <c r="AD26" s="65"/>
      <c r="AE26" s="65">
        <v>7.6</v>
      </c>
      <c r="AF26" s="65">
        <v>20.399999999999999</v>
      </c>
      <c r="AG26" s="65">
        <v>20.399999999999999</v>
      </c>
      <c r="AH26" s="65">
        <v>20.2</v>
      </c>
      <c r="AI26" s="65">
        <v>8.8000000000000007</v>
      </c>
      <c r="AJ26" s="65">
        <v>24.9</v>
      </c>
      <c r="AK26" s="65">
        <v>5.6</v>
      </c>
      <c r="AL26" s="65">
        <v>8.3000000000000007</v>
      </c>
      <c r="AM26" s="65">
        <v>3.5</v>
      </c>
      <c r="AN26" s="65">
        <v>9.3000000000000007</v>
      </c>
      <c r="AO26" s="65"/>
      <c r="AP26" s="65">
        <v>191.32</v>
      </c>
      <c r="AQ26" s="65">
        <v>0.4</v>
      </c>
      <c r="AR26" s="65">
        <v>3.1</v>
      </c>
      <c r="AS26" s="65">
        <v>11.4</v>
      </c>
      <c r="AT26" s="65">
        <v>3.7</v>
      </c>
      <c r="AU26" s="65">
        <v>5.4</v>
      </c>
      <c r="AV26" s="65">
        <v>9.9</v>
      </c>
      <c r="AW26" s="65">
        <v>1.8</v>
      </c>
      <c r="AX26" s="65">
        <v>58.4</v>
      </c>
      <c r="AY26" s="65"/>
      <c r="AZ26" s="65">
        <v>43.8</v>
      </c>
      <c r="BA26" s="65">
        <v>0.6</v>
      </c>
      <c r="BB26" s="65">
        <v>4.0999999999999996</v>
      </c>
      <c r="BC26" s="65">
        <v>0.8</v>
      </c>
      <c r="BD26" s="65"/>
      <c r="BE26" s="65">
        <v>20</v>
      </c>
      <c r="BF26" s="65">
        <v>4.5</v>
      </c>
      <c r="BG26" s="65"/>
      <c r="BH26" s="65"/>
      <c r="BI26" s="65">
        <v>1.2</v>
      </c>
      <c r="BJ26" s="65">
        <v>8.6</v>
      </c>
      <c r="BK26" s="65">
        <v>1.2</v>
      </c>
      <c r="BL26" s="65"/>
      <c r="BM26" s="65">
        <v>20</v>
      </c>
      <c r="BN26" s="65">
        <v>8.6</v>
      </c>
      <c r="BO26" s="65">
        <v>4.5</v>
      </c>
      <c r="BP26" s="66">
        <v>828.32</v>
      </c>
    </row>
    <row r="27" spans="1:68">
      <c r="A27" s="1"/>
      <c r="B27" s="54" t="s">
        <v>886</v>
      </c>
      <c r="C27" s="65">
        <v>16.7</v>
      </c>
      <c r="D27" s="65"/>
      <c r="E27" s="65"/>
      <c r="F27" s="65">
        <v>20.2</v>
      </c>
      <c r="G27" s="65">
        <v>3</v>
      </c>
      <c r="H27" s="65"/>
      <c r="I27" s="65"/>
      <c r="J27" s="65">
        <v>0.6</v>
      </c>
      <c r="K27" s="65">
        <v>19.8</v>
      </c>
      <c r="L27" s="65"/>
      <c r="M27" s="65">
        <v>20.100000000000001</v>
      </c>
      <c r="N27" s="65">
        <v>20.3</v>
      </c>
      <c r="O27" s="65">
        <v>9.6</v>
      </c>
      <c r="P27" s="65">
        <v>3.1</v>
      </c>
      <c r="Q27" s="65">
        <v>5</v>
      </c>
      <c r="R27" s="65">
        <v>20</v>
      </c>
      <c r="S27" s="65">
        <v>20.5</v>
      </c>
      <c r="T27" s="65">
        <v>20</v>
      </c>
      <c r="U27" s="65">
        <v>19.100000000000001</v>
      </c>
      <c r="V27" s="65">
        <v>19.3</v>
      </c>
      <c r="W27" s="65">
        <v>28</v>
      </c>
      <c r="X27" s="65">
        <v>58.4</v>
      </c>
      <c r="Y27" s="65">
        <v>0.7</v>
      </c>
      <c r="Z27" s="65">
        <v>0.9</v>
      </c>
      <c r="AA27" s="65">
        <v>9.3000000000000007</v>
      </c>
      <c r="AB27" s="65">
        <v>0.1</v>
      </c>
      <c r="AC27" s="65"/>
      <c r="AD27" s="65"/>
      <c r="AE27" s="65">
        <v>7.6</v>
      </c>
      <c r="AF27" s="65">
        <v>20.399999999999999</v>
      </c>
      <c r="AG27" s="65">
        <v>20.399999999999999</v>
      </c>
      <c r="AH27" s="65">
        <v>20.2</v>
      </c>
      <c r="AI27" s="65">
        <v>8.8000000000000007</v>
      </c>
      <c r="AJ27" s="65">
        <v>60.9</v>
      </c>
      <c r="AK27" s="65">
        <v>7</v>
      </c>
      <c r="AL27" s="65">
        <v>10.1</v>
      </c>
      <c r="AM27" s="65">
        <v>3.6</v>
      </c>
      <c r="AN27" s="65">
        <v>9.3000000000000007</v>
      </c>
      <c r="AO27" s="65"/>
      <c r="AP27" s="65">
        <v>159.91999999999999</v>
      </c>
      <c r="AQ27" s="65">
        <v>0.4</v>
      </c>
      <c r="AR27" s="65">
        <v>3.1</v>
      </c>
      <c r="AS27" s="65">
        <v>11.7</v>
      </c>
      <c r="AT27" s="65">
        <v>2.4</v>
      </c>
      <c r="AU27" s="65">
        <v>5.5</v>
      </c>
      <c r="AV27" s="65">
        <v>9.9</v>
      </c>
      <c r="AW27" s="65"/>
      <c r="AX27" s="65">
        <v>96.8</v>
      </c>
      <c r="AY27" s="65"/>
      <c r="AZ27" s="65">
        <v>66.3</v>
      </c>
      <c r="BA27" s="65">
        <v>0.6</v>
      </c>
      <c r="BB27" s="65">
        <v>2.6</v>
      </c>
      <c r="BC27" s="65">
        <v>1.4</v>
      </c>
      <c r="BD27" s="65"/>
      <c r="BE27" s="65">
        <v>19.8</v>
      </c>
      <c r="BF27" s="65">
        <v>4.5</v>
      </c>
      <c r="BG27" s="65"/>
      <c r="BH27" s="65"/>
      <c r="BI27" s="65">
        <v>2.1</v>
      </c>
      <c r="BJ27" s="65">
        <v>11.7</v>
      </c>
      <c r="BK27" s="65">
        <v>1.2</v>
      </c>
      <c r="BL27" s="65"/>
      <c r="BM27" s="65">
        <v>20</v>
      </c>
      <c r="BN27" s="65">
        <v>8.4</v>
      </c>
      <c r="BO27" s="65">
        <v>7.8</v>
      </c>
      <c r="BP27" s="66">
        <v>919.12</v>
      </c>
    </row>
    <row r="28" spans="1:68">
      <c r="A28" s="1"/>
      <c r="B28" s="54" t="s">
        <v>887</v>
      </c>
      <c r="C28" s="65">
        <v>16</v>
      </c>
      <c r="D28" s="65"/>
      <c r="E28" s="65"/>
      <c r="F28" s="65">
        <v>20.2</v>
      </c>
      <c r="G28" s="65">
        <v>3</v>
      </c>
      <c r="H28" s="65"/>
      <c r="I28" s="65"/>
      <c r="J28" s="65">
        <v>0.6</v>
      </c>
      <c r="K28" s="65">
        <v>19.8</v>
      </c>
      <c r="L28" s="65"/>
      <c r="M28" s="65">
        <v>20.100000000000001</v>
      </c>
      <c r="N28" s="65">
        <v>20.3</v>
      </c>
      <c r="O28" s="65">
        <v>9.6999999999999993</v>
      </c>
      <c r="P28" s="65">
        <v>3.3</v>
      </c>
      <c r="Q28" s="65">
        <v>5</v>
      </c>
      <c r="R28" s="65">
        <v>20</v>
      </c>
      <c r="S28" s="65">
        <v>20.6</v>
      </c>
      <c r="T28" s="65">
        <v>20</v>
      </c>
      <c r="U28" s="65">
        <v>19.100000000000001</v>
      </c>
      <c r="V28" s="65">
        <v>21.9</v>
      </c>
      <c r="W28" s="65">
        <v>32.9</v>
      </c>
      <c r="X28" s="65">
        <v>58</v>
      </c>
      <c r="Y28" s="65"/>
      <c r="Z28" s="65"/>
      <c r="AA28" s="65">
        <v>32.700000000000003</v>
      </c>
      <c r="AB28" s="65"/>
      <c r="AC28" s="65"/>
      <c r="AD28" s="65"/>
      <c r="AE28" s="65">
        <v>7.5</v>
      </c>
      <c r="AF28" s="65">
        <v>20.399999999999999</v>
      </c>
      <c r="AG28" s="65">
        <v>20.399999999999999</v>
      </c>
      <c r="AH28" s="65">
        <v>20.2</v>
      </c>
      <c r="AI28" s="65">
        <v>8.9</v>
      </c>
      <c r="AJ28" s="65">
        <v>77.7</v>
      </c>
      <c r="AK28" s="65">
        <v>9.1</v>
      </c>
      <c r="AL28" s="65">
        <v>10.199999999999999</v>
      </c>
      <c r="AM28" s="65">
        <v>3.5</v>
      </c>
      <c r="AN28" s="65">
        <v>9.3000000000000007</v>
      </c>
      <c r="AO28" s="65"/>
      <c r="AP28" s="65">
        <v>154.78</v>
      </c>
      <c r="AQ28" s="65">
        <v>0.2</v>
      </c>
      <c r="AR28" s="65">
        <v>3.1</v>
      </c>
      <c r="AS28" s="65">
        <v>11.9</v>
      </c>
      <c r="AT28" s="65">
        <v>3.5</v>
      </c>
      <c r="AU28" s="65">
        <v>5.4</v>
      </c>
      <c r="AV28" s="65">
        <v>9.9</v>
      </c>
      <c r="AW28" s="65"/>
      <c r="AX28" s="65">
        <v>64.7</v>
      </c>
      <c r="AY28" s="65"/>
      <c r="AZ28" s="65">
        <v>50.2</v>
      </c>
      <c r="BA28" s="65">
        <v>0.6</v>
      </c>
      <c r="BB28" s="65">
        <v>4</v>
      </c>
      <c r="BC28" s="65">
        <v>2.8</v>
      </c>
      <c r="BD28" s="65"/>
      <c r="BE28" s="65">
        <v>19.8</v>
      </c>
      <c r="BF28" s="65">
        <v>4.4000000000000004</v>
      </c>
      <c r="BG28" s="65"/>
      <c r="BH28" s="65"/>
      <c r="BI28" s="65">
        <v>2.4</v>
      </c>
      <c r="BJ28" s="65">
        <v>7.5</v>
      </c>
      <c r="BK28" s="65">
        <v>1.2</v>
      </c>
      <c r="BL28" s="65"/>
      <c r="BM28" s="65">
        <v>20</v>
      </c>
      <c r="BN28" s="65">
        <v>8.5</v>
      </c>
      <c r="BO28" s="65">
        <v>6.5</v>
      </c>
      <c r="BP28" s="66">
        <v>911.78</v>
      </c>
    </row>
    <row r="29" spans="1:68">
      <c r="A29" s="1"/>
      <c r="B29" s="54" t="s">
        <v>888</v>
      </c>
      <c r="C29" s="65">
        <v>16</v>
      </c>
      <c r="D29" s="65"/>
      <c r="E29" s="65"/>
      <c r="F29" s="65">
        <v>20.2</v>
      </c>
      <c r="G29" s="65">
        <v>3</v>
      </c>
      <c r="H29" s="65"/>
      <c r="I29" s="65"/>
      <c r="J29" s="65">
        <v>1</v>
      </c>
      <c r="K29" s="65">
        <v>19.8</v>
      </c>
      <c r="L29" s="65"/>
      <c r="M29" s="65">
        <v>20.100000000000001</v>
      </c>
      <c r="N29" s="65">
        <v>20.3</v>
      </c>
      <c r="O29" s="65">
        <v>9.6999999999999993</v>
      </c>
      <c r="P29" s="65">
        <v>3.3</v>
      </c>
      <c r="Q29" s="65">
        <v>5</v>
      </c>
      <c r="R29" s="65">
        <v>20.100000000000001</v>
      </c>
      <c r="S29" s="65">
        <v>20.5</v>
      </c>
      <c r="T29" s="65">
        <v>20</v>
      </c>
      <c r="U29" s="65">
        <v>19.100000000000001</v>
      </c>
      <c r="V29" s="65">
        <v>21.3</v>
      </c>
      <c r="W29" s="65">
        <v>33.799999999999997</v>
      </c>
      <c r="X29" s="65">
        <v>66.099999999999994</v>
      </c>
      <c r="Y29" s="65"/>
      <c r="Z29" s="65"/>
      <c r="AA29" s="65">
        <v>20.7</v>
      </c>
      <c r="AB29" s="65"/>
      <c r="AC29" s="65"/>
      <c r="AD29" s="65"/>
      <c r="AE29" s="65">
        <v>7.5</v>
      </c>
      <c r="AF29" s="65">
        <v>20.399999999999999</v>
      </c>
      <c r="AG29" s="65">
        <v>20.399999999999999</v>
      </c>
      <c r="AH29" s="65">
        <v>20.2</v>
      </c>
      <c r="AI29" s="65">
        <v>8.9</v>
      </c>
      <c r="AJ29" s="65">
        <v>34.799999999999997</v>
      </c>
      <c r="AK29" s="65">
        <v>5.9</v>
      </c>
      <c r="AL29" s="65">
        <v>9.5</v>
      </c>
      <c r="AM29" s="65">
        <v>3.5</v>
      </c>
      <c r="AN29" s="65">
        <v>9.3000000000000007</v>
      </c>
      <c r="AO29" s="65"/>
      <c r="AP29" s="65">
        <v>119.75</v>
      </c>
      <c r="AQ29" s="65">
        <v>0.5</v>
      </c>
      <c r="AR29" s="65">
        <v>3.1</v>
      </c>
      <c r="AS29" s="65">
        <v>14.8</v>
      </c>
      <c r="AT29" s="65">
        <v>4.0999999999999996</v>
      </c>
      <c r="AU29" s="65">
        <v>5.4</v>
      </c>
      <c r="AV29" s="65">
        <v>9.9</v>
      </c>
      <c r="AW29" s="65"/>
      <c r="AX29" s="65">
        <v>47.4</v>
      </c>
      <c r="AY29" s="65"/>
      <c r="AZ29" s="65">
        <v>36.5</v>
      </c>
      <c r="BA29" s="65">
        <v>0.6</v>
      </c>
      <c r="BB29" s="65">
        <v>5.0999999999999996</v>
      </c>
      <c r="BC29" s="65">
        <v>3.7</v>
      </c>
      <c r="BD29" s="65"/>
      <c r="BE29" s="65">
        <v>19.8</v>
      </c>
      <c r="BF29" s="65">
        <v>4.4000000000000004</v>
      </c>
      <c r="BG29" s="65"/>
      <c r="BH29" s="65"/>
      <c r="BI29" s="65">
        <v>2.4</v>
      </c>
      <c r="BJ29" s="65">
        <v>9.8000000000000007</v>
      </c>
      <c r="BK29" s="65">
        <v>1.2</v>
      </c>
      <c r="BL29" s="65"/>
      <c r="BM29" s="65">
        <v>20.2</v>
      </c>
      <c r="BN29" s="65">
        <v>8.6</v>
      </c>
      <c r="BO29" s="65">
        <v>4.9000000000000004</v>
      </c>
      <c r="BP29" s="66">
        <v>802.55</v>
      </c>
    </row>
    <row r="30" spans="1:68">
      <c r="A30" s="1"/>
      <c r="B30" s="54" t="s">
        <v>889</v>
      </c>
      <c r="C30" s="65">
        <v>16</v>
      </c>
      <c r="D30" s="65"/>
      <c r="E30" s="65"/>
      <c r="F30" s="65">
        <v>20.2</v>
      </c>
      <c r="G30" s="65">
        <v>3</v>
      </c>
      <c r="H30" s="65"/>
      <c r="I30" s="65"/>
      <c r="J30" s="65">
        <v>1.3</v>
      </c>
      <c r="K30" s="65">
        <v>19.8</v>
      </c>
      <c r="L30" s="65"/>
      <c r="M30" s="65">
        <v>20</v>
      </c>
      <c r="N30" s="65">
        <v>20.2</v>
      </c>
      <c r="O30" s="65">
        <v>9.6</v>
      </c>
      <c r="P30" s="65">
        <v>3.3</v>
      </c>
      <c r="Q30" s="65">
        <v>5</v>
      </c>
      <c r="R30" s="65">
        <v>20</v>
      </c>
      <c r="S30" s="65">
        <v>20.399999999999999</v>
      </c>
      <c r="T30" s="65">
        <v>20</v>
      </c>
      <c r="U30" s="65">
        <v>19.100000000000001</v>
      </c>
      <c r="V30" s="65">
        <v>17.7</v>
      </c>
      <c r="W30" s="65">
        <v>49.7</v>
      </c>
      <c r="X30" s="65">
        <v>86.9</v>
      </c>
      <c r="Y30" s="65"/>
      <c r="Z30" s="65"/>
      <c r="AA30" s="65">
        <v>11</v>
      </c>
      <c r="AB30" s="65"/>
      <c r="AC30" s="65"/>
      <c r="AD30" s="65"/>
      <c r="AE30" s="65">
        <v>7.3</v>
      </c>
      <c r="AF30" s="65">
        <v>20.399999999999999</v>
      </c>
      <c r="AG30" s="65">
        <v>20.399999999999999</v>
      </c>
      <c r="AH30" s="65">
        <v>20.2</v>
      </c>
      <c r="AI30" s="65">
        <v>8.9</v>
      </c>
      <c r="AJ30" s="65">
        <v>48.2</v>
      </c>
      <c r="AK30" s="65">
        <v>7.8</v>
      </c>
      <c r="AL30" s="65">
        <v>11.3</v>
      </c>
      <c r="AM30" s="65">
        <v>3.6</v>
      </c>
      <c r="AN30" s="65">
        <v>9.3000000000000007</v>
      </c>
      <c r="AO30" s="65"/>
      <c r="AP30" s="65">
        <v>104.49</v>
      </c>
      <c r="AQ30" s="65">
        <v>0.5</v>
      </c>
      <c r="AR30" s="65">
        <v>3.1</v>
      </c>
      <c r="AS30" s="65">
        <v>8.8000000000000007</v>
      </c>
      <c r="AT30" s="65">
        <v>5.5</v>
      </c>
      <c r="AU30" s="65">
        <v>5.6</v>
      </c>
      <c r="AV30" s="65">
        <v>9.8000000000000007</v>
      </c>
      <c r="AW30" s="65"/>
      <c r="AX30" s="65">
        <v>74.900000000000006</v>
      </c>
      <c r="AY30" s="65"/>
      <c r="AZ30" s="65">
        <v>56</v>
      </c>
      <c r="BA30" s="65">
        <v>0.6</v>
      </c>
      <c r="BB30" s="65">
        <v>6.6</v>
      </c>
      <c r="BC30" s="65">
        <v>6.2</v>
      </c>
      <c r="BD30" s="65">
        <v>9.1</v>
      </c>
      <c r="BE30" s="65">
        <v>20</v>
      </c>
      <c r="BF30" s="65">
        <v>4.4000000000000004</v>
      </c>
      <c r="BG30" s="65"/>
      <c r="BH30" s="65"/>
      <c r="BI30" s="65">
        <v>2.4</v>
      </c>
      <c r="BJ30" s="65">
        <v>12.6</v>
      </c>
      <c r="BK30" s="65">
        <v>1.2</v>
      </c>
      <c r="BL30" s="65"/>
      <c r="BM30" s="65">
        <v>20</v>
      </c>
      <c r="BN30" s="65">
        <v>8.6</v>
      </c>
      <c r="BO30" s="65">
        <v>7.3</v>
      </c>
      <c r="BP30" s="66">
        <v>888.29</v>
      </c>
    </row>
    <row r="31" spans="1:68">
      <c r="A31" s="1"/>
      <c r="B31" s="56" t="s">
        <v>890</v>
      </c>
      <c r="C31" s="67">
        <v>16.5</v>
      </c>
      <c r="D31" s="67"/>
      <c r="E31" s="67"/>
      <c r="F31" s="67">
        <v>20.2</v>
      </c>
      <c r="G31" s="67">
        <v>3</v>
      </c>
      <c r="H31" s="67"/>
      <c r="I31" s="67"/>
      <c r="J31" s="67">
        <v>1.3</v>
      </c>
      <c r="K31" s="67">
        <v>19.8</v>
      </c>
      <c r="L31" s="67"/>
      <c r="M31" s="67">
        <v>19.899999999999999</v>
      </c>
      <c r="N31" s="67">
        <v>20.2</v>
      </c>
      <c r="O31" s="67">
        <v>9.6999999999999993</v>
      </c>
      <c r="P31" s="67">
        <v>3.3</v>
      </c>
      <c r="Q31" s="67">
        <v>5.0999999999999996</v>
      </c>
      <c r="R31" s="67">
        <v>20</v>
      </c>
      <c r="S31" s="67">
        <v>20.3</v>
      </c>
      <c r="T31" s="67">
        <v>20</v>
      </c>
      <c r="U31" s="67">
        <v>19.100000000000001</v>
      </c>
      <c r="V31" s="67">
        <v>14.4</v>
      </c>
      <c r="W31" s="67">
        <v>60.6</v>
      </c>
      <c r="X31" s="67">
        <v>101.7</v>
      </c>
      <c r="Y31" s="67">
        <v>0.9</v>
      </c>
      <c r="Z31" s="67">
        <v>1.6</v>
      </c>
      <c r="AA31" s="67">
        <v>11.7</v>
      </c>
      <c r="AB31" s="67"/>
      <c r="AC31" s="67"/>
      <c r="AD31" s="67"/>
      <c r="AE31" s="67">
        <v>7.3</v>
      </c>
      <c r="AF31" s="67">
        <v>20.399999999999999</v>
      </c>
      <c r="AG31" s="67">
        <v>20.399999999999999</v>
      </c>
      <c r="AH31" s="67">
        <v>20.2</v>
      </c>
      <c r="AI31" s="67">
        <v>7</v>
      </c>
      <c r="AJ31" s="67">
        <v>28.6</v>
      </c>
      <c r="AK31" s="67">
        <v>8.1999999999999993</v>
      </c>
      <c r="AL31" s="67">
        <v>11.1</v>
      </c>
      <c r="AM31" s="67">
        <v>3.6</v>
      </c>
      <c r="AN31" s="67">
        <v>9.3000000000000007</v>
      </c>
      <c r="AO31" s="67"/>
      <c r="AP31" s="67">
        <v>126.52</v>
      </c>
      <c r="AQ31" s="67">
        <v>0.2</v>
      </c>
      <c r="AR31" s="67">
        <v>3.2</v>
      </c>
      <c r="AS31" s="67">
        <v>9.6999999999999993</v>
      </c>
      <c r="AT31" s="67">
        <v>9.3000000000000007</v>
      </c>
      <c r="AU31" s="67">
        <v>5.2</v>
      </c>
      <c r="AV31" s="67">
        <v>9.9</v>
      </c>
      <c r="AW31" s="67">
        <v>11.4</v>
      </c>
      <c r="AX31" s="67">
        <v>50.9</v>
      </c>
      <c r="AY31" s="67">
        <v>1.2</v>
      </c>
      <c r="AZ31" s="67">
        <v>38.5</v>
      </c>
      <c r="BA31" s="67">
        <v>0.6</v>
      </c>
      <c r="BB31" s="67">
        <v>11</v>
      </c>
      <c r="BC31" s="67">
        <v>8</v>
      </c>
      <c r="BD31" s="67">
        <v>16.2</v>
      </c>
      <c r="BE31" s="67">
        <v>20</v>
      </c>
      <c r="BF31" s="67">
        <v>4.4000000000000004</v>
      </c>
      <c r="BG31" s="67"/>
      <c r="BH31" s="67"/>
      <c r="BI31" s="67">
        <v>2.4</v>
      </c>
      <c r="BJ31" s="67">
        <v>10.5</v>
      </c>
      <c r="BK31" s="67">
        <v>1.2</v>
      </c>
      <c r="BL31" s="67"/>
      <c r="BM31" s="67">
        <v>20</v>
      </c>
      <c r="BN31" s="67">
        <v>8.5</v>
      </c>
      <c r="BO31" s="67">
        <v>6</v>
      </c>
      <c r="BP31" s="68">
        <v>900.22</v>
      </c>
    </row>
    <row r="32" spans="1:68">
      <c r="A32" s="1"/>
      <c r="B32" s="50" t="s">
        <v>891</v>
      </c>
      <c r="C32" s="63">
        <v>16.5</v>
      </c>
      <c r="D32" s="63"/>
      <c r="E32" s="63"/>
      <c r="F32" s="63">
        <v>20.100000000000001</v>
      </c>
      <c r="G32" s="63">
        <v>3</v>
      </c>
      <c r="H32" s="63"/>
      <c r="I32" s="63"/>
      <c r="J32" s="63">
        <v>1.3</v>
      </c>
      <c r="K32" s="63">
        <v>19.899999999999999</v>
      </c>
      <c r="L32" s="63"/>
      <c r="M32" s="63">
        <v>19.8</v>
      </c>
      <c r="N32" s="63">
        <v>20.2</v>
      </c>
      <c r="O32" s="63">
        <v>9.6999999999999993</v>
      </c>
      <c r="P32" s="63">
        <v>3.3</v>
      </c>
      <c r="Q32" s="63">
        <v>5</v>
      </c>
      <c r="R32" s="63">
        <v>19.899999999999999</v>
      </c>
      <c r="S32" s="63">
        <v>20.3</v>
      </c>
      <c r="T32" s="63">
        <v>20</v>
      </c>
      <c r="U32" s="63">
        <v>19.100000000000001</v>
      </c>
      <c r="V32" s="63">
        <v>16.2</v>
      </c>
      <c r="W32" s="63">
        <v>44.3</v>
      </c>
      <c r="X32" s="63">
        <v>103.5</v>
      </c>
      <c r="Y32" s="63">
        <v>16.899999999999999</v>
      </c>
      <c r="Z32" s="63">
        <v>26.8</v>
      </c>
      <c r="AA32" s="63">
        <v>10.3</v>
      </c>
      <c r="AB32" s="63">
        <v>1.9</v>
      </c>
      <c r="AC32" s="63">
        <v>0.6</v>
      </c>
      <c r="AD32" s="63"/>
      <c r="AE32" s="63">
        <v>7.3</v>
      </c>
      <c r="AF32" s="63">
        <v>20.399999999999999</v>
      </c>
      <c r="AG32" s="63">
        <v>20.399999999999999</v>
      </c>
      <c r="AH32" s="63">
        <v>20.2</v>
      </c>
      <c r="AI32" s="63">
        <v>6.6</v>
      </c>
      <c r="AJ32" s="63">
        <v>53.7</v>
      </c>
      <c r="AK32" s="63">
        <v>11.3</v>
      </c>
      <c r="AL32" s="63">
        <v>11.5</v>
      </c>
      <c r="AM32" s="63">
        <v>3.6</v>
      </c>
      <c r="AN32" s="63">
        <v>9.3000000000000007</v>
      </c>
      <c r="AO32" s="63"/>
      <c r="AP32" s="63">
        <v>170.59</v>
      </c>
      <c r="AQ32" s="63">
        <v>0.3</v>
      </c>
      <c r="AR32" s="63">
        <v>3</v>
      </c>
      <c r="AS32" s="63">
        <v>7.3</v>
      </c>
      <c r="AT32" s="63">
        <v>7.6</v>
      </c>
      <c r="AU32" s="63">
        <v>4.7</v>
      </c>
      <c r="AV32" s="63">
        <v>9.9</v>
      </c>
      <c r="AW32" s="63">
        <v>18.2</v>
      </c>
      <c r="AX32" s="63">
        <v>94.5</v>
      </c>
      <c r="AY32" s="63">
        <v>20.9</v>
      </c>
      <c r="AZ32" s="63">
        <v>74</v>
      </c>
      <c r="BA32" s="63">
        <v>0.6</v>
      </c>
      <c r="BB32" s="63">
        <v>9</v>
      </c>
      <c r="BC32" s="63">
        <v>11.3</v>
      </c>
      <c r="BD32" s="63">
        <v>27.9</v>
      </c>
      <c r="BE32" s="63">
        <v>20.100000000000001</v>
      </c>
      <c r="BF32" s="63">
        <v>4.4000000000000004</v>
      </c>
      <c r="BG32" s="63"/>
      <c r="BH32" s="63"/>
      <c r="BI32" s="63">
        <v>2.4</v>
      </c>
      <c r="BJ32" s="63">
        <v>9.9</v>
      </c>
      <c r="BK32" s="63">
        <v>1.2</v>
      </c>
      <c r="BL32" s="63"/>
      <c r="BM32" s="63">
        <v>20</v>
      </c>
      <c r="BN32" s="63">
        <v>8.4</v>
      </c>
      <c r="BO32" s="63">
        <v>8.1</v>
      </c>
      <c r="BP32" s="64">
        <v>1117.19</v>
      </c>
    </row>
    <row r="33" spans="1:68">
      <c r="A33" s="1"/>
      <c r="B33" s="54" t="s">
        <v>892</v>
      </c>
      <c r="C33" s="65">
        <v>17</v>
      </c>
      <c r="D33" s="65"/>
      <c r="E33" s="65"/>
      <c r="F33" s="65">
        <v>13.6</v>
      </c>
      <c r="G33" s="65">
        <v>3</v>
      </c>
      <c r="H33" s="65"/>
      <c r="I33" s="65"/>
      <c r="J33" s="65">
        <v>1.3</v>
      </c>
      <c r="K33" s="65">
        <v>19.8</v>
      </c>
      <c r="L33" s="65"/>
      <c r="M33" s="65">
        <v>19.8</v>
      </c>
      <c r="N33" s="65">
        <v>20.2</v>
      </c>
      <c r="O33" s="65">
        <v>9.6999999999999993</v>
      </c>
      <c r="P33" s="65">
        <v>3.3</v>
      </c>
      <c r="Q33" s="65">
        <v>5</v>
      </c>
      <c r="R33" s="65">
        <v>19.899999999999999</v>
      </c>
      <c r="S33" s="65">
        <v>20.100000000000001</v>
      </c>
      <c r="T33" s="65">
        <v>20</v>
      </c>
      <c r="U33" s="65">
        <v>19.100000000000001</v>
      </c>
      <c r="V33" s="65">
        <v>20.6</v>
      </c>
      <c r="W33" s="65">
        <v>55.6</v>
      </c>
      <c r="X33" s="65">
        <v>103.7</v>
      </c>
      <c r="Y33" s="65">
        <v>16.2</v>
      </c>
      <c r="Z33" s="65">
        <v>34.9</v>
      </c>
      <c r="AA33" s="65">
        <v>16.7</v>
      </c>
      <c r="AB33" s="65">
        <v>2.2999999999999998</v>
      </c>
      <c r="AC33" s="65">
        <v>0.6</v>
      </c>
      <c r="AD33" s="65"/>
      <c r="AE33" s="65">
        <v>7.3</v>
      </c>
      <c r="AF33" s="65">
        <v>20.399999999999999</v>
      </c>
      <c r="AG33" s="65">
        <v>20.399999999999999</v>
      </c>
      <c r="AH33" s="65">
        <v>20.2</v>
      </c>
      <c r="AI33" s="65">
        <v>9</v>
      </c>
      <c r="AJ33" s="65">
        <v>30.3</v>
      </c>
      <c r="AK33" s="65">
        <v>8.6</v>
      </c>
      <c r="AL33" s="65">
        <v>12.1</v>
      </c>
      <c r="AM33" s="65">
        <v>3.6</v>
      </c>
      <c r="AN33" s="65">
        <v>9.3000000000000007</v>
      </c>
      <c r="AO33" s="65"/>
      <c r="AP33" s="65">
        <v>81.09</v>
      </c>
      <c r="AQ33" s="65">
        <v>0.3</v>
      </c>
      <c r="AR33" s="65">
        <v>3</v>
      </c>
      <c r="AS33" s="65">
        <v>11.5</v>
      </c>
      <c r="AT33" s="65">
        <v>7.7</v>
      </c>
      <c r="AU33" s="65">
        <v>4.9000000000000004</v>
      </c>
      <c r="AV33" s="65">
        <v>9.9</v>
      </c>
      <c r="AW33" s="65">
        <v>41.9</v>
      </c>
      <c r="AX33" s="65">
        <v>60.9</v>
      </c>
      <c r="AY33" s="65">
        <v>34.5</v>
      </c>
      <c r="AZ33" s="65">
        <v>44.5</v>
      </c>
      <c r="BA33" s="65">
        <v>0.6</v>
      </c>
      <c r="BB33" s="65">
        <v>9.1</v>
      </c>
      <c r="BC33" s="65">
        <v>15</v>
      </c>
      <c r="BD33" s="65">
        <v>29.1</v>
      </c>
      <c r="BE33" s="65">
        <v>20</v>
      </c>
      <c r="BF33" s="65">
        <v>4.4000000000000004</v>
      </c>
      <c r="BG33" s="65"/>
      <c r="BH33" s="65"/>
      <c r="BI33" s="65">
        <v>2.4</v>
      </c>
      <c r="BJ33" s="65">
        <v>7.3</v>
      </c>
      <c r="BK33" s="65">
        <v>1.2</v>
      </c>
      <c r="BL33" s="65"/>
      <c r="BM33" s="65">
        <v>20</v>
      </c>
      <c r="BN33" s="65">
        <v>8.4</v>
      </c>
      <c r="BO33" s="65">
        <v>9.1</v>
      </c>
      <c r="BP33" s="66">
        <v>1010.39</v>
      </c>
    </row>
    <row r="34" spans="1:68">
      <c r="A34" s="1"/>
      <c r="B34" s="54" t="s">
        <v>893</v>
      </c>
      <c r="C34" s="65">
        <v>17</v>
      </c>
      <c r="D34" s="65"/>
      <c r="E34" s="65"/>
      <c r="F34" s="65">
        <v>10.9</v>
      </c>
      <c r="G34" s="65">
        <v>3</v>
      </c>
      <c r="H34" s="65"/>
      <c r="I34" s="65"/>
      <c r="J34" s="65">
        <v>1.3</v>
      </c>
      <c r="K34" s="65">
        <v>19.8</v>
      </c>
      <c r="L34" s="65"/>
      <c r="M34" s="65">
        <v>19.8</v>
      </c>
      <c r="N34" s="65">
        <v>20.3</v>
      </c>
      <c r="O34" s="65">
        <v>9.6</v>
      </c>
      <c r="P34" s="65">
        <v>3.3</v>
      </c>
      <c r="Q34" s="65">
        <v>5.0999999999999996</v>
      </c>
      <c r="R34" s="65">
        <v>19.8</v>
      </c>
      <c r="S34" s="65">
        <v>20.7</v>
      </c>
      <c r="T34" s="65">
        <v>20</v>
      </c>
      <c r="U34" s="65">
        <v>19.100000000000001</v>
      </c>
      <c r="V34" s="65">
        <v>19.7</v>
      </c>
      <c r="W34" s="65">
        <v>51.8</v>
      </c>
      <c r="X34" s="65">
        <v>109</v>
      </c>
      <c r="Y34" s="65">
        <v>19.2</v>
      </c>
      <c r="Z34" s="65">
        <v>27.8</v>
      </c>
      <c r="AA34" s="65">
        <v>13.9</v>
      </c>
      <c r="AB34" s="65">
        <v>0.9</v>
      </c>
      <c r="AC34" s="65">
        <v>0.5</v>
      </c>
      <c r="AD34" s="65"/>
      <c r="AE34" s="65">
        <v>7.3</v>
      </c>
      <c r="AF34" s="65">
        <v>20.399999999999999</v>
      </c>
      <c r="AG34" s="65">
        <v>20.399999999999999</v>
      </c>
      <c r="AH34" s="65">
        <v>20.2</v>
      </c>
      <c r="AI34" s="65">
        <v>9</v>
      </c>
      <c r="AJ34" s="65">
        <v>22.5</v>
      </c>
      <c r="AK34" s="65">
        <v>12.7</v>
      </c>
      <c r="AL34" s="65">
        <v>11.3</v>
      </c>
      <c r="AM34" s="65">
        <v>3.7</v>
      </c>
      <c r="AN34" s="65">
        <v>9.3000000000000007</v>
      </c>
      <c r="AO34" s="65"/>
      <c r="AP34" s="65">
        <v>77.36</v>
      </c>
      <c r="AQ34" s="65">
        <v>0.3</v>
      </c>
      <c r="AR34" s="65">
        <v>3.1</v>
      </c>
      <c r="AS34" s="65">
        <v>8.5</v>
      </c>
      <c r="AT34" s="65">
        <v>4</v>
      </c>
      <c r="AU34" s="65">
        <v>4.8</v>
      </c>
      <c r="AV34" s="65">
        <v>9.9</v>
      </c>
      <c r="AW34" s="65">
        <v>65</v>
      </c>
      <c r="AX34" s="65">
        <v>108.1</v>
      </c>
      <c r="AY34" s="65">
        <v>64.8</v>
      </c>
      <c r="AZ34" s="65">
        <v>82.6</v>
      </c>
      <c r="BA34" s="65">
        <v>0.6</v>
      </c>
      <c r="BB34" s="65">
        <v>3.8</v>
      </c>
      <c r="BC34" s="65">
        <v>19.5</v>
      </c>
      <c r="BD34" s="65">
        <v>44.6</v>
      </c>
      <c r="BE34" s="65">
        <v>20</v>
      </c>
      <c r="BF34" s="65">
        <v>4.4000000000000004</v>
      </c>
      <c r="BG34" s="65"/>
      <c r="BH34" s="65"/>
      <c r="BI34" s="65">
        <v>2.4</v>
      </c>
      <c r="BJ34" s="65">
        <v>11</v>
      </c>
      <c r="BK34" s="65">
        <v>1.2</v>
      </c>
      <c r="BL34" s="65"/>
      <c r="BM34" s="65">
        <v>19.8</v>
      </c>
      <c r="BN34" s="65">
        <v>8.5</v>
      </c>
      <c r="BO34" s="65">
        <v>8.6999999999999993</v>
      </c>
      <c r="BP34" s="66">
        <v>1142.26</v>
      </c>
    </row>
    <row r="35" spans="1:68">
      <c r="A35" s="1"/>
      <c r="B35" s="54" t="s">
        <v>894</v>
      </c>
      <c r="C35" s="65">
        <v>16.5</v>
      </c>
      <c r="D35" s="65"/>
      <c r="E35" s="65"/>
      <c r="F35" s="65">
        <v>10.9</v>
      </c>
      <c r="G35" s="65">
        <v>3</v>
      </c>
      <c r="H35" s="65"/>
      <c r="I35" s="65"/>
      <c r="J35" s="65">
        <v>1.3</v>
      </c>
      <c r="K35" s="65">
        <v>19.8</v>
      </c>
      <c r="L35" s="65"/>
      <c r="M35" s="65">
        <v>19.5</v>
      </c>
      <c r="N35" s="65">
        <v>20.2</v>
      </c>
      <c r="O35" s="65">
        <v>9.6</v>
      </c>
      <c r="P35" s="65">
        <v>3.3</v>
      </c>
      <c r="Q35" s="65">
        <v>5.0999999999999996</v>
      </c>
      <c r="R35" s="65">
        <v>19.899999999999999</v>
      </c>
      <c r="S35" s="65">
        <v>20</v>
      </c>
      <c r="T35" s="65">
        <v>20</v>
      </c>
      <c r="U35" s="65">
        <v>19.100000000000001</v>
      </c>
      <c r="V35" s="65">
        <v>19.7</v>
      </c>
      <c r="W35" s="65">
        <v>44.7</v>
      </c>
      <c r="X35" s="65">
        <v>103.2</v>
      </c>
      <c r="Y35" s="65">
        <v>39.5</v>
      </c>
      <c r="Z35" s="65">
        <v>56.9</v>
      </c>
      <c r="AA35" s="65">
        <v>3.3</v>
      </c>
      <c r="AB35" s="65">
        <v>5.4</v>
      </c>
      <c r="AC35" s="65">
        <v>2.8</v>
      </c>
      <c r="AD35" s="65"/>
      <c r="AE35" s="65">
        <v>7.3</v>
      </c>
      <c r="AF35" s="65">
        <v>20.399999999999999</v>
      </c>
      <c r="AG35" s="65">
        <v>20.399999999999999</v>
      </c>
      <c r="AH35" s="65">
        <v>20.2</v>
      </c>
      <c r="AI35" s="65">
        <v>9.1</v>
      </c>
      <c r="AJ35" s="65">
        <v>21.3</v>
      </c>
      <c r="AK35" s="65">
        <v>10.4</v>
      </c>
      <c r="AL35" s="65">
        <v>9.6</v>
      </c>
      <c r="AM35" s="65">
        <v>3.6</v>
      </c>
      <c r="AN35" s="65">
        <v>9.3000000000000007</v>
      </c>
      <c r="AO35" s="65"/>
      <c r="AP35" s="65">
        <v>53.2</v>
      </c>
      <c r="AQ35" s="65">
        <v>0.3</v>
      </c>
      <c r="AR35" s="65">
        <v>3.1</v>
      </c>
      <c r="AS35" s="65">
        <v>3.9</v>
      </c>
      <c r="AT35" s="65">
        <v>2.4</v>
      </c>
      <c r="AU35" s="65">
        <v>5.4</v>
      </c>
      <c r="AV35" s="65">
        <v>9.8000000000000007</v>
      </c>
      <c r="AW35" s="65">
        <v>55.7</v>
      </c>
      <c r="AX35" s="65">
        <v>22</v>
      </c>
      <c r="AY35" s="65">
        <v>70.599999999999994</v>
      </c>
      <c r="AZ35" s="65">
        <v>17.600000000000001</v>
      </c>
      <c r="BA35" s="65">
        <v>0.6</v>
      </c>
      <c r="BB35" s="65">
        <v>2.7</v>
      </c>
      <c r="BC35" s="65">
        <v>24.4</v>
      </c>
      <c r="BD35" s="65">
        <v>69.599999999999994</v>
      </c>
      <c r="BE35" s="65">
        <v>20</v>
      </c>
      <c r="BF35" s="65">
        <v>4.4000000000000004</v>
      </c>
      <c r="BG35" s="65"/>
      <c r="BH35" s="65"/>
      <c r="BI35" s="65">
        <v>2.4</v>
      </c>
      <c r="BJ35" s="65">
        <v>3.5</v>
      </c>
      <c r="BK35" s="65">
        <v>1.2</v>
      </c>
      <c r="BL35" s="65"/>
      <c r="BM35" s="65">
        <v>20</v>
      </c>
      <c r="BN35" s="65">
        <v>8.5</v>
      </c>
      <c r="BO35" s="65">
        <v>5.8</v>
      </c>
      <c r="BP35" s="66">
        <v>1002.4</v>
      </c>
    </row>
    <row r="36" spans="1:68">
      <c r="A36" s="1"/>
      <c r="B36" s="54" t="s">
        <v>895</v>
      </c>
      <c r="C36" s="65">
        <v>16.100000000000001</v>
      </c>
      <c r="D36" s="65"/>
      <c r="E36" s="65"/>
      <c r="F36" s="65">
        <v>19.399999999999999</v>
      </c>
      <c r="G36" s="65">
        <v>3</v>
      </c>
      <c r="H36" s="65"/>
      <c r="I36" s="65"/>
      <c r="J36" s="65">
        <v>1.2</v>
      </c>
      <c r="K36" s="65">
        <v>19.8</v>
      </c>
      <c r="L36" s="65"/>
      <c r="M36" s="65">
        <v>19.5</v>
      </c>
      <c r="N36" s="65">
        <v>20.2</v>
      </c>
      <c r="O36" s="65">
        <v>9.6</v>
      </c>
      <c r="P36" s="65">
        <v>3.3</v>
      </c>
      <c r="Q36" s="65">
        <v>5</v>
      </c>
      <c r="R36" s="65">
        <v>19.899999999999999</v>
      </c>
      <c r="S36" s="65">
        <v>20.100000000000001</v>
      </c>
      <c r="T36" s="65">
        <v>20</v>
      </c>
      <c r="U36" s="65">
        <v>19.100000000000001</v>
      </c>
      <c r="V36" s="65">
        <v>24.8</v>
      </c>
      <c r="W36" s="65">
        <v>68.900000000000006</v>
      </c>
      <c r="X36" s="65">
        <v>96.7</v>
      </c>
      <c r="Y36" s="65">
        <v>42.1</v>
      </c>
      <c r="Z36" s="65">
        <v>68.7</v>
      </c>
      <c r="AA36" s="65">
        <v>3.3</v>
      </c>
      <c r="AB36" s="65">
        <v>4</v>
      </c>
      <c r="AC36" s="65">
        <v>2.2000000000000002</v>
      </c>
      <c r="AD36" s="65">
        <v>5.8</v>
      </c>
      <c r="AE36" s="65">
        <v>7.1</v>
      </c>
      <c r="AF36" s="65">
        <v>20.399999999999999</v>
      </c>
      <c r="AG36" s="65">
        <v>20.399999999999999</v>
      </c>
      <c r="AH36" s="65">
        <v>20.2</v>
      </c>
      <c r="AI36" s="65">
        <v>9.1</v>
      </c>
      <c r="AJ36" s="65">
        <v>13.2</v>
      </c>
      <c r="AK36" s="65">
        <v>9.6</v>
      </c>
      <c r="AL36" s="65">
        <v>9.8000000000000007</v>
      </c>
      <c r="AM36" s="65">
        <v>3.6</v>
      </c>
      <c r="AN36" s="65">
        <v>9.3000000000000007</v>
      </c>
      <c r="AO36" s="65"/>
      <c r="AP36" s="65">
        <v>66.290000000000006</v>
      </c>
      <c r="AQ36" s="65">
        <v>0.1</v>
      </c>
      <c r="AR36" s="65">
        <v>3.1</v>
      </c>
      <c r="AS36" s="65">
        <v>2.4</v>
      </c>
      <c r="AT36" s="65">
        <v>2</v>
      </c>
      <c r="AU36" s="65">
        <v>5.4</v>
      </c>
      <c r="AV36" s="65">
        <v>9.9</v>
      </c>
      <c r="AW36" s="65">
        <v>40.299999999999997</v>
      </c>
      <c r="AX36" s="65">
        <v>16.100000000000001</v>
      </c>
      <c r="AY36" s="65">
        <v>57.7</v>
      </c>
      <c r="AZ36" s="65">
        <v>13.1</v>
      </c>
      <c r="BA36" s="65">
        <v>0.6</v>
      </c>
      <c r="BB36" s="65">
        <v>2.1</v>
      </c>
      <c r="BC36" s="65">
        <v>22.2</v>
      </c>
      <c r="BD36" s="65">
        <v>67.599999999999994</v>
      </c>
      <c r="BE36" s="65">
        <v>20</v>
      </c>
      <c r="BF36" s="65">
        <v>4.4000000000000004</v>
      </c>
      <c r="BG36" s="65"/>
      <c r="BH36" s="65"/>
      <c r="BI36" s="65">
        <v>2.4</v>
      </c>
      <c r="BJ36" s="65">
        <v>3.7</v>
      </c>
      <c r="BK36" s="65">
        <v>1.2</v>
      </c>
      <c r="BL36" s="65"/>
      <c r="BM36" s="65">
        <v>20</v>
      </c>
      <c r="BN36" s="65">
        <v>8.4</v>
      </c>
      <c r="BO36" s="65">
        <v>2.7</v>
      </c>
      <c r="BP36" s="66">
        <v>1007.09</v>
      </c>
    </row>
    <row r="37" spans="1:68">
      <c r="A37" s="1"/>
      <c r="B37" s="54" t="s">
        <v>896</v>
      </c>
      <c r="C37" s="65">
        <v>16.100000000000001</v>
      </c>
      <c r="D37" s="65"/>
      <c r="E37" s="65"/>
      <c r="F37" s="65">
        <v>20.2</v>
      </c>
      <c r="G37" s="65">
        <v>3</v>
      </c>
      <c r="H37" s="65"/>
      <c r="I37" s="65"/>
      <c r="J37" s="65">
        <v>0.4</v>
      </c>
      <c r="K37" s="65">
        <v>19.8</v>
      </c>
      <c r="L37" s="65"/>
      <c r="M37" s="65">
        <v>19.5</v>
      </c>
      <c r="N37" s="65">
        <v>20.3</v>
      </c>
      <c r="O37" s="65">
        <v>9.5</v>
      </c>
      <c r="P37" s="65">
        <v>3.3</v>
      </c>
      <c r="Q37" s="65">
        <v>5</v>
      </c>
      <c r="R37" s="65">
        <v>19.899999999999999</v>
      </c>
      <c r="S37" s="65">
        <v>20.5</v>
      </c>
      <c r="T37" s="65">
        <v>20</v>
      </c>
      <c r="U37" s="65">
        <v>19.100000000000001</v>
      </c>
      <c r="V37" s="65">
        <v>28.1</v>
      </c>
      <c r="W37" s="65">
        <v>74.2</v>
      </c>
      <c r="X37" s="65">
        <v>96.6</v>
      </c>
      <c r="Y37" s="65">
        <v>36.6</v>
      </c>
      <c r="Z37" s="65">
        <v>65.599999999999994</v>
      </c>
      <c r="AA37" s="65">
        <v>3.7</v>
      </c>
      <c r="AB37" s="65">
        <v>4.3</v>
      </c>
      <c r="AC37" s="65">
        <v>2.2999999999999998</v>
      </c>
      <c r="AD37" s="65">
        <v>9.1</v>
      </c>
      <c r="AE37" s="65">
        <v>7.1</v>
      </c>
      <c r="AF37" s="65">
        <v>20.399999999999999</v>
      </c>
      <c r="AG37" s="65">
        <v>20.399999999999999</v>
      </c>
      <c r="AH37" s="65">
        <v>20.2</v>
      </c>
      <c r="AI37" s="65">
        <v>9.1</v>
      </c>
      <c r="AJ37" s="65">
        <v>11.4</v>
      </c>
      <c r="AK37" s="65">
        <v>9.5</v>
      </c>
      <c r="AL37" s="65">
        <v>9.4</v>
      </c>
      <c r="AM37" s="65">
        <v>3.6</v>
      </c>
      <c r="AN37" s="65">
        <v>9.3000000000000007</v>
      </c>
      <c r="AO37" s="65"/>
      <c r="AP37" s="65">
        <v>40.17</v>
      </c>
      <c r="AQ37" s="65">
        <v>0.1</v>
      </c>
      <c r="AR37" s="65">
        <v>3.1</v>
      </c>
      <c r="AS37" s="65">
        <v>3.7</v>
      </c>
      <c r="AT37" s="65">
        <v>4.0999999999999996</v>
      </c>
      <c r="AU37" s="65">
        <v>5.4</v>
      </c>
      <c r="AV37" s="65">
        <v>9.9</v>
      </c>
      <c r="AW37" s="65">
        <v>54.3</v>
      </c>
      <c r="AX37" s="65">
        <v>16.899999999999999</v>
      </c>
      <c r="AY37" s="65">
        <v>52.7</v>
      </c>
      <c r="AZ37" s="65">
        <v>14.1</v>
      </c>
      <c r="BA37" s="65">
        <v>0.6</v>
      </c>
      <c r="BB37" s="65">
        <v>6</v>
      </c>
      <c r="BC37" s="65">
        <v>20.9</v>
      </c>
      <c r="BD37" s="65">
        <v>60.7</v>
      </c>
      <c r="BE37" s="65">
        <v>20</v>
      </c>
      <c r="BF37" s="65">
        <v>4.4000000000000004</v>
      </c>
      <c r="BG37" s="65"/>
      <c r="BH37" s="65">
        <v>0.7</v>
      </c>
      <c r="BI37" s="65">
        <v>2.4</v>
      </c>
      <c r="BJ37" s="65">
        <v>3.7</v>
      </c>
      <c r="BK37" s="65">
        <v>1.2</v>
      </c>
      <c r="BL37" s="65"/>
      <c r="BM37" s="65">
        <v>20</v>
      </c>
      <c r="BN37" s="65">
        <v>8.4</v>
      </c>
      <c r="BO37" s="65">
        <v>1.1000000000000001</v>
      </c>
      <c r="BP37" s="66">
        <v>992.07</v>
      </c>
    </row>
    <row r="38" spans="1:68">
      <c r="A38" s="1"/>
      <c r="B38" s="54" t="s">
        <v>897</v>
      </c>
      <c r="C38" s="65">
        <v>16</v>
      </c>
      <c r="D38" s="65"/>
      <c r="E38" s="65"/>
      <c r="F38" s="65">
        <v>20.2</v>
      </c>
      <c r="G38" s="65">
        <v>3</v>
      </c>
      <c r="H38" s="65"/>
      <c r="I38" s="65"/>
      <c r="J38" s="65">
        <v>0.2</v>
      </c>
      <c r="K38" s="65">
        <v>19.899999999999999</v>
      </c>
      <c r="L38" s="65"/>
      <c r="M38" s="65">
        <v>19.399999999999999</v>
      </c>
      <c r="N38" s="65">
        <v>20.3</v>
      </c>
      <c r="O38" s="65">
        <v>9.6999999999999993</v>
      </c>
      <c r="P38" s="65">
        <v>3.3</v>
      </c>
      <c r="Q38" s="65">
        <v>5.0999999999999996</v>
      </c>
      <c r="R38" s="65">
        <v>19.899999999999999</v>
      </c>
      <c r="S38" s="65">
        <v>20.7</v>
      </c>
      <c r="T38" s="65">
        <v>20</v>
      </c>
      <c r="U38" s="65">
        <v>19.100000000000001</v>
      </c>
      <c r="V38" s="65">
        <v>28.2</v>
      </c>
      <c r="W38" s="65">
        <v>76.599999999999994</v>
      </c>
      <c r="X38" s="65">
        <v>103.7</v>
      </c>
      <c r="Y38" s="65">
        <v>46.4</v>
      </c>
      <c r="Z38" s="65">
        <v>69.7</v>
      </c>
      <c r="AA38" s="65">
        <v>2.5</v>
      </c>
      <c r="AB38" s="65">
        <v>6.9</v>
      </c>
      <c r="AC38" s="65">
        <v>2.7</v>
      </c>
      <c r="AD38" s="65">
        <v>10.5</v>
      </c>
      <c r="AE38" s="65">
        <v>7.1</v>
      </c>
      <c r="AF38" s="65">
        <v>20.399999999999999</v>
      </c>
      <c r="AG38" s="65">
        <v>20.399999999999999</v>
      </c>
      <c r="AH38" s="65">
        <v>20.2</v>
      </c>
      <c r="AI38" s="65">
        <v>9.1999999999999993</v>
      </c>
      <c r="AJ38" s="65">
        <v>18.100000000000001</v>
      </c>
      <c r="AK38" s="65">
        <v>7.9</v>
      </c>
      <c r="AL38" s="65">
        <v>7.9</v>
      </c>
      <c r="AM38" s="65">
        <v>3.6</v>
      </c>
      <c r="AN38" s="65">
        <v>9.3000000000000007</v>
      </c>
      <c r="AO38" s="65"/>
      <c r="AP38" s="65">
        <v>26.44</v>
      </c>
      <c r="AQ38" s="65">
        <v>0.1</v>
      </c>
      <c r="AR38" s="65">
        <v>3.1</v>
      </c>
      <c r="AS38" s="65">
        <v>6.2</v>
      </c>
      <c r="AT38" s="65">
        <v>1.9</v>
      </c>
      <c r="AU38" s="65">
        <v>5.4</v>
      </c>
      <c r="AV38" s="65">
        <v>9.9</v>
      </c>
      <c r="AW38" s="65">
        <v>94.7</v>
      </c>
      <c r="AX38" s="65">
        <v>9.8000000000000007</v>
      </c>
      <c r="AY38" s="65">
        <v>104.3</v>
      </c>
      <c r="AZ38" s="65">
        <v>8.5</v>
      </c>
      <c r="BA38" s="65">
        <v>0.6</v>
      </c>
      <c r="BB38" s="65">
        <v>1.8</v>
      </c>
      <c r="BC38" s="65">
        <v>22.2</v>
      </c>
      <c r="BD38" s="65">
        <v>67.900000000000006</v>
      </c>
      <c r="BE38" s="65">
        <v>20</v>
      </c>
      <c r="BF38" s="65">
        <v>4.4000000000000004</v>
      </c>
      <c r="BG38" s="65"/>
      <c r="BH38" s="65">
        <v>1.9</v>
      </c>
      <c r="BI38" s="65">
        <v>2.4</v>
      </c>
      <c r="BJ38" s="65">
        <v>2.2000000000000002</v>
      </c>
      <c r="BK38" s="65">
        <v>1.2</v>
      </c>
      <c r="BL38" s="65"/>
      <c r="BM38" s="65">
        <v>20</v>
      </c>
      <c r="BN38" s="65">
        <v>8.4</v>
      </c>
      <c r="BO38" s="65"/>
      <c r="BP38" s="66">
        <v>1091.44</v>
      </c>
    </row>
    <row r="39" spans="1:68">
      <c r="A39" s="1"/>
      <c r="B39" s="56" t="s">
        <v>898</v>
      </c>
      <c r="C39" s="67">
        <v>16.5</v>
      </c>
      <c r="D39" s="67"/>
      <c r="E39" s="67"/>
      <c r="F39" s="67">
        <v>20.399999999999999</v>
      </c>
      <c r="G39" s="67">
        <v>3</v>
      </c>
      <c r="H39" s="67"/>
      <c r="I39" s="67"/>
      <c r="J39" s="67">
        <v>0.2</v>
      </c>
      <c r="K39" s="67">
        <v>19.8</v>
      </c>
      <c r="L39" s="67"/>
      <c r="M39" s="67">
        <v>19.5</v>
      </c>
      <c r="N39" s="67">
        <v>20.3</v>
      </c>
      <c r="O39" s="67">
        <v>9.6</v>
      </c>
      <c r="P39" s="67">
        <v>3.3</v>
      </c>
      <c r="Q39" s="67">
        <v>5</v>
      </c>
      <c r="R39" s="67">
        <v>20</v>
      </c>
      <c r="S39" s="67">
        <v>20.6</v>
      </c>
      <c r="T39" s="67">
        <v>20</v>
      </c>
      <c r="U39" s="67">
        <v>19.100000000000001</v>
      </c>
      <c r="V39" s="67">
        <v>28.4</v>
      </c>
      <c r="W39" s="67">
        <v>76.599999999999994</v>
      </c>
      <c r="X39" s="67">
        <v>99.3</v>
      </c>
      <c r="Y39" s="67">
        <v>52.9</v>
      </c>
      <c r="Z39" s="67">
        <v>84.9</v>
      </c>
      <c r="AA39" s="67">
        <v>2.7</v>
      </c>
      <c r="AB39" s="67">
        <v>7.9</v>
      </c>
      <c r="AC39" s="67">
        <v>3.3</v>
      </c>
      <c r="AD39" s="67">
        <v>10.4</v>
      </c>
      <c r="AE39" s="67">
        <v>7.1</v>
      </c>
      <c r="AF39" s="67">
        <v>20.399999999999999</v>
      </c>
      <c r="AG39" s="67">
        <v>20.399999999999999</v>
      </c>
      <c r="AH39" s="67">
        <v>20.2</v>
      </c>
      <c r="AI39" s="67">
        <v>9.1</v>
      </c>
      <c r="AJ39" s="67">
        <v>17.7</v>
      </c>
      <c r="AK39" s="67"/>
      <c r="AL39" s="67"/>
      <c r="AM39" s="67">
        <v>3.6</v>
      </c>
      <c r="AN39" s="67">
        <v>9.3000000000000007</v>
      </c>
      <c r="AO39" s="67"/>
      <c r="AP39" s="67">
        <v>23.61</v>
      </c>
      <c r="AQ39" s="67"/>
      <c r="AR39" s="67">
        <v>3.1</v>
      </c>
      <c r="AS39" s="67">
        <v>2.9</v>
      </c>
      <c r="AT39" s="67">
        <v>1.5</v>
      </c>
      <c r="AU39" s="67">
        <v>5.4</v>
      </c>
      <c r="AV39" s="67">
        <v>9.9</v>
      </c>
      <c r="AW39" s="67">
        <v>89.7</v>
      </c>
      <c r="AX39" s="67">
        <v>9.6</v>
      </c>
      <c r="AY39" s="67">
        <v>89.1</v>
      </c>
      <c r="AZ39" s="67">
        <v>6.6</v>
      </c>
      <c r="BA39" s="67">
        <v>0.6</v>
      </c>
      <c r="BB39" s="67">
        <v>1.8</v>
      </c>
      <c r="BC39" s="67">
        <v>22.3</v>
      </c>
      <c r="BD39" s="67">
        <v>68.5</v>
      </c>
      <c r="BE39" s="67">
        <v>20</v>
      </c>
      <c r="BF39" s="67">
        <v>4.5</v>
      </c>
      <c r="BG39" s="67"/>
      <c r="BH39" s="67">
        <v>2.2000000000000002</v>
      </c>
      <c r="BI39" s="67">
        <v>2.4</v>
      </c>
      <c r="BJ39" s="67">
        <v>2.2000000000000002</v>
      </c>
      <c r="BK39" s="67">
        <v>1.2</v>
      </c>
      <c r="BL39" s="67"/>
      <c r="BM39" s="67">
        <v>20</v>
      </c>
      <c r="BN39" s="67">
        <v>8.5</v>
      </c>
      <c r="BO39" s="67"/>
      <c r="BP39" s="68">
        <v>1067.1099999999999</v>
      </c>
    </row>
    <row r="40" spans="1:68">
      <c r="A40" s="1"/>
      <c r="B40" s="50" t="s">
        <v>899</v>
      </c>
      <c r="C40" s="63">
        <v>16.8</v>
      </c>
      <c r="D40" s="63"/>
      <c r="E40" s="63"/>
      <c r="F40" s="63">
        <v>20.2</v>
      </c>
      <c r="G40" s="63">
        <v>3</v>
      </c>
      <c r="H40" s="63"/>
      <c r="I40" s="63"/>
      <c r="J40" s="63">
        <v>0.2</v>
      </c>
      <c r="K40" s="63">
        <v>19.8</v>
      </c>
      <c r="L40" s="63"/>
      <c r="M40" s="63">
        <v>19.399999999999999</v>
      </c>
      <c r="N40" s="63">
        <v>20.2</v>
      </c>
      <c r="O40" s="63">
        <v>9.6</v>
      </c>
      <c r="P40" s="63">
        <v>2.8</v>
      </c>
      <c r="Q40" s="63">
        <v>5.0999999999999996</v>
      </c>
      <c r="R40" s="63">
        <v>19.8</v>
      </c>
      <c r="S40" s="63">
        <v>20.100000000000001</v>
      </c>
      <c r="T40" s="63">
        <v>20</v>
      </c>
      <c r="U40" s="63">
        <v>19.100000000000001</v>
      </c>
      <c r="V40" s="63">
        <v>29.5</v>
      </c>
      <c r="W40" s="63">
        <v>76.3</v>
      </c>
      <c r="X40" s="63">
        <v>95.4</v>
      </c>
      <c r="Y40" s="63">
        <v>77.5</v>
      </c>
      <c r="Z40" s="63">
        <v>93.5</v>
      </c>
      <c r="AA40" s="63">
        <v>1.1000000000000001</v>
      </c>
      <c r="AB40" s="63">
        <v>11</v>
      </c>
      <c r="AC40" s="63">
        <v>5.2</v>
      </c>
      <c r="AD40" s="63">
        <v>10.4</v>
      </c>
      <c r="AE40" s="63">
        <v>7</v>
      </c>
      <c r="AF40" s="63">
        <v>20.399999999999999</v>
      </c>
      <c r="AG40" s="63">
        <v>20.399999999999999</v>
      </c>
      <c r="AH40" s="63">
        <v>20.2</v>
      </c>
      <c r="AI40" s="63">
        <v>8.3000000000000007</v>
      </c>
      <c r="AJ40" s="63">
        <v>7.9</v>
      </c>
      <c r="AK40" s="63">
        <v>6.3</v>
      </c>
      <c r="AL40" s="63">
        <v>3.7</v>
      </c>
      <c r="AM40" s="63">
        <v>3.5</v>
      </c>
      <c r="AN40" s="63">
        <v>9.3000000000000007</v>
      </c>
      <c r="AO40" s="63"/>
      <c r="AP40" s="63">
        <v>16.690000000000001</v>
      </c>
      <c r="AQ40" s="63">
        <v>0.1</v>
      </c>
      <c r="AR40" s="63">
        <v>3</v>
      </c>
      <c r="AS40" s="63">
        <v>1.2</v>
      </c>
      <c r="AT40" s="63">
        <v>1.3</v>
      </c>
      <c r="AU40" s="63">
        <v>5.5</v>
      </c>
      <c r="AV40" s="63">
        <v>9.9</v>
      </c>
      <c r="AW40" s="63">
        <v>131</v>
      </c>
      <c r="AX40" s="63">
        <v>14.1</v>
      </c>
      <c r="AY40" s="63">
        <v>117.6</v>
      </c>
      <c r="AZ40" s="63">
        <v>9.6999999999999993</v>
      </c>
      <c r="BA40" s="63">
        <v>0.6</v>
      </c>
      <c r="BB40" s="63">
        <v>1.7</v>
      </c>
      <c r="BC40" s="63">
        <v>23.3</v>
      </c>
      <c r="BD40" s="63">
        <v>67.3</v>
      </c>
      <c r="BE40" s="63">
        <v>20</v>
      </c>
      <c r="BF40" s="63">
        <v>4.5</v>
      </c>
      <c r="BG40" s="63"/>
      <c r="BH40" s="63">
        <v>2.2000000000000002</v>
      </c>
      <c r="BI40" s="63">
        <v>2.4</v>
      </c>
      <c r="BJ40" s="63">
        <v>1.7</v>
      </c>
      <c r="BK40" s="63">
        <v>1.2</v>
      </c>
      <c r="BL40" s="63"/>
      <c r="BM40" s="63">
        <v>20</v>
      </c>
      <c r="BN40" s="63">
        <v>8.5</v>
      </c>
      <c r="BO40" s="63"/>
      <c r="BP40" s="64">
        <v>1166.49</v>
      </c>
    </row>
    <row r="41" spans="1:68">
      <c r="A41" s="1"/>
      <c r="B41" s="54" t="s">
        <v>900</v>
      </c>
      <c r="C41" s="65">
        <v>15.8</v>
      </c>
      <c r="D41" s="65"/>
      <c r="E41" s="65"/>
      <c r="F41" s="65">
        <v>20.2</v>
      </c>
      <c r="G41" s="65">
        <v>3</v>
      </c>
      <c r="H41" s="65"/>
      <c r="I41" s="65"/>
      <c r="J41" s="65">
        <v>0.1</v>
      </c>
      <c r="K41" s="65">
        <v>19.899999999999999</v>
      </c>
      <c r="L41" s="65"/>
      <c r="M41" s="65">
        <v>19.399999999999999</v>
      </c>
      <c r="N41" s="65">
        <v>20.2</v>
      </c>
      <c r="O41" s="65">
        <v>9.6</v>
      </c>
      <c r="P41" s="65">
        <v>2.4</v>
      </c>
      <c r="Q41" s="65">
        <v>5.0999999999999996</v>
      </c>
      <c r="R41" s="65">
        <v>19.8</v>
      </c>
      <c r="S41" s="65">
        <v>20</v>
      </c>
      <c r="T41" s="65">
        <v>20</v>
      </c>
      <c r="U41" s="65">
        <v>19.100000000000001</v>
      </c>
      <c r="V41" s="65">
        <v>29.3</v>
      </c>
      <c r="W41" s="65">
        <v>81.099999999999994</v>
      </c>
      <c r="X41" s="65">
        <v>101.9</v>
      </c>
      <c r="Y41" s="65">
        <v>84.5</v>
      </c>
      <c r="Z41" s="65">
        <v>98.4</v>
      </c>
      <c r="AA41" s="65">
        <v>0.5</v>
      </c>
      <c r="AB41" s="65">
        <v>16.600000000000001</v>
      </c>
      <c r="AC41" s="65">
        <v>4.9000000000000004</v>
      </c>
      <c r="AD41" s="65">
        <v>10.4</v>
      </c>
      <c r="AE41" s="65">
        <v>6.9</v>
      </c>
      <c r="AF41" s="65">
        <v>20.399999999999999</v>
      </c>
      <c r="AG41" s="65">
        <v>20.399999999999999</v>
      </c>
      <c r="AH41" s="65">
        <v>20.2</v>
      </c>
      <c r="AI41" s="65">
        <v>7</v>
      </c>
      <c r="AJ41" s="65">
        <v>1.1000000000000001</v>
      </c>
      <c r="AK41" s="65">
        <v>2.6</v>
      </c>
      <c r="AL41" s="65">
        <v>0.6</v>
      </c>
      <c r="AM41" s="65">
        <v>3.5</v>
      </c>
      <c r="AN41" s="65">
        <v>9.3000000000000007</v>
      </c>
      <c r="AO41" s="65"/>
      <c r="AP41" s="65">
        <v>3.18</v>
      </c>
      <c r="AQ41" s="65">
        <v>0.1</v>
      </c>
      <c r="AR41" s="65">
        <v>3.4</v>
      </c>
      <c r="AS41" s="65">
        <v>0.5</v>
      </c>
      <c r="AT41" s="65">
        <v>0.2</v>
      </c>
      <c r="AU41" s="65">
        <v>5.3</v>
      </c>
      <c r="AV41" s="65">
        <v>9.9</v>
      </c>
      <c r="AW41" s="65">
        <v>141.4</v>
      </c>
      <c r="AX41" s="65">
        <v>4.2</v>
      </c>
      <c r="AY41" s="65">
        <v>122.4</v>
      </c>
      <c r="AZ41" s="65">
        <v>3.5</v>
      </c>
      <c r="BA41" s="65">
        <v>0.6</v>
      </c>
      <c r="BB41" s="65">
        <v>0.1</v>
      </c>
      <c r="BC41" s="65">
        <v>22.8</v>
      </c>
      <c r="BD41" s="65">
        <v>66.900000000000006</v>
      </c>
      <c r="BE41" s="65">
        <v>20</v>
      </c>
      <c r="BF41" s="65">
        <v>4.5</v>
      </c>
      <c r="BG41" s="65"/>
      <c r="BH41" s="65">
        <v>2.4</v>
      </c>
      <c r="BI41" s="65">
        <v>2.4</v>
      </c>
      <c r="BJ41" s="65">
        <v>0.1</v>
      </c>
      <c r="BK41" s="65">
        <v>1.2</v>
      </c>
      <c r="BL41" s="65"/>
      <c r="BM41" s="65">
        <v>20</v>
      </c>
      <c r="BN41" s="65">
        <v>8.5</v>
      </c>
      <c r="BO41" s="65"/>
      <c r="BP41" s="66">
        <v>1157.78</v>
      </c>
    </row>
    <row r="42" spans="1:68">
      <c r="A42" s="1"/>
      <c r="B42" s="54" t="s">
        <v>901</v>
      </c>
      <c r="C42" s="65">
        <v>16.8</v>
      </c>
      <c r="D42" s="65"/>
      <c r="E42" s="65"/>
      <c r="F42" s="65">
        <v>18.7</v>
      </c>
      <c r="G42" s="65">
        <v>3</v>
      </c>
      <c r="H42" s="65"/>
      <c r="I42" s="65"/>
      <c r="J42" s="65"/>
      <c r="K42" s="65">
        <v>19.8</v>
      </c>
      <c r="L42" s="65"/>
      <c r="M42" s="65">
        <v>19.5</v>
      </c>
      <c r="N42" s="65">
        <v>20.3</v>
      </c>
      <c r="O42" s="65">
        <v>9.6</v>
      </c>
      <c r="P42" s="65">
        <v>3.1</v>
      </c>
      <c r="Q42" s="65">
        <v>5.0999999999999996</v>
      </c>
      <c r="R42" s="65">
        <v>20</v>
      </c>
      <c r="S42" s="65">
        <v>20.100000000000001</v>
      </c>
      <c r="T42" s="65">
        <v>20</v>
      </c>
      <c r="U42" s="65">
        <v>19.100000000000001</v>
      </c>
      <c r="V42" s="65">
        <v>28.5</v>
      </c>
      <c r="W42" s="65">
        <v>81.7</v>
      </c>
      <c r="X42" s="65">
        <v>100.4</v>
      </c>
      <c r="Y42" s="65">
        <v>88</v>
      </c>
      <c r="Z42" s="65">
        <v>102.6</v>
      </c>
      <c r="AA42" s="65"/>
      <c r="AB42" s="65">
        <v>15.2</v>
      </c>
      <c r="AC42" s="65">
        <v>11.5</v>
      </c>
      <c r="AD42" s="65">
        <v>10.4</v>
      </c>
      <c r="AE42" s="65">
        <v>6.9</v>
      </c>
      <c r="AF42" s="65">
        <v>20.399999999999999</v>
      </c>
      <c r="AG42" s="65">
        <v>20.399999999999999</v>
      </c>
      <c r="AH42" s="65">
        <v>20.2</v>
      </c>
      <c r="AI42" s="65">
        <v>7.8</v>
      </c>
      <c r="AJ42" s="65"/>
      <c r="AK42" s="65">
        <v>2</v>
      </c>
      <c r="AL42" s="65">
        <v>1.3</v>
      </c>
      <c r="AM42" s="65">
        <v>3.5</v>
      </c>
      <c r="AN42" s="65">
        <v>9.3000000000000007</v>
      </c>
      <c r="AO42" s="65"/>
      <c r="AP42" s="65"/>
      <c r="AQ42" s="65"/>
      <c r="AR42" s="65">
        <v>3.4</v>
      </c>
      <c r="AS42" s="65"/>
      <c r="AT42" s="65"/>
      <c r="AU42" s="65">
        <v>5.6</v>
      </c>
      <c r="AV42" s="65">
        <v>9.6999999999999993</v>
      </c>
      <c r="AW42" s="65">
        <v>121.5</v>
      </c>
      <c r="AX42" s="65"/>
      <c r="AY42" s="65">
        <v>115.4</v>
      </c>
      <c r="AZ42" s="65"/>
      <c r="BA42" s="65">
        <v>0.6</v>
      </c>
      <c r="BB42" s="65"/>
      <c r="BC42" s="65">
        <v>21.4</v>
      </c>
      <c r="BD42" s="65">
        <v>62</v>
      </c>
      <c r="BE42" s="65">
        <v>20</v>
      </c>
      <c r="BF42" s="65">
        <v>4.5</v>
      </c>
      <c r="BG42" s="65"/>
      <c r="BH42" s="65">
        <v>2.4</v>
      </c>
      <c r="BI42" s="65">
        <v>2.4</v>
      </c>
      <c r="BJ42" s="65"/>
      <c r="BK42" s="65">
        <v>1.2</v>
      </c>
      <c r="BL42" s="65"/>
      <c r="BM42" s="65">
        <v>20</v>
      </c>
      <c r="BN42" s="65">
        <v>8.5</v>
      </c>
      <c r="BO42" s="65"/>
      <c r="BP42" s="66">
        <v>1123.8</v>
      </c>
    </row>
    <row r="43" spans="1:68">
      <c r="A43" s="1"/>
      <c r="B43" s="54" t="s">
        <v>902</v>
      </c>
      <c r="C43" s="65">
        <v>16.8</v>
      </c>
      <c r="D43" s="65"/>
      <c r="E43" s="65"/>
      <c r="F43" s="65">
        <v>15.9</v>
      </c>
      <c r="G43" s="65">
        <v>3</v>
      </c>
      <c r="H43" s="65"/>
      <c r="I43" s="65"/>
      <c r="J43" s="65"/>
      <c r="K43" s="65">
        <v>19.8</v>
      </c>
      <c r="L43" s="65"/>
      <c r="M43" s="65">
        <v>19.399999999999999</v>
      </c>
      <c r="N43" s="65">
        <v>20.2</v>
      </c>
      <c r="O43" s="65">
        <v>9.6</v>
      </c>
      <c r="P43" s="65">
        <v>3.3</v>
      </c>
      <c r="Q43" s="65">
        <v>5.0999999999999996</v>
      </c>
      <c r="R43" s="65">
        <v>20</v>
      </c>
      <c r="S43" s="65">
        <v>20.2</v>
      </c>
      <c r="T43" s="65">
        <v>20</v>
      </c>
      <c r="U43" s="65">
        <v>19.100000000000001</v>
      </c>
      <c r="V43" s="65">
        <v>29.4</v>
      </c>
      <c r="W43" s="65">
        <v>80.2</v>
      </c>
      <c r="X43" s="65">
        <v>94.7</v>
      </c>
      <c r="Y43" s="65">
        <v>87.8</v>
      </c>
      <c r="Z43" s="65">
        <v>96.2</v>
      </c>
      <c r="AA43" s="65"/>
      <c r="AB43" s="65">
        <v>16.8</v>
      </c>
      <c r="AC43" s="65">
        <v>4.5999999999999996</v>
      </c>
      <c r="AD43" s="65">
        <v>10.4</v>
      </c>
      <c r="AE43" s="65">
        <v>6.9</v>
      </c>
      <c r="AF43" s="65">
        <v>20.399999999999999</v>
      </c>
      <c r="AG43" s="65">
        <v>20.399999999999999</v>
      </c>
      <c r="AH43" s="65">
        <v>20.2</v>
      </c>
      <c r="AI43" s="65">
        <v>8.1999999999999993</v>
      </c>
      <c r="AJ43" s="65"/>
      <c r="AK43" s="65">
        <v>0.8</v>
      </c>
      <c r="AL43" s="65">
        <v>0.5</v>
      </c>
      <c r="AM43" s="65">
        <v>3.5</v>
      </c>
      <c r="AN43" s="65">
        <v>9.3000000000000007</v>
      </c>
      <c r="AO43" s="65"/>
      <c r="AP43" s="65"/>
      <c r="AQ43" s="65"/>
      <c r="AR43" s="65">
        <v>3.4</v>
      </c>
      <c r="AS43" s="65"/>
      <c r="AT43" s="65"/>
      <c r="AU43" s="65">
        <v>5.4</v>
      </c>
      <c r="AV43" s="65">
        <v>10</v>
      </c>
      <c r="AW43" s="65">
        <v>104.8</v>
      </c>
      <c r="AX43" s="65"/>
      <c r="AY43" s="65">
        <v>110.5</v>
      </c>
      <c r="AZ43" s="65"/>
      <c r="BA43" s="65">
        <v>0.6</v>
      </c>
      <c r="BB43" s="65"/>
      <c r="BC43" s="65">
        <v>25.6</v>
      </c>
      <c r="BD43" s="65">
        <v>60.5</v>
      </c>
      <c r="BE43" s="65">
        <v>20.100000000000001</v>
      </c>
      <c r="BF43" s="65">
        <v>4.5</v>
      </c>
      <c r="BG43" s="65"/>
      <c r="BH43" s="65">
        <v>2.4</v>
      </c>
      <c r="BI43" s="65">
        <v>2.4</v>
      </c>
      <c r="BJ43" s="65"/>
      <c r="BK43" s="65">
        <v>1.2</v>
      </c>
      <c r="BL43" s="65"/>
      <c r="BM43" s="65">
        <v>20</v>
      </c>
      <c r="BN43" s="65">
        <v>8.5</v>
      </c>
      <c r="BO43" s="65"/>
      <c r="BP43" s="66">
        <v>1082.5999999999999</v>
      </c>
    </row>
    <row r="44" spans="1:68">
      <c r="A44" s="1"/>
      <c r="B44" s="54" t="s">
        <v>903</v>
      </c>
      <c r="C44" s="65">
        <v>16.899999999999999</v>
      </c>
      <c r="D44" s="65"/>
      <c r="E44" s="65"/>
      <c r="F44" s="65">
        <v>16</v>
      </c>
      <c r="G44" s="65">
        <v>3</v>
      </c>
      <c r="H44" s="65"/>
      <c r="I44" s="65"/>
      <c r="J44" s="65"/>
      <c r="K44" s="65">
        <v>19.8</v>
      </c>
      <c r="L44" s="65"/>
      <c r="M44" s="65">
        <v>19.5</v>
      </c>
      <c r="N44" s="65">
        <v>20.2</v>
      </c>
      <c r="O44" s="65">
        <v>9.6</v>
      </c>
      <c r="P44" s="65">
        <v>3.3</v>
      </c>
      <c r="Q44" s="65">
        <v>5.0999999999999996</v>
      </c>
      <c r="R44" s="65">
        <v>20</v>
      </c>
      <c r="S44" s="65">
        <v>20.100000000000001</v>
      </c>
      <c r="T44" s="65">
        <v>20</v>
      </c>
      <c r="U44" s="65">
        <v>19.100000000000001</v>
      </c>
      <c r="V44" s="65">
        <v>25.8</v>
      </c>
      <c r="W44" s="65">
        <v>76.3</v>
      </c>
      <c r="X44" s="65">
        <v>94.5</v>
      </c>
      <c r="Y44" s="65">
        <v>79</v>
      </c>
      <c r="Z44" s="65">
        <v>99.2</v>
      </c>
      <c r="AA44" s="65"/>
      <c r="AB44" s="65">
        <v>11.2</v>
      </c>
      <c r="AC44" s="65">
        <v>1.8</v>
      </c>
      <c r="AD44" s="65">
        <v>10.5</v>
      </c>
      <c r="AE44" s="65">
        <v>6.9</v>
      </c>
      <c r="AF44" s="65">
        <v>20.399999999999999</v>
      </c>
      <c r="AG44" s="65">
        <v>20.399999999999999</v>
      </c>
      <c r="AH44" s="65">
        <v>20.2</v>
      </c>
      <c r="AI44" s="65">
        <v>7.2</v>
      </c>
      <c r="AJ44" s="65"/>
      <c r="AK44" s="65">
        <v>2</v>
      </c>
      <c r="AL44" s="65">
        <v>1.4</v>
      </c>
      <c r="AM44" s="65">
        <v>3.5</v>
      </c>
      <c r="AN44" s="65">
        <v>9.3000000000000007</v>
      </c>
      <c r="AO44" s="65"/>
      <c r="AP44" s="65"/>
      <c r="AQ44" s="65"/>
      <c r="AR44" s="65">
        <v>3.3</v>
      </c>
      <c r="AS44" s="65"/>
      <c r="AT44" s="65"/>
      <c r="AU44" s="65">
        <v>5.4</v>
      </c>
      <c r="AV44" s="65">
        <v>9.9</v>
      </c>
      <c r="AW44" s="65">
        <v>116.8</v>
      </c>
      <c r="AX44" s="65"/>
      <c r="AY44" s="65">
        <v>116.9</v>
      </c>
      <c r="AZ44" s="65"/>
      <c r="BA44" s="65">
        <v>0.6</v>
      </c>
      <c r="BB44" s="65"/>
      <c r="BC44" s="65">
        <v>23.1</v>
      </c>
      <c r="BD44" s="65">
        <v>54.5</v>
      </c>
      <c r="BE44" s="65">
        <v>20</v>
      </c>
      <c r="BF44" s="65">
        <v>4.5</v>
      </c>
      <c r="BG44" s="65"/>
      <c r="BH44" s="65">
        <v>2.4</v>
      </c>
      <c r="BI44" s="65">
        <v>2.4</v>
      </c>
      <c r="BJ44" s="65"/>
      <c r="BK44" s="65">
        <v>1.2</v>
      </c>
      <c r="BL44" s="65"/>
      <c r="BM44" s="65">
        <v>20.100000000000001</v>
      </c>
      <c r="BN44" s="65">
        <v>8.5</v>
      </c>
      <c r="BO44" s="65"/>
      <c r="BP44" s="66">
        <v>1071.8</v>
      </c>
    </row>
    <row r="45" spans="1:68">
      <c r="A45" s="1"/>
      <c r="B45" s="54" t="s">
        <v>904</v>
      </c>
      <c r="C45" s="65">
        <v>17</v>
      </c>
      <c r="D45" s="65"/>
      <c r="E45" s="65"/>
      <c r="F45" s="65">
        <v>18.8</v>
      </c>
      <c r="G45" s="65">
        <v>3</v>
      </c>
      <c r="H45" s="65"/>
      <c r="I45" s="65"/>
      <c r="J45" s="65"/>
      <c r="K45" s="65">
        <v>19.8</v>
      </c>
      <c r="L45" s="65"/>
      <c r="M45" s="65">
        <v>19.5</v>
      </c>
      <c r="N45" s="65">
        <v>20.2</v>
      </c>
      <c r="O45" s="65">
        <v>9.6999999999999993</v>
      </c>
      <c r="P45" s="65">
        <v>3.3</v>
      </c>
      <c r="Q45" s="65">
        <v>5.0999999999999996</v>
      </c>
      <c r="R45" s="65">
        <v>20</v>
      </c>
      <c r="S45" s="65">
        <v>20.399999999999999</v>
      </c>
      <c r="T45" s="65">
        <v>20</v>
      </c>
      <c r="U45" s="65">
        <v>19.100000000000001</v>
      </c>
      <c r="V45" s="65">
        <v>16.7</v>
      </c>
      <c r="W45" s="65">
        <v>71.599999999999994</v>
      </c>
      <c r="X45" s="65">
        <v>80.599999999999994</v>
      </c>
      <c r="Y45" s="65">
        <v>67.8</v>
      </c>
      <c r="Z45" s="65">
        <v>88</v>
      </c>
      <c r="AA45" s="65"/>
      <c r="AB45" s="65">
        <v>8</v>
      </c>
      <c r="AC45" s="65">
        <v>0.6</v>
      </c>
      <c r="AD45" s="65">
        <v>10.5</v>
      </c>
      <c r="AE45" s="65">
        <v>6.9</v>
      </c>
      <c r="AF45" s="65">
        <v>20.399999999999999</v>
      </c>
      <c r="AG45" s="65">
        <v>20.399999999999999</v>
      </c>
      <c r="AH45" s="65">
        <v>20.2</v>
      </c>
      <c r="AI45" s="65">
        <v>8.1</v>
      </c>
      <c r="AJ45" s="65"/>
      <c r="AK45" s="65">
        <v>1.8</v>
      </c>
      <c r="AL45" s="65">
        <v>1.1000000000000001</v>
      </c>
      <c r="AM45" s="65">
        <v>3.4</v>
      </c>
      <c r="AN45" s="65">
        <v>9.3000000000000007</v>
      </c>
      <c r="AO45" s="65"/>
      <c r="AP45" s="65"/>
      <c r="AQ45" s="65"/>
      <c r="AR45" s="65">
        <v>3.3</v>
      </c>
      <c r="AS45" s="65"/>
      <c r="AT45" s="65"/>
      <c r="AU45" s="65">
        <v>5.4</v>
      </c>
      <c r="AV45" s="65">
        <v>9.9</v>
      </c>
      <c r="AW45" s="65">
        <v>98.2</v>
      </c>
      <c r="AX45" s="65"/>
      <c r="AY45" s="65">
        <v>111.2</v>
      </c>
      <c r="AZ45" s="65"/>
      <c r="BA45" s="65">
        <v>0.6</v>
      </c>
      <c r="BB45" s="65"/>
      <c r="BC45" s="65">
        <v>19.899999999999999</v>
      </c>
      <c r="BD45" s="65">
        <v>56.6</v>
      </c>
      <c r="BE45" s="65">
        <v>20</v>
      </c>
      <c r="BF45" s="65">
        <v>4.5</v>
      </c>
      <c r="BG45" s="65"/>
      <c r="BH45" s="65">
        <v>2.4</v>
      </c>
      <c r="BI45" s="65">
        <v>2.4</v>
      </c>
      <c r="BJ45" s="65"/>
      <c r="BK45" s="65">
        <v>1.2</v>
      </c>
      <c r="BL45" s="65"/>
      <c r="BM45" s="65">
        <v>20</v>
      </c>
      <c r="BN45" s="65">
        <v>8.5</v>
      </c>
      <c r="BO45" s="65"/>
      <c r="BP45" s="66">
        <v>995.4</v>
      </c>
    </row>
    <row r="46" spans="1:68">
      <c r="A46" s="1"/>
      <c r="B46" s="54" t="s">
        <v>905</v>
      </c>
      <c r="C46" s="65">
        <v>17.3</v>
      </c>
      <c r="D46" s="65"/>
      <c r="E46" s="65"/>
      <c r="F46" s="65">
        <v>20.399999999999999</v>
      </c>
      <c r="G46" s="65">
        <v>3</v>
      </c>
      <c r="H46" s="65"/>
      <c r="I46" s="65"/>
      <c r="J46" s="65"/>
      <c r="K46" s="65">
        <v>19.8</v>
      </c>
      <c r="L46" s="65"/>
      <c r="M46" s="65">
        <v>19.3</v>
      </c>
      <c r="N46" s="65">
        <v>20.3</v>
      </c>
      <c r="O46" s="65">
        <v>9.6999999999999993</v>
      </c>
      <c r="P46" s="65">
        <v>3.3</v>
      </c>
      <c r="Q46" s="65">
        <v>5</v>
      </c>
      <c r="R46" s="65">
        <v>20</v>
      </c>
      <c r="S46" s="65">
        <v>20.399999999999999</v>
      </c>
      <c r="T46" s="65">
        <v>20</v>
      </c>
      <c r="U46" s="65">
        <v>19.100000000000001</v>
      </c>
      <c r="V46" s="65">
        <v>17.3</v>
      </c>
      <c r="W46" s="65">
        <v>63.5</v>
      </c>
      <c r="X46" s="65">
        <v>69.2</v>
      </c>
      <c r="Y46" s="65">
        <v>54.3</v>
      </c>
      <c r="Z46" s="65">
        <v>81.8</v>
      </c>
      <c r="AA46" s="65"/>
      <c r="AB46" s="65">
        <v>5.6</v>
      </c>
      <c r="AC46" s="65">
        <v>0.7</v>
      </c>
      <c r="AD46" s="65">
        <v>10.5</v>
      </c>
      <c r="AE46" s="65">
        <v>6.9</v>
      </c>
      <c r="AF46" s="65">
        <v>20.399999999999999</v>
      </c>
      <c r="AG46" s="65">
        <v>20.399999999999999</v>
      </c>
      <c r="AH46" s="65">
        <v>20.2</v>
      </c>
      <c r="AI46" s="65">
        <v>8.4</v>
      </c>
      <c r="AJ46" s="65"/>
      <c r="AK46" s="65">
        <v>3</v>
      </c>
      <c r="AL46" s="65">
        <v>1.2</v>
      </c>
      <c r="AM46" s="65">
        <v>3.4</v>
      </c>
      <c r="AN46" s="65">
        <v>9.3000000000000007</v>
      </c>
      <c r="AO46" s="65"/>
      <c r="AP46" s="65"/>
      <c r="AQ46" s="65"/>
      <c r="AR46" s="65">
        <v>3.4</v>
      </c>
      <c r="AS46" s="65"/>
      <c r="AT46" s="65"/>
      <c r="AU46" s="65">
        <v>5.3</v>
      </c>
      <c r="AV46" s="65">
        <v>9.9</v>
      </c>
      <c r="AW46" s="65">
        <v>72.099999999999994</v>
      </c>
      <c r="AX46" s="65"/>
      <c r="AY46" s="65">
        <v>96.1</v>
      </c>
      <c r="AZ46" s="65"/>
      <c r="BA46" s="65">
        <v>0.6</v>
      </c>
      <c r="BB46" s="65"/>
      <c r="BC46" s="65">
        <v>16.7</v>
      </c>
      <c r="BD46" s="65">
        <v>46.3</v>
      </c>
      <c r="BE46" s="65">
        <v>20</v>
      </c>
      <c r="BF46" s="65">
        <v>4.5999999999999996</v>
      </c>
      <c r="BG46" s="65"/>
      <c r="BH46" s="65">
        <v>2.4</v>
      </c>
      <c r="BI46" s="65">
        <v>2.4</v>
      </c>
      <c r="BJ46" s="65"/>
      <c r="BK46" s="65">
        <v>1.2</v>
      </c>
      <c r="BL46" s="65"/>
      <c r="BM46" s="65">
        <v>20</v>
      </c>
      <c r="BN46" s="65">
        <v>8.5</v>
      </c>
      <c r="BO46" s="65"/>
      <c r="BP46" s="66">
        <v>903.2</v>
      </c>
    </row>
    <row r="47" spans="1:68">
      <c r="A47" s="1"/>
      <c r="B47" s="56" t="s">
        <v>906</v>
      </c>
      <c r="C47" s="67">
        <v>17</v>
      </c>
      <c r="D47" s="67"/>
      <c r="E47" s="67"/>
      <c r="F47" s="67">
        <v>20.399999999999999</v>
      </c>
      <c r="G47" s="67">
        <v>3</v>
      </c>
      <c r="H47" s="67"/>
      <c r="I47" s="67"/>
      <c r="J47" s="67"/>
      <c r="K47" s="67">
        <v>19.8</v>
      </c>
      <c r="L47" s="67"/>
      <c r="M47" s="67">
        <v>19.3</v>
      </c>
      <c r="N47" s="67">
        <v>20.3</v>
      </c>
      <c r="O47" s="67">
        <v>9.6</v>
      </c>
      <c r="P47" s="67">
        <v>3.3</v>
      </c>
      <c r="Q47" s="67">
        <v>5</v>
      </c>
      <c r="R47" s="67">
        <v>20</v>
      </c>
      <c r="S47" s="67">
        <v>20.5</v>
      </c>
      <c r="T47" s="67">
        <v>20</v>
      </c>
      <c r="U47" s="67">
        <v>19.100000000000001</v>
      </c>
      <c r="V47" s="67">
        <v>18.2</v>
      </c>
      <c r="W47" s="67">
        <v>56.8</v>
      </c>
      <c r="X47" s="67">
        <v>65.400000000000006</v>
      </c>
      <c r="Y47" s="67">
        <v>39.6</v>
      </c>
      <c r="Z47" s="67">
        <v>63</v>
      </c>
      <c r="AA47" s="67"/>
      <c r="AB47" s="67">
        <v>3.6</v>
      </c>
      <c r="AC47" s="67">
        <v>0.2</v>
      </c>
      <c r="AD47" s="67">
        <v>10.5</v>
      </c>
      <c r="AE47" s="67">
        <v>6.9</v>
      </c>
      <c r="AF47" s="67">
        <v>20.399999999999999</v>
      </c>
      <c r="AG47" s="67">
        <v>20.399999999999999</v>
      </c>
      <c r="AH47" s="67">
        <v>20.2</v>
      </c>
      <c r="AI47" s="67">
        <v>8.4</v>
      </c>
      <c r="AJ47" s="67"/>
      <c r="AK47" s="67">
        <v>2</v>
      </c>
      <c r="AL47" s="67">
        <v>0.8</v>
      </c>
      <c r="AM47" s="67">
        <v>3.4</v>
      </c>
      <c r="AN47" s="67">
        <v>9.3000000000000007</v>
      </c>
      <c r="AO47" s="67"/>
      <c r="AP47" s="67"/>
      <c r="AQ47" s="67"/>
      <c r="AR47" s="67">
        <v>3.2</v>
      </c>
      <c r="AS47" s="67"/>
      <c r="AT47" s="67"/>
      <c r="AU47" s="67">
        <v>5.3</v>
      </c>
      <c r="AV47" s="67">
        <v>9.9</v>
      </c>
      <c r="AW47" s="67">
        <v>43.7</v>
      </c>
      <c r="AX47" s="67"/>
      <c r="AY47" s="67">
        <v>56.5</v>
      </c>
      <c r="AZ47" s="67"/>
      <c r="BA47" s="67">
        <v>0.6</v>
      </c>
      <c r="BB47" s="67"/>
      <c r="BC47" s="67">
        <v>15.3</v>
      </c>
      <c r="BD47" s="67">
        <v>40.4</v>
      </c>
      <c r="BE47" s="67">
        <v>20</v>
      </c>
      <c r="BF47" s="67">
        <v>4.5999999999999996</v>
      </c>
      <c r="BG47" s="67"/>
      <c r="BH47" s="67">
        <v>2.4</v>
      </c>
      <c r="BI47" s="67">
        <v>2.4</v>
      </c>
      <c r="BJ47" s="67"/>
      <c r="BK47" s="67">
        <v>1.2</v>
      </c>
      <c r="BL47" s="67"/>
      <c r="BM47" s="67">
        <v>20</v>
      </c>
      <c r="BN47" s="67">
        <v>8.5</v>
      </c>
      <c r="BO47" s="67"/>
      <c r="BP47" s="68">
        <v>780.4</v>
      </c>
    </row>
    <row r="48" spans="1:68">
      <c r="A48" s="1"/>
      <c r="B48" s="50" t="s">
        <v>907</v>
      </c>
      <c r="C48" s="63">
        <v>17</v>
      </c>
      <c r="D48" s="63"/>
      <c r="E48" s="63"/>
      <c r="F48" s="63">
        <v>20.399999999999999</v>
      </c>
      <c r="G48" s="63">
        <v>3</v>
      </c>
      <c r="H48" s="63"/>
      <c r="I48" s="63"/>
      <c r="J48" s="63"/>
      <c r="K48" s="63">
        <v>19.8</v>
      </c>
      <c r="L48" s="63"/>
      <c r="M48" s="63">
        <v>19.2</v>
      </c>
      <c r="N48" s="63">
        <v>20.2</v>
      </c>
      <c r="O48" s="63">
        <v>9.6</v>
      </c>
      <c r="P48" s="63">
        <v>3.3</v>
      </c>
      <c r="Q48" s="63">
        <v>5</v>
      </c>
      <c r="R48" s="63">
        <v>20</v>
      </c>
      <c r="S48" s="63">
        <v>20.399999999999999</v>
      </c>
      <c r="T48" s="63">
        <v>20</v>
      </c>
      <c r="U48" s="63">
        <v>19.100000000000001</v>
      </c>
      <c r="V48" s="63">
        <v>16.100000000000001</v>
      </c>
      <c r="W48" s="63">
        <v>69.3</v>
      </c>
      <c r="X48" s="63">
        <v>75</v>
      </c>
      <c r="Y48" s="63">
        <v>32.4</v>
      </c>
      <c r="Z48" s="63">
        <v>55</v>
      </c>
      <c r="AA48" s="63"/>
      <c r="AB48" s="63">
        <v>2.7</v>
      </c>
      <c r="AC48" s="63">
        <v>0.6</v>
      </c>
      <c r="AD48" s="63">
        <v>10.4</v>
      </c>
      <c r="AE48" s="63">
        <v>6.9</v>
      </c>
      <c r="AF48" s="63">
        <v>20.399999999999999</v>
      </c>
      <c r="AG48" s="63">
        <v>20.399999999999999</v>
      </c>
      <c r="AH48" s="63">
        <v>20.2</v>
      </c>
      <c r="AI48" s="63">
        <v>8.6</v>
      </c>
      <c r="AJ48" s="63"/>
      <c r="AK48" s="63">
        <v>1.3</v>
      </c>
      <c r="AL48" s="63">
        <v>1.1000000000000001</v>
      </c>
      <c r="AM48" s="63">
        <v>3.4</v>
      </c>
      <c r="AN48" s="63">
        <v>9.3000000000000007</v>
      </c>
      <c r="AO48" s="63"/>
      <c r="AP48" s="63"/>
      <c r="AQ48" s="63"/>
      <c r="AR48" s="63">
        <v>3.2</v>
      </c>
      <c r="AS48" s="63"/>
      <c r="AT48" s="63"/>
      <c r="AU48" s="63">
        <v>5.4</v>
      </c>
      <c r="AV48" s="63">
        <v>9.9</v>
      </c>
      <c r="AW48" s="63">
        <v>27.5</v>
      </c>
      <c r="AX48" s="63"/>
      <c r="AY48" s="63">
        <v>40.4</v>
      </c>
      <c r="AZ48" s="63"/>
      <c r="BA48" s="63">
        <v>0.6</v>
      </c>
      <c r="BB48" s="63"/>
      <c r="BC48" s="63">
        <v>19.5</v>
      </c>
      <c r="BD48" s="63">
        <v>36.799999999999997</v>
      </c>
      <c r="BE48" s="63">
        <v>20</v>
      </c>
      <c r="BF48" s="63">
        <v>4.5999999999999996</v>
      </c>
      <c r="BG48" s="63"/>
      <c r="BH48" s="63">
        <v>2.4</v>
      </c>
      <c r="BI48" s="63">
        <v>2.4</v>
      </c>
      <c r="BJ48" s="63"/>
      <c r="BK48" s="63">
        <v>1.2</v>
      </c>
      <c r="BL48" s="63"/>
      <c r="BM48" s="63">
        <v>20</v>
      </c>
      <c r="BN48" s="63">
        <v>8.5</v>
      </c>
      <c r="BO48" s="63"/>
      <c r="BP48" s="64">
        <v>752.5</v>
      </c>
    </row>
    <row r="49" spans="1:68">
      <c r="A49" s="1"/>
      <c r="B49" s="54" t="s">
        <v>908</v>
      </c>
      <c r="C49" s="65">
        <v>17.3</v>
      </c>
      <c r="D49" s="65"/>
      <c r="E49" s="65"/>
      <c r="F49" s="65">
        <v>20.399999999999999</v>
      </c>
      <c r="G49" s="65">
        <v>3</v>
      </c>
      <c r="H49" s="65"/>
      <c r="I49" s="65"/>
      <c r="J49" s="65"/>
      <c r="K49" s="65">
        <v>19.8</v>
      </c>
      <c r="L49" s="65"/>
      <c r="M49" s="65">
        <v>19.100000000000001</v>
      </c>
      <c r="N49" s="65">
        <v>20.2</v>
      </c>
      <c r="O49" s="65">
        <v>9.6</v>
      </c>
      <c r="P49" s="65">
        <v>2.9</v>
      </c>
      <c r="Q49" s="65">
        <v>4.9000000000000004</v>
      </c>
      <c r="R49" s="65">
        <v>20</v>
      </c>
      <c r="S49" s="65">
        <v>20.2</v>
      </c>
      <c r="T49" s="65">
        <v>20</v>
      </c>
      <c r="U49" s="65">
        <v>19.100000000000001</v>
      </c>
      <c r="V49" s="65">
        <v>20.399999999999999</v>
      </c>
      <c r="W49" s="65">
        <v>64.5</v>
      </c>
      <c r="X49" s="65">
        <v>81.8</v>
      </c>
      <c r="Y49" s="65">
        <v>29.8</v>
      </c>
      <c r="Z49" s="65">
        <v>52.1</v>
      </c>
      <c r="AA49" s="65"/>
      <c r="AB49" s="65">
        <v>3</v>
      </c>
      <c r="AC49" s="65">
        <v>0.2</v>
      </c>
      <c r="AD49" s="65">
        <v>10.9</v>
      </c>
      <c r="AE49" s="65">
        <v>6.9</v>
      </c>
      <c r="AF49" s="65">
        <v>20.399999999999999</v>
      </c>
      <c r="AG49" s="65">
        <v>20.399999999999999</v>
      </c>
      <c r="AH49" s="65">
        <v>20.2</v>
      </c>
      <c r="AI49" s="65">
        <v>8.3000000000000007</v>
      </c>
      <c r="AJ49" s="65"/>
      <c r="AK49" s="65">
        <v>1.3</v>
      </c>
      <c r="AL49" s="65">
        <v>1.2</v>
      </c>
      <c r="AM49" s="65">
        <v>3.4</v>
      </c>
      <c r="AN49" s="65">
        <v>9.3000000000000007</v>
      </c>
      <c r="AO49" s="65"/>
      <c r="AP49" s="65"/>
      <c r="AQ49" s="65"/>
      <c r="AR49" s="65">
        <v>3.2</v>
      </c>
      <c r="AS49" s="65"/>
      <c r="AT49" s="65"/>
      <c r="AU49" s="65">
        <v>5.3</v>
      </c>
      <c r="AV49" s="65">
        <v>9.9</v>
      </c>
      <c r="AW49" s="65">
        <v>17.100000000000001</v>
      </c>
      <c r="AX49" s="65"/>
      <c r="AY49" s="65">
        <v>18.399999999999999</v>
      </c>
      <c r="AZ49" s="65"/>
      <c r="BA49" s="65">
        <v>0.6</v>
      </c>
      <c r="BB49" s="65"/>
      <c r="BC49" s="65">
        <v>15.7</v>
      </c>
      <c r="BD49" s="65">
        <v>33.299999999999997</v>
      </c>
      <c r="BE49" s="65">
        <v>20</v>
      </c>
      <c r="BF49" s="65">
        <v>4.5999999999999996</v>
      </c>
      <c r="BG49" s="65"/>
      <c r="BH49" s="65">
        <v>2.4</v>
      </c>
      <c r="BI49" s="65">
        <v>2.4</v>
      </c>
      <c r="BJ49" s="65"/>
      <c r="BK49" s="65">
        <v>1.2</v>
      </c>
      <c r="BL49" s="65"/>
      <c r="BM49" s="65">
        <v>20</v>
      </c>
      <c r="BN49" s="65">
        <v>8.5</v>
      </c>
      <c r="BO49" s="65"/>
      <c r="BP49" s="66">
        <v>713.2</v>
      </c>
    </row>
    <row r="50" spans="1:68">
      <c r="A50" s="1"/>
      <c r="B50" s="54" t="s">
        <v>909</v>
      </c>
      <c r="C50" s="65">
        <v>17.100000000000001</v>
      </c>
      <c r="D50" s="65"/>
      <c r="E50" s="65"/>
      <c r="F50" s="65">
        <v>20.399999999999999</v>
      </c>
      <c r="G50" s="65">
        <v>3</v>
      </c>
      <c r="H50" s="65"/>
      <c r="I50" s="65"/>
      <c r="J50" s="65"/>
      <c r="K50" s="65">
        <v>19.8</v>
      </c>
      <c r="L50" s="65"/>
      <c r="M50" s="65">
        <v>18.899999999999999</v>
      </c>
      <c r="N50" s="65">
        <v>20.2</v>
      </c>
      <c r="O50" s="65">
        <v>9.6</v>
      </c>
      <c r="P50" s="65">
        <v>2.9</v>
      </c>
      <c r="Q50" s="65">
        <v>4.9000000000000004</v>
      </c>
      <c r="R50" s="65">
        <v>20</v>
      </c>
      <c r="S50" s="65">
        <v>20</v>
      </c>
      <c r="T50" s="65">
        <v>20</v>
      </c>
      <c r="U50" s="65">
        <v>19.100000000000001</v>
      </c>
      <c r="V50" s="65">
        <v>22.8</v>
      </c>
      <c r="W50" s="65">
        <v>60.7</v>
      </c>
      <c r="X50" s="65">
        <v>102.8</v>
      </c>
      <c r="Y50" s="65">
        <v>25.8</v>
      </c>
      <c r="Z50" s="65">
        <v>53.3</v>
      </c>
      <c r="AA50" s="65"/>
      <c r="AB50" s="65">
        <v>4.3</v>
      </c>
      <c r="AC50" s="65">
        <v>0.9</v>
      </c>
      <c r="AD50" s="65">
        <v>21</v>
      </c>
      <c r="AE50" s="65">
        <v>6.9</v>
      </c>
      <c r="AF50" s="65">
        <v>20.399999999999999</v>
      </c>
      <c r="AG50" s="65">
        <v>20.399999999999999</v>
      </c>
      <c r="AH50" s="65">
        <v>20.2</v>
      </c>
      <c r="AI50" s="65">
        <v>7.4</v>
      </c>
      <c r="AJ50" s="65"/>
      <c r="AK50" s="65">
        <v>0.5</v>
      </c>
      <c r="AL50" s="65">
        <v>0.1</v>
      </c>
      <c r="AM50" s="65">
        <v>3.4</v>
      </c>
      <c r="AN50" s="65">
        <v>9.3000000000000007</v>
      </c>
      <c r="AO50" s="65"/>
      <c r="AP50" s="65"/>
      <c r="AQ50" s="65"/>
      <c r="AR50" s="65">
        <v>3.2</v>
      </c>
      <c r="AS50" s="65"/>
      <c r="AT50" s="65"/>
      <c r="AU50" s="65">
        <v>5.4</v>
      </c>
      <c r="AV50" s="65">
        <v>9.9</v>
      </c>
      <c r="AW50" s="65">
        <v>6.2</v>
      </c>
      <c r="AX50" s="65"/>
      <c r="AY50" s="65">
        <v>10.8</v>
      </c>
      <c r="AZ50" s="65"/>
      <c r="BA50" s="65">
        <v>0.6</v>
      </c>
      <c r="BB50" s="65"/>
      <c r="BC50" s="65">
        <v>18.2</v>
      </c>
      <c r="BD50" s="65">
        <v>44.7</v>
      </c>
      <c r="BE50" s="65">
        <v>20</v>
      </c>
      <c r="BF50" s="65">
        <v>4.5999999999999996</v>
      </c>
      <c r="BG50" s="65"/>
      <c r="BH50" s="65">
        <v>2.4</v>
      </c>
      <c r="BI50" s="65">
        <v>2.4</v>
      </c>
      <c r="BJ50" s="65"/>
      <c r="BK50" s="65">
        <v>1.2</v>
      </c>
      <c r="BL50" s="65"/>
      <c r="BM50" s="65">
        <v>20</v>
      </c>
      <c r="BN50" s="65">
        <v>8.5</v>
      </c>
      <c r="BO50" s="65"/>
      <c r="BP50" s="66">
        <v>734.2</v>
      </c>
    </row>
    <row r="51" spans="1:68">
      <c r="A51" s="1"/>
      <c r="B51" s="54" t="s">
        <v>910</v>
      </c>
      <c r="C51" s="65">
        <v>16.899999999999999</v>
      </c>
      <c r="D51" s="65"/>
      <c r="E51" s="65"/>
      <c r="F51" s="65">
        <v>20.399999999999999</v>
      </c>
      <c r="G51" s="65">
        <v>3</v>
      </c>
      <c r="H51" s="65"/>
      <c r="I51" s="65"/>
      <c r="J51" s="65"/>
      <c r="K51" s="65">
        <v>19.8</v>
      </c>
      <c r="L51" s="65"/>
      <c r="M51" s="65">
        <v>18.8</v>
      </c>
      <c r="N51" s="65">
        <v>20.2</v>
      </c>
      <c r="O51" s="65">
        <v>9.6</v>
      </c>
      <c r="P51" s="65">
        <v>3.3</v>
      </c>
      <c r="Q51" s="65">
        <v>5</v>
      </c>
      <c r="R51" s="65">
        <v>20</v>
      </c>
      <c r="S51" s="65">
        <v>20</v>
      </c>
      <c r="T51" s="65">
        <v>20</v>
      </c>
      <c r="U51" s="65">
        <v>19.100000000000001</v>
      </c>
      <c r="V51" s="65">
        <v>19.600000000000001</v>
      </c>
      <c r="W51" s="65">
        <v>58.7</v>
      </c>
      <c r="X51" s="65">
        <v>104.2</v>
      </c>
      <c r="Y51" s="65">
        <v>44.8</v>
      </c>
      <c r="Z51" s="65">
        <v>72.400000000000006</v>
      </c>
      <c r="AA51" s="65"/>
      <c r="AB51" s="65">
        <v>6</v>
      </c>
      <c r="AC51" s="65">
        <v>1.6</v>
      </c>
      <c r="AD51" s="65">
        <v>21</v>
      </c>
      <c r="AE51" s="65">
        <v>6.9</v>
      </c>
      <c r="AF51" s="65">
        <v>20.399999999999999</v>
      </c>
      <c r="AG51" s="65">
        <v>20.399999999999999</v>
      </c>
      <c r="AH51" s="65">
        <v>20.2</v>
      </c>
      <c r="AI51" s="65">
        <v>6.8</v>
      </c>
      <c r="AJ51" s="65"/>
      <c r="AK51" s="65">
        <v>1.2</v>
      </c>
      <c r="AL51" s="65">
        <v>0.8</v>
      </c>
      <c r="AM51" s="65">
        <v>3.5</v>
      </c>
      <c r="AN51" s="65">
        <v>9.3000000000000007</v>
      </c>
      <c r="AO51" s="65"/>
      <c r="AP51" s="65"/>
      <c r="AQ51" s="65"/>
      <c r="AR51" s="65">
        <v>3.2</v>
      </c>
      <c r="AS51" s="65"/>
      <c r="AT51" s="65"/>
      <c r="AU51" s="65">
        <v>5.4</v>
      </c>
      <c r="AV51" s="65">
        <v>9.9</v>
      </c>
      <c r="AW51" s="65">
        <v>3.9</v>
      </c>
      <c r="AX51" s="65"/>
      <c r="AY51" s="65">
        <v>6.1</v>
      </c>
      <c r="AZ51" s="65"/>
      <c r="BA51" s="65">
        <v>0.6</v>
      </c>
      <c r="BB51" s="65"/>
      <c r="BC51" s="65">
        <v>23</v>
      </c>
      <c r="BD51" s="65">
        <v>51.6</v>
      </c>
      <c r="BE51" s="65">
        <v>20</v>
      </c>
      <c r="BF51" s="65">
        <v>4.5999999999999996</v>
      </c>
      <c r="BG51" s="65"/>
      <c r="BH51" s="65">
        <v>2.4</v>
      </c>
      <c r="BI51" s="65">
        <v>2.4</v>
      </c>
      <c r="BJ51" s="65"/>
      <c r="BK51" s="65">
        <v>1.2</v>
      </c>
      <c r="BL51" s="65"/>
      <c r="BM51" s="65">
        <v>20</v>
      </c>
      <c r="BN51" s="65">
        <v>8.5</v>
      </c>
      <c r="BO51" s="65"/>
      <c r="BP51" s="66">
        <v>776.7</v>
      </c>
    </row>
    <row r="52" spans="1:68">
      <c r="A52" s="1"/>
      <c r="B52" s="54" t="s">
        <v>911</v>
      </c>
      <c r="C52" s="65">
        <v>16.8</v>
      </c>
      <c r="D52" s="65"/>
      <c r="E52" s="65"/>
      <c r="F52" s="65">
        <v>20.399999999999999</v>
      </c>
      <c r="G52" s="65">
        <v>3</v>
      </c>
      <c r="H52" s="65"/>
      <c r="I52" s="65"/>
      <c r="J52" s="65"/>
      <c r="K52" s="65">
        <v>19.8</v>
      </c>
      <c r="L52" s="65"/>
      <c r="M52" s="65">
        <v>18.600000000000001</v>
      </c>
      <c r="N52" s="65">
        <v>20.2</v>
      </c>
      <c r="O52" s="65">
        <v>9.6999999999999993</v>
      </c>
      <c r="P52" s="65">
        <v>3.3</v>
      </c>
      <c r="Q52" s="65">
        <v>5</v>
      </c>
      <c r="R52" s="65">
        <v>20</v>
      </c>
      <c r="S52" s="65">
        <v>20.3</v>
      </c>
      <c r="T52" s="65">
        <v>20</v>
      </c>
      <c r="U52" s="65">
        <v>19</v>
      </c>
      <c r="V52" s="65">
        <v>23.4</v>
      </c>
      <c r="W52" s="65">
        <v>50.2</v>
      </c>
      <c r="X52" s="65">
        <v>105.4</v>
      </c>
      <c r="Y52" s="65">
        <v>56.2</v>
      </c>
      <c r="Z52" s="65">
        <v>89.7</v>
      </c>
      <c r="AA52" s="65"/>
      <c r="AB52" s="65">
        <v>8.1999999999999993</v>
      </c>
      <c r="AC52" s="65">
        <v>0.3</v>
      </c>
      <c r="AD52" s="65">
        <v>20.9</v>
      </c>
      <c r="AE52" s="65">
        <v>6.9</v>
      </c>
      <c r="AF52" s="65">
        <v>20.399999999999999</v>
      </c>
      <c r="AG52" s="65">
        <v>20.399999999999999</v>
      </c>
      <c r="AH52" s="65">
        <v>20.2</v>
      </c>
      <c r="AI52" s="65">
        <v>6.5</v>
      </c>
      <c r="AJ52" s="65"/>
      <c r="AK52" s="65">
        <v>0.5</v>
      </c>
      <c r="AL52" s="65">
        <v>0.1</v>
      </c>
      <c r="AM52" s="65">
        <v>3.5</v>
      </c>
      <c r="AN52" s="65">
        <v>9.3000000000000007</v>
      </c>
      <c r="AO52" s="65"/>
      <c r="AP52" s="65"/>
      <c r="AQ52" s="65"/>
      <c r="AR52" s="65">
        <v>3.3</v>
      </c>
      <c r="AS52" s="65"/>
      <c r="AT52" s="65"/>
      <c r="AU52" s="65">
        <v>5.4</v>
      </c>
      <c r="AV52" s="65">
        <v>9.9</v>
      </c>
      <c r="AW52" s="65">
        <v>2.8</v>
      </c>
      <c r="AX52" s="65"/>
      <c r="AY52" s="65">
        <v>3.6</v>
      </c>
      <c r="AZ52" s="65"/>
      <c r="BA52" s="65">
        <v>0.6</v>
      </c>
      <c r="BB52" s="65"/>
      <c r="BC52" s="65">
        <v>22.6</v>
      </c>
      <c r="BD52" s="65">
        <v>57.1</v>
      </c>
      <c r="BE52" s="65">
        <v>19.899999999999999</v>
      </c>
      <c r="BF52" s="65">
        <v>4.5999999999999996</v>
      </c>
      <c r="BG52" s="65"/>
      <c r="BH52" s="65">
        <v>2.4</v>
      </c>
      <c r="BI52" s="65">
        <v>2.4</v>
      </c>
      <c r="BJ52" s="65"/>
      <c r="BK52" s="65">
        <v>1.2</v>
      </c>
      <c r="BL52" s="65"/>
      <c r="BM52" s="65">
        <v>20</v>
      </c>
      <c r="BN52" s="65">
        <v>8.6</v>
      </c>
      <c r="BO52" s="65"/>
      <c r="BP52" s="66">
        <v>802.6</v>
      </c>
    </row>
    <row r="53" spans="1:68">
      <c r="A53" s="1"/>
      <c r="B53" s="54" t="s">
        <v>912</v>
      </c>
      <c r="C53" s="65">
        <v>16</v>
      </c>
      <c r="D53" s="65"/>
      <c r="E53" s="65"/>
      <c r="F53" s="65">
        <v>20.3</v>
      </c>
      <c r="G53" s="65">
        <v>3</v>
      </c>
      <c r="H53" s="65"/>
      <c r="I53" s="65"/>
      <c r="J53" s="65"/>
      <c r="K53" s="65">
        <v>19.8</v>
      </c>
      <c r="L53" s="65"/>
      <c r="M53" s="65">
        <v>18.7</v>
      </c>
      <c r="N53" s="65">
        <v>20.2</v>
      </c>
      <c r="O53" s="65">
        <v>9.6</v>
      </c>
      <c r="P53" s="65">
        <v>3.3</v>
      </c>
      <c r="Q53" s="65">
        <v>5</v>
      </c>
      <c r="R53" s="65">
        <v>19.600000000000001</v>
      </c>
      <c r="S53" s="65">
        <v>19.899999999999999</v>
      </c>
      <c r="T53" s="65">
        <v>20</v>
      </c>
      <c r="U53" s="65">
        <v>19.100000000000001</v>
      </c>
      <c r="V53" s="65">
        <v>26.7</v>
      </c>
      <c r="W53" s="65">
        <v>48</v>
      </c>
      <c r="X53" s="65">
        <v>102.5</v>
      </c>
      <c r="Y53" s="65">
        <v>72.900000000000006</v>
      </c>
      <c r="Z53" s="65">
        <v>91.1</v>
      </c>
      <c r="AA53" s="65"/>
      <c r="AB53" s="65">
        <v>8.5</v>
      </c>
      <c r="AC53" s="65"/>
      <c r="AD53" s="65">
        <v>21</v>
      </c>
      <c r="AE53" s="65">
        <v>6.9</v>
      </c>
      <c r="AF53" s="65">
        <v>20.399999999999999</v>
      </c>
      <c r="AG53" s="65">
        <v>20.399999999999999</v>
      </c>
      <c r="AH53" s="65">
        <v>20.2</v>
      </c>
      <c r="AI53" s="65">
        <v>6.5</v>
      </c>
      <c r="AJ53" s="65"/>
      <c r="AK53" s="65"/>
      <c r="AL53" s="65"/>
      <c r="AM53" s="65">
        <v>3.5</v>
      </c>
      <c r="AN53" s="65">
        <v>9.3000000000000007</v>
      </c>
      <c r="AO53" s="65"/>
      <c r="AP53" s="65"/>
      <c r="AQ53" s="65"/>
      <c r="AR53" s="65">
        <v>3.2</v>
      </c>
      <c r="AS53" s="65"/>
      <c r="AT53" s="65"/>
      <c r="AU53" s="65">
        <v>5.3</v>
      </c>
      <c r="AV53" s="65">
        <v>9.9</v>
      </c>
      <c r="AW53" s="65">
        <v>3.6</v>
      </c>
      <c r="AX53" s="65"/>
      <c r="AY53" s="65">
        <v>0.6</v>
      </c>
      <c r="AZ53" s="65"/>
      <c r="BA53" s="65">
        <v>0.6</v>
      </c>
      <c r="BB53" s="65"/>
      <c r="BC53" s="65">
        <v>23.2</v>
      </c>
      <c r="BD53" s="65">
        <v>53.5</v>
      </c>
      <c r="BE53" s="65">
        <v>20</v>
      </c>
      <c r="BF53" s="65">
        <v>4.5999999999999996</v>
      </c>
      <c r="BG53" s="65"/>
      <c r="BH53" s="65">
        <v>2.4</v>
      </c>
      <c r="BI53" s="65">
        <v>2.4</v>
      </c>
      <c r="BJ53" s="65"/>
      <c r="BK53" s="65">
        <v>1.2</v>
      </c>
      <c r="BL53" s="65"/>
      <c r="BM53" s="65">
        <v>19.600000000000001</v>
      </c>
      <c r="BN53" s="65">
        <v>8.3000000000000007</v>
      </c>
      <c r="BO53" s="65"/>
      <c r="BP53" s="66">
        <v>810.8</v>
      </c>
    </row>
    <row r="54" spans="1:68">
      <c r="A54" s="1"/>
      <c r="B54" s="54" t="s">
        <v>913</v>
      </c>
      <c r="C54" s="65">
        <v>15.5</v>
      </c>
      <c r="D54" s="65"/>
      <c r="E54" s="65"/>
      <c r="F54" s="65">
        <v>20.3</v>
      </c>
      <c r="G54" s="65">
        <v>3</v>
      </c>
      <c r="H54" s="65"/>
      <c r="I54" s="65"/>
      <c r="J54" s="65"/>
      <c r="K54" s="65">
        <v>19.8</v>
      </c>
      <c r="L54" s="65"/>
      <c r="M54" s="65">
        <v>18.7</v>
      </c>
      <c r="N54" s="65">
        <v>20.2</v>
      </c>
      <c r="O54" s="65">
        <v>9.6</v>
      </c>
      <c r="P54" s="65">
        <v>3.3</v>
      </c>
      <c r="Q54" s="65">
        <v>5</v>
      </c>
      <c r="R54" s="65">
        <v>19.8</v>
      </c>
      <c r="S54" s="65">
        <v>20.2</v>
      </c>
      <c r="T54" s="65">
        <v>20</v>
      </c>
      <c r="U54" s="65">
        <v>19.100000000000001</v>
      </c>
      <c r="V54" s="65">
        <v>23.6</v>
      </c>
      <c r="W54" s="65">
        <v>33.799999999999997</v>
      </c>
      <c r="X54" s="65">
        <v>104.7</v>
      </c>
      <c r="Y54" s="65">
        <v>67.7</v>
      </c>
      <c r="Z54" s="65">
        <v>92.3</v>
      </c>
      <c r="AA54" s="65"/>
      <c r="AB54" s="65">
        <v>9.5</v>
      </c>
      <c r="AC54" s="65">
        <v>0.1</v>
      </c>
      <c r="AD54" s="65">
        <v>21</v>
      </c>
      <c r="AE54" s="65">
        <v>6.9</v>
      </c>
      <c r="AF54" s="65">
        <v>20.399999999999999</v>
      </c>
      <c r="AG54" s="65">
        <v>20.399999999999999</v>
      </c>
      <c r="AH54" s="65">
        <v>20.2</v>
      </c>
      <c r="AI54" s="65">
        <v>5.2</v>
      </c>
      <c r="AJ54" s="65"/>
      <c r="AK54" s="65"/>
      <c r="AL54" s="65"/>
      <c r="AM54" s="65">
        <v>3.6</v>
      </c>
      <c r="AN54" s="65">
        <v>9.3000000000000007</v>
      </c>
      <c r="AO54" s="65"/>
      <c r="AP54" s="65"/>
      <c r="AQ54" s="65"/>
      <c r="AR54" s="65">
        <v>3.2</v>
      </c>
      <c r="AS54" s="65"/>
      <c r="AT54" s="65"/>
      <c r="AU54" s="65">
        <v>5.2</v>
      </c>
      <c r="AV54" s="65">
        <v>9.9</v>
      </c>
      <c r="AW54" s="65">
        <v>22.4</v>
      </c>
      <c r="AX54" s="65"/>
      <c r="AY54" s="65">
        <v>11.6</v>
      </c>
      <c r="AZ54" s="65"/>
      <c r="BA54" s="65">
        <v>0.6</v>
      </c>
      <c r="BB54" s="65"/>
      <c r="BC54" s="65">
        <v>23.4</v>
      </c>
      <c r="BD54" s="65">
        <v>53.1</v>
      </c>
      <c r="BE54" s="65">
        <v>20</v>
      </c>
      <c r="BF54" s="65">
        <v>4.5999999999999996</v>
      </c>
      <c r="BG54" s="65"/>
      <c r="BH54" s="65">
        <v>2.4</v>
      </c>
      <c r="BI54" s="65">
        <v>2.4</v>
      </c>
      <c r="BJ54" s="65"/>
      <c r="BK54" s="65">
        <v>1.2</v>
      </c>
      <c r="BL54" s="65"/>
      <c r="BM54" s="65">
        <v>19.8</v>
      </c>
      <c r="BN54" s="65">
        <v>8.5</v>
      </c>
      <c r="BO54" s="65"/>
      <c r="BP54" s="66">
        <v>821.5</v>
      </c>
    </row>
    <row r="55" spans="1:68">
      <c r="A55" s="1"/>
      <c r="B55" s="56" t="s">
        <v>1132</v>
      </c>
      <c r="C55" s="67">
        <v>15.5</v>
      </c>
      <c r="D55" s="67"/>
      <c r="E55" s="67"/>
      <c r="F55" s="67">
        <v>19.2</v>
      </c>
      <c r="G55" s="67">
        <v>3</v>
      </c>
      <c r="H55" s="67"/>
      <c r="I55" s="67"/>
      <c r="J55" s="67"/>
      <c r="K55" s="67">
        <v>19.8</v>
      </c>
      <c r="L55" s="67"/>
      <c r="M55" s="67">
        <v>18.600000000000001</v>
      </c>
      <c r="N55" s="67">
        <v>20.2</v>
      </c>
      <c r="O55" s="67">
        <v>9.6</v>
      </c>
      <c r="P55" s="67">
        <v>3.3</v>
      </c>
      <c r="Q55" s="67">
        <v>4.9000000000000004</v>
      </c>
      <c r="R55" s="67">
        <v>19.8</v>
      </c>
      <c r="S55" s="67">
        <v>19.8</v>
      </c>
      <c r="T55" s="67">
        <v>20</v>
      </c>
      <c r="U55" s="67">
        <v>19.100000000000001</v>
      </c>
      <c r="V55" s="67">
        <v>16.5</v>
      </c>
      <c r="W55" s="67">
        <v>33.700000000000003</v>
      </c>
      <c r="X55" s="67">
        <v>106.5</v>
      </c>
      <c r="Y55" s="67">
        <v>80.099999999999994</v>
      </c>
      <c r="Z55" s="67">
        <v>98.5</v>
      </c>
      <c r="AA55" s="67"/>
      <c r="AB55" s="67">
        <v>10.1</v>
      </c>
      <c r="AC55" s="67">
        <v>1.8</v>
      </c>
      <c r="AD55" s="67">
        <v>21</v>
      </c>
      <c r="AE55" s="67">
        <v>6.9</v>
      </c>
      <c r="AF55" s="67">
        <v>20.399999999999999</v>
      </c>
      <c r="AG55" s="67">
        <v>20.399999999999999</v>
      </c>
      <c r="AH55" s="67">
        <v>20.2</v>
      </c>
      <c r="AI55" s="67">
        <v>5.0999999999999996</v>
      </c>
      <c r="AJ55" s="67"/>
      <c r="AK55" s="67"/>
      <c r="AL55" s="67"/>
      <c r="AM55" s="67">
        <v>3.6</v>
      </c>
      <c r="AN55" s="67">
        <v>9.3000000000000007</v>
      </c>
      <c r="AO55" s="67"/>
      <c r="AP55" s="67"/>
      <c r="AQ55" s="67"/>
      <c r="AR55" s="67">
        <v>3.3</v>
      </c>
      <c r="AS55" s="67"/>
      <c r="AT55" s="67"/>
      <c r="AU55" s="67">
        <v>5.5</v>
      </c>
      <c r="AV55" s="67">
        <v>9.9</v>
      </c>
      <c r="AW55" s="67">
        <v>69.599999999999994</v>
      </c>
      <c r="AX55" s="67"/>
      <c r="AY55" s="67">
        <v>56.4</v>
      </c>
      <c r="AZ55" s="67"/>
      <c r="BA55" s="67">
        <v>0.6</v>
      </c>
      <c r="BB55" s="67"/>
      <c r="BC55" s="67">
        <v>24.3</v>
      </c>
      <c r="BD55" s="67">
        <v>59</v>
      </c>
      <c r="BE55" s="67">
        <v>20</v>
      </c>
      <c r="BF55" s="67">
        <v>4.5999999999999996</v>
      </c>
      <c r="BG55" s="67"/>
      <c r="BH55" s="67">
        <v>2.4</v>
      </c>
      <c r="BI55" s="67">
        <v>2.4</v>
      </c>
      <c r="BJ55" s="67"/>
      <c r="BK55" s="67">
        <v>1.2</v>
      </c>
      <c r="BL55" s="67"/>
      <c r="BM55" s="67">
        <v>19.899999999999999</v>
      </c>
      <c r="BN55" s="67">
        <v>8.5</v>
      </c>
      <c r="BO55" s="67"/>
      <c r="BP55" s="68">
        <v>934.5</v>
      </c>
    </row>
    <row r="56" spans="1:68" ht="15.6">
      <c r="A56" s="1"/>
      <c r="B56" s="69" t="s">
        <v>1133</v>
      </c>
      <c r="C56" s="70">
        <v>398.15</v>
      </c>
      <c r="D56" s="70">
        <v>0</v>
      </c>
      <c r="E56" s="70">
        <v>0</v>
      </c>
      <c r="F56" s="70">
        <v>402.6</v>
      </c>
      <c r="G56" s="70">
        <v>72</v>
      </c>
      <c r="H56" s="70">
        <v>1.75</v>
      </c>
      <c r="I56" s="70">
        <v>0</v>
      </c>
      <c r="J56" s="70">
        <v>7</v>
      </c>
      <c r="K56" s="70">
        <v>475.35</v>
      </c>
      <c r="L56" s="70">
        <v>0</v>
      </c>
      <c r="M56" s="70">
        <v>471.75</v>
      </c>
      <c r="N56" s="70">
        <v>485.8</v>
      </c>
      <c r="O56" s="70">
        <v>231.5</v>
      </c>
      <c r="P56" s="70">
        <v>76.3</v>
      </c>
      <c r="Q56" s="70">
        <v>119.25</v>
      </c>
      <c r="R56" s="70">
        <v>478.85</v>
      </c>
      <c r="S56" s="70">
        <v>487</v>
      </c>
      <c r="T56" s="70">
        <v>480</v>
      </c>
      <c r="U56" s="70">
        <v>458.35</v>
      </c>
      <c r="V56" s="70">
        <v>437.5</v>
      </c>
      <c r="W56" s="70">
        <v>1077.45</v>
      </c>
      <c r="X56" s="70">
        <v>1699.75</v>
      </c>
      <c r="Y56" s="70">
        <v>654.95000000000005</v>
      </c>
      <c r="Z56" s="70">
        <v>957.25</v>
      </c>
      <c r="AA56" s="70">
        <v>81.05</v>
      </c>
      <c r="AB56" s="70">
        <v>87.6</v>
      </c>
      <c r="AC56" s="70">
        <v>25.2</v>
      </c>
      <c r="AD56" s="70">
        <v>293.10000000000002</v>
      </c>
      <c r="AE56" s="70">
        <v>179.15</v>
      </c>
      <c r="AF56" s="70">
        <v>489.6</v>
      </c>
      <c r="AG56" s="70">
        <v>489.6</v>
      </c>
      <c r="AH56" s="70">
        <v>484.8</v>
      </c>
      <c r="AI56" s="70">
        <v>199.7</v>
      </c>
      <c r="AJ56" s="70">
        <v>258.85000000000002</v>
      </c>
      <c r="AK56" s="70">
        <v>79.75</v>
      </c>
      <c r="AL56" s="70">
        <v>92.4</v>
      </c>
      <c r="AM56" s="70">
        <v>84.45</v>
      </c>
      <c r="AN56" s="70">
        <v>223.2</v>
      </c>
      <c r="AO56" s="70">
        <v>0</v>
      </c>
      <c r="AP56" s="70">
        <v>903.51499999999999</v>
      </c>
      <c r="AQ56" s="70">
        <v>2.15</v>
      </c>
      <c r="AR56" s="70">
        <v>78.5</v>
      </c>
      <c r="AS56" s="70">
        <v>65.05</v>
      </c>
      <c r="AT56" s="70">
        <v>37.950000000000003</v>
      </c>
      <c r="AU56" s="70">
        <v>128.6</v>
      </c>
      <c r="AV56" s="70">
        <v>237.5</v>
      </c>
      <c r="AW56" s="70">
        <v>824.7</v>
      </c>
      <c r="AX56" s="70">
        <v>449</v>
      </c>
      <c r="AY56" s="70">
        <v>830.3</v>
      </c>
      <c r="AZ56" s="70">
        <v>338.95</v>
      </c>
      <c r="BA56" s="70">
        <v>14.4</v>
      </c>
      <c r="BB56" s="70">
        <v>44.6</v>
      </c>
      <c r="BC56" s="70">
        <v>322.89999999999998</v>
      </c>
      <c r="BD56" s="70">
        <v>734.2</v>
      </c>
      <c r="BE56" s="70">
        <v>414.15</v>
      </c>
      <c r="BF56" s="70">
        <v>107.95</v>
      </c>
      <c r="BG56" s="70">
        <v>0</v>
      </c>
      <c r="BH56" s="70">
        <v>38.299999999999997</v>
      </c>
      <c r="BI56" s="70">
        <v>55.65</v>
      </c>
      <c r="BJ56" s="70">
        <v>61.5</v>
      </c>
      <c r="BK56" s="70">
        <v>27.8</v>
      </c>
      <c r="BL56" s="70">
        <v>0</v>
      </c>
      <c r="BM56" s="70">
        <v>479.75</v>
      </c>
      <c r="BN56" s="70">
        <v>203.05</v>
      </c>
      <c r="BO56" s="70">
        <v>41.6</v>
      </c>
      <c r="BP56" s="70">
        <v>18983.064999999999</v>
      </c>
    </row>
    <row r="57" spans="1:6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c r="A70" s="1"/>
      <c r="B70" s="1"/>
      <c r="C70" s="1"/>
      <c r="D70" s="1"/>
      <c r="E70" s="1"/>
      <c r="F70" s="1"/>
      <c r="G70" s="1"/>
      <c r="H70" s="1"/>
      <c r="I70" s="1"/>
      <c r="J70" s="1"/>
      <c r="K70" s="1"/>
      <c r="L70" s="1" t="s">
        <v>649</v>
      </c>
      <c r="M70" s="1">
        <v>600.04999999999995</v>
      </c>
      <c r="N70" s="1">
        <v>3.160975321951434</v>
      </c>
      <c r="O70" s="1" t="s">
        <v>1134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c r="A71" s="1"/>
      <c r="B71" s="1"/>
      <c r="C71" s="1"/>
      <c r="D71" s="1"/>
      <c r="E71" s="1"/>
      <c r="F71" s="1"/>
      <c r="G71" s="1"/>
      <c r="H71" s="1"/>
      <c r="I71" s="1"/>
      <c r="J71" s="1"/>
      <c r="K71" s="1"/>
      <c r="L71" s="1" t="s">
        <v>650</v>
      </c>
      <c r="M71" s="1">
        <v>2291.2150000000001</v>
      </c>
      <c r="N71" s="1">
        <v>12.069784305116164</v>
      </c>
      <c r="O71" s="1" t="s">
        <v>1135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c r="A72" s="1"/>
      <c r="B72" s="1"/>
      <c r="C72" s="1"/>
      <c r="D72" s="1"/>
      <c r="E72" s="1"/>
      <c r="F72" s="1"/>
      <c r="G72" s="1"/>
      <c r="H72" s="1"/>
      <c r="I72" s="1"/>
      <c r="J72" s="1"/>
      <c r="K72" s="1"/>
      <c r="L72" s="1" t="s">
        <v>651</v>
      </c>
      <c r="M72" s="1">
        <v>7823.95</v>
      </c>
      <c r="N72" s="1">
        <v>41.215420165289423</v>
      </c>
      <c r="O72" s="1" t="s">
        <v>1136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c r="A73" s="1"/>
      <c r="B73" s="1"/>
      <c r="C73" s="1"/>
      <c r="D73" s="1"/>
      <c r="E73" s="1"/>
      <c r="F73" s="1"/>
      <c r="G73" s="1"/>
      <c r="H73" s="1"/>
      <c r="I73" s="1"/>
      <c r="J73" s="1"/>
      <c r="K73" s="1"/>
      <c r="L73" s="1" t="s">
        <v>648</v>
      </c>
      <c r="M73" s="1">
        <v>8267.85</v>
      </c>
      <c r="N73" s="1">
        <v>43.553820207642964</v>
      </c>
      <c r="O73" s="1" t="s">
        <v>1137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66" t="s">
        <v>0</v>
      </c>
      <c r="C3" s="167"/>
      <c r="D3" s="167"/>
      <c r="E3" s="167"/>
      <c r="F3" s="167"/>
      <c r="G3" s="167"/>
      <c r="H3" s="1"/>
      <c r="I3" s="1"/>
    </row>
    <row r="4" spans="1:9" ht="0" hidden="1" customHeight="1">
      <c r="A4" s="1"/>
      <c r="B4" s="1"/>
      <c r="C4" s="1"/>
      <c r="D4" s="1"/>
      <c r="E4" s="1"/>
      <c r="F4" s="1"/>
      <c r="G4" s="1"/>
      <c r="H4" s="1"/>
      <c r="I4" s="1"/>
    </row>
    <row r="5" spans="1:9" ht="21">
      <c r="A5" s="1"/>
      <c r="B5" s="183" t="s">
        <v>1138</v>
      </c>
      <c r="C5" s="183"/>
      <c r="D5" s="183"/>
      <c r="E5" s="183"/>
      <c r="F5" s="183"/>
      <c r="G5" s="183"/>
      <c r="H5" s="183"/>
      <c r="I5" s="183"/>
    </row>
    <row r="6" spans="1:9" ht="43.95" customHeight="1">
      <c r="A6" s="1"/>
      <c r="B6" s="182" t="s">
        <v>642</v>
      </c>
      <c r="C6" s="182" t="s">
        <v>698</v>
      </c>
      <c r="D6" s="182" t="s">
        <v>171</v>
      </c>
      <c r="E6" s="182" t="s">
        <v>183</v>
      </c>
      <c r="F6" s="182" t="s">
        <v>233</v>
      </c>
      <c r="G6" s="182" t="s">
        <v>696</v>
      </c>
      <c r="H6" s="182" t="s">
        <v>697</v>
      </c>
      <c r="I6" s="62" t="s">
        <v>1139</v>
      </c>
    </row>
    <row r="7" spans="1:9">
      <c r="A7" s="1"/>
      <c r="B7" s="182"/>
      <c r="C7" s="62" t="s">
        <v>1092</v>
      </c>
      <c r="D7" s="62" t="s">
        <v>1093</v>
      </c>
      <c r="E7" s="62" t="s">
        <v>1094</v>
      </c>
      <c r="F7" s="62" t="s">
        <v>1096</v>
      </c>
      <c r="G7" s="62" t="s">
        <v>1140</v>
      </c>
      <c r="H7" s="62" t="s">
        <v>1111</v>
      </c>
      <c r="I7" s="62" t="s">
        <v>858</v>
      </c>
    </row>
    <row r="8" spans="1:9">
      <c r="A8" s="1"/>
      <c r="B8" s="50" t="s">
        <v>1113</v>
      </c>
      <c r="C8" s="63">
        <v>17.5</v>
      </c>
      <c r="D8" s="63"/>
      <c r="E8" s="63"/>
      <c r="F8" s="63"/>
      <c r="G8" s="63">
        <v>72.900000000000006</v>
      </c>
      <c r="H8" s="63">
        <v>32.299999999999997</v>
      </c>
      <c r="I8" s="64">
        <v>122.7</v>
      </c>
    </row>
    <row r="9" spans="1:9">
      <c r="A9" s="1"/>
      <c r="B9" s="54" t="s">
        <v>1114</v>
      </c>
      <c r="C9" s="65">
        <v>17.5</v>
      </c>
      <c r="D9" s="65"/>
      <c r="E9" s="65"/>
      <c r="F9" s="65"/>
      <c r="G9" s="65">
        <v>72.099999999999994</v>
      </c>
      <c r="H9" s="65">
        <v>32.299999999999997</v>
      </c>
      <c r="I9" s="66">
        <v>121.9</v>
      </c>
    </row>
    <row r="10" spans="1:9">
      <c r="A10" s="1"/>
      <c r="B10" s="54" t="s">
        <v>1115</v>
      </c>
      <c r="C10" s="65">
        <v>17.7</v>
      </c>
      <c r="D10" s="65"/>
      <c r="E10" s="65"/>
      <c r="F10" s="65"/>
      <c r="G10" s="65">
        <v>71.8</v>
      </c>
      <c r="H10" s="65">
        <v>32.299999999999997</v>
      </c>
      <c r="I10" s="66">
        <v>121.8</v>
      </c>
    </row>
    <row r="11" spans="1:9">
      <c r="A11" s="1"/>
      <c r="B11" s="54" t="s">
        <v>1116</v>
      </c>
      <c r="C11" s="65">
        <v>17</v>
      </c>
      <c r="D11" s="65"/>
      <c r="E11" s="65"/>
      <c r="F11" s="65"/>
      <c r="G11" s="65">
        <v>72.099999999999994</v>
      </c>
      <c r="H11" s="65">
        <v>32.4</v>
      </c>
      <c r="I11" s="66">
        <v>121.5</v>
      </c>
    </row>
    <row r="12" spans="1:9">
      <c r="A12" s="1"/>
      <c r="B12" s="54" t="s">
        <v>1117</v>
      </c>
      <c r="C12" s="65">
        <v>17.3</v>
      </c>
      <c r="D12" s="65"/>
      <c r="E12" s="65"/>
      <c r="F12" s="65"/>
      <c r="G12" s="65">
        <v>72.5</v>
      </c>
      <c r="H12" s="65">
        <v>32.5</v>
      </c>
      <c r="I12" s="66">
        <v>122.3</v>
      </c>
    </row>
    <row r="13" spans="1:9">
      <c r="A13" s="1"/>
      <c r="B13" s="54" t="s">
        <v>1118</v>
      </c>
      <c r="C13" s="65">
        <v>17.100000000000001</v>
      </c>
      <c r="D13" s="65"/>
      <c r="E13" s="65"/>
      <c r="F13" s="65"/>
      <c r="G13" s="65">
        <v>72</v>
      </c>
      <c r="H13" s="65">
        <v>32.4</v>
      </c>
      <c r="I13" s="66">
        <v>121.5</v>
      </c>
    </row>
    <row r="14" spans="1:9">
      <c r="A14" s="1"/>
      <c r="B14" s="54" t="s">
        <v>1119</v>
      </c>
      <c r="C14" s="65">
        <v>15.7</v>
      </c>
      <c r="D14" s="65"/>
      <c r="E14" s="65"/>
      <c r="F14" s="65"/>
      <c r="G14" s="65">
        <v>71.099999999999994</v>
      </c>
      <c r="H14" s="65">
        <v>32.200000000000003</v>
      </c>
      <c r="I14" s="66">
        <v>119</v>
      </c>
    </row>
    <row r="15" spans="1:9">
      <c r="A15" s="1"/>
      <c r="B15" s="56" t="s">
        <v>1120</v>
      </c>
      <c r="C15" s="67">
        <v>16.5</v>
      </c>
      <c r="D15" s="67"/>
      <c r="E15" s="67"/>
      <c r="F15" s="67"/>
      <c r="G15" s="67">
        <v>72.599999999999994</v>
      </c>
      <c r="H15" s="67">
        <v>32.5</v>
      </c>
      <c r="I15" s="68">
        <v>121.6</v>
      </c>
    </row>
    <row r="16" spans="1:9">
      <c r="A16" s="1"/>
      <c r="B16" s="50" t="s">
        <v>1121</v>
      </c>
      <c r="C16" s="63">
        <v>16.8</v>
      </c>
      <c r="D16" s="63"/>
      <c r="E16" s="63"/>
      <c r="F16" s="63"/>
      <c r="G16" s="63">
        <v>72.7</v>
      </c>
      <c r="H16" s="63">
        <v>32.5</v>
      </c>
      <c r="I16" s="64">
        <v>122</v>
      </c>
    </row>
    <row r="17" spans="1:9">
      <c r="A17" s="1"/>
      <c r="B17" s="54" t="s">
        <v>1122</v>
      </c>
      <c r="C17" s="65">
        <v>16.600000000000001</v>
      </c>
      <c r="D17" s="65"/>
      <c r="E17" s="65"/>
      <c r="F17" s="65"/>
      <c r="G17" s="65">
        <v>72.7</v>
      </c>
      <c r="H17" s="65">
        <v>32.5</v>
      </c>
      <c r="I17" s="66">
        <v>121.8</v>
      </c>
    </row>
    <row r="18" spans="1:9">
      <c r="A18" s="1"/>
      <c r="B18" s="54" t="s">
        <v>1123</v>
      </c>
      <c r="C18" s="65">
        <v>16.2</v>
      </c>
      <c r="D18" s="65"/>
      <c r="E18" s="65"/>
      <c r="F18" s="65"/>
      <c r="G18" s="65">
        <v>72.7</v>
      </c>
      <c r="H18" s="65">
        <v>32.4</v>
      </c>
      <c r="I18" s="66">
        <v>121.3</v>
      </c>
    </row>
    <row r="19" spans="1:9">
      <c r="A19" s="1"/>
      <c r="B19" s="54" t="s">
        <v>1124</v>
      </c>
      <c r="C19" s="65">
        <v>16.5</v>
      </c>
      <c r="D19" s="65"/>
      <c r="E19" s="65"/>
      <c r="F19" s="65"/>
      <c r="G19" s="65">
        <v>71.900000000000006</v>
      </c>
      <c r="H19" s="65">
        <v>32.5</v>
      </c>
      <c r="I19" s="66">
        <v>120.9</v>
      </c>
    </row>
    <row r="20" spans="1:9">
      <c r="A20" s="1"/>
      <c r="B20" s="54" t="s">
        <v>1125</v>
      </c>
      <c r="C20" s="65">
        <v>16.5</v>
      </c>
      <c r="D20" s="65"/>
      <c r="E20" s="65"/>
      <c r="F20" s="65"/>
      <c r="G20" s="65">
        <v>72.5</v>
      </c>
      <c r="H20" s="65">
        <v>32.6</v>
      </c>
      <c r="I20" s="66">
        <v>121.6</v>
      </c>
    </row>
    <row r="21" spans="1:9">
      <c r="A21" s="1"/>
      <c r="B21" s="54" t="s">
        <v>1126</v>
      </c>
      <c r="C21" s="65">
        <v>16.600000000000001</v>
      </c>
      <c r="D21" s="65"/>
      <c r="E21" s="65"/>
      <c r="F21" s="65"/>
      <c r="G21" s="65">
        <v>73.2</v>
      </c>
      <c r="H21" s="65">
        <v>32.4</v>
      </c>
      <c r="I21" s="66">
        <v>122.2</v>
      </c>
    </row>
    <row r="22" spans="1:9">
      <c r="A22" s="1"/>
      <c r="B22" s="54" t="s">
        <v>1127</v>
      </c>
      <c r="C22" s="65">
        <v>16.2</v>
      </c>
      <c r="D22" s="65"/>
      <c r="E22" s="65"/>
      <c r="F22" s="65"/>
      <c r="G22" s="65">
        <v>74.099999999999994</v>
      </c>
      <c r="H22" s="65">
        <v>32.200000000000003</v>
      </c>
      <c r="I22" s="66">
        <v>122.5</v>
      </c>
    </row>
    <row r="23" spans="1:9">
      <c r="A23" s="1"/>
      <c r="B23" s="56" t="s">
        <v>1128</v>
      </c>
      <c r="C23" s="67">
        <v>16</v>
      </c>
      <c r="D23" s="67"/>
      <c r="E23" s="67"/>
      <c r="F23" s="67"/>
      <c r="G23" s="67">
        <v>72.5</v>
      </c>
      <c r="H23" s="67">
        <v>32.299999999999997</v>
      </c>
      <c r="I23" s="68">
        <v>120.8</v>
      </c>
    </row>
    <row r="24" spans="1:9">
      <c r="A24" s="1"/>
      <c r="B24" s="50" t="s">
        <v>1129</v>
      </c>
      <c r="C24" s="63">
        <v>16.2</v>
      </c>
      <c r="D24" s="63"/>
      <c r="E24" s="63"/>
      <c r="F24" s="63"/>
      <c r="G24" s="63">
        <v>72.900000000000006</v>
      </c>
      <c r="H24" s="63">
        <v>32.4</v>
      </c>
      <c r="I24" s="64">
        <v>121.5</v>
      </c>
    </row>
    <row r="25" spans="1:9">
      <c r="A25" s="1"/>
      <c r="B25" s="54" t="s">
        <v>1130</v>
      </c>
      <c r="C25" s="65">
        <v>16</v>
      </c>
      <c r="D25" s="65"/>
      <c r="E25" s="65"/>
      <c r="F25" s="65"/>
      <c r="G25" s="65">
        <v>73</v>
      </c>
      <c r="H25" s="65">
        <v>32.299999999999997</v>
      </c>
      <c r="I25" s="66">
        <v>121.3</v>
      </c>
    </row>
    <row r="26" spans="1:9">
      <c r="A26" s="1"/>
      <c r="B26" s="54" t="s">
        <v>1131</v>
      </c>
      <c r="C26" s="65">
        <v>17</v>
      </c>
      <c r="D26" s="65"/>
      <c r="E26" s="65"/>
      <c r="F26" s="65"/>
      <c r="G26" s="65">
        <v>76.099999999999994</v>
      </c>
      <c r="H26" s="65">
        <v>32.200000000000003</v>
      </c>
      <c r="I26" s="66">
        <v>125.3</v>
      </c>
    </row>
    <row r="27" spans="1:9">
      <c r="A27" s="1"/>
      <c r="B27" s="54" t="s">
        <v>886</v>
      </c>
      <c r="C27" s="65">
        <v>16.7</v>
      </c>
      <c r="D27" s="65"/>
      <c r="E27" s="65"/>
      <c r="F27" s="65"/>
      <c r="G27" s="65">
        <v>71.7</v>
      </c>
      <c r="H27" s="65">
        <v>32.1</v>
      </c>
      <c r="I27" s="66">
        <v>120.5</v>
      </c>
    </row>
    <row r="28" spans="1:9">
      <c r="A28" s="1"/>
      <c r="B28" s="54" t="s">
        <v>887</v>
      </c>
      <c r="C28" s="65">
        <v>16</v>
      </c>
      <c r="D28" s="65"/>
      <c r="E28" s="65"/>
      <c r="F28" s="65"/>
      <c r="G28" s="65">
        <v>72</v>
      </c>
      <c r="H28" s="65">
        <v>31.9</v>
      </c>
      <c r="I28" s="66">
        <v>119.9</v>
      </c>
    </row>
    <row r="29" spans="1:9">
      <c r="A29" s="1"/>
      <c r="B29" s="54" t="s">
        <v>888</v>
      </c>
      <c r="C29" s="65">
        <v>16</v>
      </c>
      <c r="D29" s="65"/>
      <c r="E29" s="65"/>
      <c r="F29" s="65"/>
      <c r="G29" s="65">
        <v>71.900000000000006</v>
      </c>
      <c r="H29" s="65">
        <v>32</v>
      </c>
      <c r="I29" s="66">
        <v>119.9</v>
      </c>
    </row>
    <row r="30" spans="1:9">
      <c r="A30" s="1"/>
      <c r="B30" s="54" t="s">
        <v>889</v>
      </c>
      <c r="C30" s="65">
        <v>16</v>
      </c>
      <c r="D30" s="65"/>
      <c r="E30" s="65"/>
      <c r="F30" s="65"/>
      <c r="G30" s="65">
        <v>72.7</v>
      </c>
      <c r="H30" s="65">
        <v>31.8</v>
      </c>
      <c r="I30" s="66">
        <v>120.5</v>
      </c>
    </row>
    <row r="31" spans="1:9">
      <c r="A31" s="1"/>
      <c r="B31" s="56" t="s">
        <v>890</v>
      </c>
      <c r="C31" s="67">
        <v>16.5</v>
      </c>
      <c r="D31" s="67"/>
      <c r="E31" s="67"/>
      <c r="F31" s="67"/>
      <c r="G31" s="67">
        <v>71.599999999999994</v>
      </c>
      <c r="H31" s="67">
        <v>32</v>
      </c>
      <c r="I31" s="68">
        <v>120.1</v>
      </c>
    </row>
    <row r="32" spans="1:9">
      <c r="A32" s="1"/>
      <c r="B32" s="50" t="s">
        <v>891</v>
      </c>
      <c r="C32" s="63">
        <v>16.5</v>
      </c>
      <c r="D32" s="63"/>
      <c r="E32" s="63"/>
      <c r="F32" s="63"/>
      <c r="G32" s="63">
        <v>72.2</v>
      </c>
      <c r="H32" s="63">
        <v>31.2</v>
      </c>
      <c r="I32" s="64">
        <v>119.9</v>
      </c>
    </row>
    <row r="33" spans="1:9">
      <c r="A33" s="1"/>
      <c r="B33" s="54" t="s">
        <v>892</v>
      </c>
      <c r="C33" s="65">
        <v>17</v>
      </c>
      <c r="D33" s="65"/>
      <c r="E33" s="65"/>
      <c r="F33" s="65"/>
      <c r="G33" s="65">
        <v>72.599999999999994</v>
      </c>
      <c r="H33" s="65">
        <v>31.6</v>
      </c>
      <c r="I33" s="66">
        <v>121.2</v>
      </c>
    </row>
    <row r="34" spans="1:9">
      <c r="A34" s="1"/>
      <c r="B34" s="54" t="s">
        <v>893</v>
      </c>
      <c r="C34" s="65">
        <v>17</v>
      </c>
      <c r="D34" s="65"/>
      <c r="E34" s="65"/>
      <c r="F34" s="65"/>
      <c r="G34" s="65">
        <v>71.8</v>
      </c>
      <c r="H34" s="65">
        <v>31.6</v>
      </c>
      <c r="I34" s="66">
        <v>120.4</v>
      </c>
    </row>
    <row r="35" spans="1:9">
      <c r="A35" s="1"/>
      <c r="B35" s="54" t="s">
        <v>894</v>
      </c>
      <c r="C35" s="65">
        <v>16.5</v>
      </c>
      <c r="D35" s="65"/>
      <c r="E35" s="65"/>
      <c r="F35" s="65"/>
      <c r="G35" s="65">
        <v>71.5</v>
      </c>
      <c r="H35" s="65">
        <v>31.5</v>
      </c>
      <c r="I35" s="66">
        <v>119.5</v>
      </c>
    </row>
    <row r="36" spans="1:9">
      <c r="A36" s="1"/>
      <c r="B36" s="54" t="s">
        <v>895</v>
      </c>
      <c r="C36" s="65">
        <v>16.100000000000001</v>
      </c>
      <c r="D36" s="65"/>
      <c r="E36" s="65"/>
      <c r="F36" s="65"/>
      <c r="G36" s="65">
        <v>70.7</v>
      </c>
      <c r="H36" s="65">
        <v>31.6</v>
      </c>
      <c r="I36" s="66">
        <v>118.4</v>
      </c>
    </row>
    <row r="37" spans="1:9">
      <c r="A37" s="1"/>
      <c r="B37" s="54" t="s">
        <v>896</v>
      </c>
      <c r="C37" s="65">
        <v>16.100000000000001</v>
      </c>
      <c r="D37" s="65"/>
      <c r="E37" s="65"/>
      <c r="F37" s="65"/>
      <c r="G37" s="65">
        <v>71.7</v>
      </c>
      <c r="H37" s="65">
        <v>31.5</v>
      </c>
      <c r="I37" s="66">
        <v>119.3</v>
      </c>
    </row>
    <row r="38" spans="1:9">
      <c r="A38" s="1"/>
      <c r="B38" s="54" t="s">
        <v>897</v>
      </c>
      <c r="C38" s="65">
        <v>16</v>
      </c>
      <c r="D38" s="65"/>
      <c r="E38" s="65"/>
      <c r="F38" s="65"/>
      <c r="G38" s="65">
        <v>71.900000000000006</v>
      </c>
      <c r="H38" s="65">
        <v>31.5</v>
      </c>
      <c r="I38" s="66">
        <v>119.4</v>
      </c>
    </row>
    <row r="39" spans="1:9">
      <c r="A39" s="1"/>
      <c r="B39" s="56" t="s">
        <v>898</v>
      </c>
      <c r="C39" s="67">
        <v>16.5</v>
      </c>
      <c r="D39" s="67"/>
      <c r="E39" s="67"/>
      <c r="F39" s="67"/>
      <c r="G39" s="67">
        <v>70.8</v>
      </c>
      <c r="H39" s="67">
        <v>31.5</v>
      </c>
      <c r="I39" s="68">
        <v>118.8</v>
      </c>
    </row>
    <row r="40" spans="1:9">
      <c r="A40" s="1"/>
      <c r="B40" s="50" t="s">
        <v>899</v>
      </c>
      <c r="C40" s="63">
        <v>16.8</v>
      </c>
      <c r="D40" s="63"/>
      <c r="E40" s="63"/>
      <c r="F40" s="63"/>
      <c r="G40" s="63">
        <v>71.900000000000006</v>
      </c>
      <c r="H40" s="63">
        <v>31.3</v>
      </c>
      <c r="I40" s="64">
        <v>120</v>
      </c>
    </row>
    <row r="41" spans="1:9">
      <c r="A41" s="1"/>
      <c r="B41" s="54" t="s">
        <v>900</v>
      </c>
      <c r="C41" s="65">
        <v>15.8</v>
      </c>
      <c r="D41" s="65"/>
      <c r="E41" s="65"/>
      <c r="F41" s="65"/>
      <c r="G41" s="65">
        <v>73.2</v>
      </c>
      <c r="H41" s="65">
        <v>31.6</v>
      </c>
      <c r="I41" s="66">
        <v>120.6</v>
      </c>
    </row>
    <row r="42" spans="1:9">
      <c r="A42" s="1"/>
      <c r="B42" s="54" t="s">
        <v>901</v>
      </c>
      <c r="C42" s="65">
        <v>16.8</v>
      </c>
      <c r="D42" s="65"/>
      <c r="E42" s="65"/>
      <c r="F42" s="65"/>
      <c r="G42" s="65">
        <v>73.5</v>
      </c>
      <c r="H42" s="65">
        <v>32</v>
      </c>
      <c r="I42" s="66">
        <v>122.3</v>
      </c>
    </row>
    <row r="43" spans="1:9">
      <c r="A43" s="1"/>
      <c r="B43" s="54" t="s">
        <v>902</v>
      </c>
      <c r="C43" s="65">
        <v>16.8</v>
      </c>
      <c r="D43" s="65"/>
      <c r="E43" s="65"/>
      <c r="F43" s="65"/>
      <c r="G43" s="65">
        <v>74</v>
      </c>
      <c r="H43" s="65">
        <v>31.9</v>
      </c>
      <c r="I43" s="66">
        <v>122.7</v>
      </c>
    </row>
    <row r="44" spans="1:9">
      <c r="A44" s="1"/>
      <c r="B44" s="54" t="s">
        <v>903</v>
      </c>
      <c r="C44" s="65">
        <v>16.899999999999999</v>
      </c>
      <c r="D44" s="65"/>
      <c r="E44" s="65"/>
      <c r="F44" s="65"/>
      <c r="G44" s="65">
        <v>74.2</v>
      </c>
      <c r="H44" s="65">
        <v>32.1</v>
      </c>
      <c r="I44" s="66">
        <v>123.2</v>
      </c>
    </row>
    <row r="45" spans="1:9">
      <c r="A45" s="1"/>
      <c r="B45" s="54" t="s">
        <v>904</v>
      </c>
      <c r="C45" s="65">
        <v>17</v>
      </c>
      <c r="D45" s="65"/>
      <c r="E45" s="65"/>
      <c r="F45" s="65"/>
      <c r="G45" s="65">
        <v>73.2</v>
      </c>
      <c r="H45" s="65">
        <v>32.200000000000003</v>
      </c>
      <c r="I45" s="66">
        <v>122.4</v>
      </c>
    </row>
    <row r="46" spans="1:9">
      <c r="A46" s="1"/>
      <c r="B46" s="54" t="s">
        <v>905</v>
      </c>
      <c r="C46" s="65">
        <v>17.3</v>
      </c>
      <c r="D46" s="65"/>
      <c r="E46" s="65"/>
      <c r="F46" s="65"/>
      <c r="G46" s="65">
        <v>72.3</v>
      </c>
      <c r="H46" s="65">
        <v>32.5</v>
      </c>
      <c r="I46" s="66">
        <v>122.1</v>
      </c>
    </row>
    <row r="47" spans="1:9">
      <c r="A47" s="1"/>
      <c r="B47" s="56" t="s">
        <v>906</v>
      </c>
      <c r="C47" s="67">
        <v>17</v>
      </c>
      <c r="D47" s="67"/>
      <c r="E47" s="67"/>
      <c r="F47" s="67"/>
      <c r="G47" s="67">
        <v>73.3</v>
      </c>
      <c r="H47" s="67">
        <v>32.4</v>
      </c>
      <c r="I47" s="68">
        <v>122.7</v>
      </c>
    </row>
    <row r="48" spans="1:9">
      <c r="A48" s="1"/>
      <c r="B48" s="50" t="s">
        <v>907</v>
      </c>
      <c r="C48" s="63">
        <v>17</v>
      </c>
      <c r="D48" s="63"/>
      <c r="E48" s="63"/>
      <c r="F48" s="63"/>
      <c r="G48" s="63">
        <v>73.400000000000006</v>
      </c>
      <c r="H48" s="63">
        <v>32.5</v>
      </c>
      <c r="I48" s="64">
        <v>122.9</v>
      </c>
    </row>
    <row r="49" spans="1:9">
      <c r="A49" s="1"/>
      <c r="B49" s="54" t="s">
        <v>908</v>
      </c>
      <c r="C49" s="65">
        <v>17.3</v>
      </c>
      <c r="D49" s="65"/>
      <c r="E49" s="65"/>
      <c r="F49" s="65"/>
      <c r="G49" s="65">
        <v>73.2</v>
      </c>
      <c r="H49" s="65">
        <v>32.4</v>
      </c>
      <c r="I49" s="66">
        <v>122.9</v>
      </c>
    </row>
    <row r="50" spans="1:9">
      <c r="A50" s="1"/>
      <c r="B50" s="54" t="s">
        <v>909</v>
      </c>
      <c r="C50" s="65">
        <v>17.100000000000001</v>
      </c>
      <c r="D50" s="65"/>
      <c r="E50" s="65"/>
      <c r="F50" s="65"/>
      <c r="G50" s="65">
        <v>73.099999999999994</v>
      </c>
      <c r="H50" s="65">
        <v>32.299999999999997</v>
      </c>
      <c r="I50" s="66">
        <v>122.5</v>
      </c>
    </row>
    <row r="51" spans="1:9">
      <c r="A51" s="1"/>
      <c r="B51" s="54" t="s">
        <v>910</v>
      </c>
      <c r="C51" s="65">
        <v>16.899999999999999</v>
      </c>
      <c r="D51" s="65"/>
      <c r="E51" s="65"/>
      <c r="F51" s="65"/>
      <c r="G51" s="65">
        <v>73.5</v>
      </c>
      <c r="H51" s="65">
        <v>32.4</v>
      </c>
      <c r="I51" s="66">
        <v>122.8</v>
      </c>
    </row>
    <row r="52" spans="1:9">
      <c r="A52" s="1"/>
      <c r="B52" s="54" t="s">
        <v>911</v>
      </c>
      <c r="C52" s="65">
        <v>16.8</v>
      </c>
      <c r="D52" s="65"/>
      <c r="E52" s="65"/>
      <c r="F52" s="65"/>
      <c r="G52" s="65">
        <v>74</v>
      </c>
      <c r="H52" s="65">
        <v>32.5</v>
      </c>
      <c r="I52" s="66">
        <v>123.3</v>
      </c>
    </row>
    <row r="53" spans="1:9">
      <c r="A53" s="1"/>
      <c r="B53" s="54" t="s">
        <v>912</v>
      </c>
      <c r="C53" s="65">
        <v>16</v>
      </c>
      <c r="D53" s="65"/>
      <c r="E53" s="65"/>
      <c r="F53" s="65"/>
      <c r="G53" s="65">
        <v>74</v>
      </c>
      <c r="H53" s="65">
        <v>32.5</v>
      </c>
      <c r="I53" s="66">
        <v>122.5</v>
      </c>
    </row>
    <row r="54" spans="1:9">
      <c r="A54" s="1"/>
      <c r="B54" s="54" t="s">
        <v>913</v>
      </c>
      <c r="C54" s="65">
        <v>15.5</v>
      </c>
      <c r="D54" s="65"/>
      <c r="E54" s="65"/>
      <c r="F54" s="65"/>
      <c r="G54" s="65">
        <v>73.900000000000006</v>
      </c>
      <c r="H54" s="65">
        <v>32.4</v>
      </c>
      <c r="I54" s="66">
        <v>121.8</v>
      </c>
    </row>
    <row r="55" spans="1:9">
      <c r="A55" s="1"/>
      <c r="B55" s="56" t="s">
        <v>1132</v>
      </c>
      <c r="C55" s="67">
        <v>15.5</v>
      </c>
      <c r="D55" s="67"/>
      <c r="E55" s="67"/>
      <c r="F55" s="67"/>
      <c r="G55" s="67">
        <v>74.099999999999994</v>
      </c>
      <c r="H55" s="67">
        <v>32.4</v>
      </c>
      <c r="I55" s="68">
        <v>122</v>
      </c>
    </row>
    <row r="56" spans="1:9" ht="15.6">
      <c r="A56" s="1"/>
      <c r="B56" s="69" t="s">
        <v>1133</v>
      </c>
      <c r="C56" s="70">
        <v>398.15</v>
      </c>
      <c r="D56" s="70">
        <v>0</v>
      </c>
      <c r="E56" s="70">
        <v>0</v>
      </c>
      <c r="F56" s="70">
        <v>0</v>
      </c>
      <c r="G56" s="70">
        <v>1744.65</v>
      </c>
      <c r="H56" s="70">
        <v>771.2</v>
      </c>
      <c r="I56" s="70">
        <v>2914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5"/>
  <sheetViews>
    <sheetView showGridLines="0" zoomScale="80" workbookViewId="0">
      <pane xSplit="5" ySplit="7" topLeftCell="F175" activePane="bottomRight" state="frozen"/>
      <selection pane="topRight" activeCell="F1" sqref="F1"/>
      <selection pane="bottomLeft" activeCell="A8" sqref="A8"/>
      <selection pane="bottomRight" activeCell="C178" sqref="C178:E178"/>
    </sheetView>
  </sheetViews>
  <sheetFormatPr defaultRowHeight="14.4"/>
  <cols>
    <col min="1" max="1" width="2" customWidth="1"/>
    <col min="2" max="2" width="55" customWidth="1"/>
    <col min="3" max="4" width="35" customWidth="1"/>
    <col min="5" max="5" width="30" customWidth="1"/>
    <col min="6" max="26" width="13" customWidth="1"/>
    <col min="27" max="27" width="21" customWidth="1"/>
  </cols>
  <sheetData>
    <row r="1" spans="1:27">
      <c r="A1" s="1"/>
      <c r="B1" s="1"/>
      <c r="C1" s="1"/>
      <c r="D1" s="1"/>
      <c r="E1" s="1"/>
      <c r="F1" s="1"/>
      <c r="G1" s="1"/>
      <c r="H1" s="1"/>
      <c r="I1" s="1"/>
      <c r="J1" s="1"/>
      <c r="K1" s="1"/>
      <c r="L1" s="1"/>
      <c r="M1" s="1"/>
      <c r="N1" s="1"/>
      <c r="O1" s="1"/>
      <c r="P1" s="1"/>
      <c r="Q1" s="1"/>
      <c r="R1" s="1"/>
      <c r="S1" s="1"/>
      <c r="T1" s="1"/>
      <c r="U1" s="1"/>
      <c r="V1" s="1"/>
      <c r="W1" s="1"/>
      <c r="X1" s="1"/>
      <c r="Y1" s="1"/>
      <c r="Z1" s="1"/>
      <c r="AA1" s="1"/>
    </row>
    <row r="2" spans="1:27">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c r="A3" s="1"/>
      <c r="B3" s="166" t="s">
        <v>1141</v>
      </c>
      <c r="C3" s="167"/>
      <c r="D3" s="167"/>
      <c r="E3" s="167"/>
      <c r="F3" s="167"/>
      <c r="G3" s="167"/>
      <c r="H3" s="1"/>
      <c r="I3" s="1"/>
      <c r="J3" s="1"/>
      <c r="K3" s="1"/>
      <c r="L3" s="1"/>
      <c r="M3" s="1"/>
      <c r="N3" s="1"/>
      <c r="O3" s="1"/>
      <c r="P3" s="1"/>
      <c r="Q3" s="1"/>
      <c r="R3" s="1"/>
      <c r="S3" s="1"/>
      <c r="T3" s="1"/>
      <c r="U3" s="1"/>
      <c r="V3" s="1"/>
      <c r="W3" s="1"/>
      <c r="X3" s="1"/>
      <c r="Y3" s="1"/>
      <c r="Z3" s="1"/>
      <c r="AA3" s="1"/>
    </row>
    <row r="4" spans="1:27" ht="0" hidden="1"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c r="A5" s="1"/>
      <c r="B5" s="2" t="s">
        <v>1142</v>
      </c>
      <c r="C5" s="1"/>
      <c r="D5" s="1"/>
      <c r="E5" s="1"/>
      <c r="F5" s="1"/>
      <c r="G5" s="1"/>
      <c r="H5" s="1"/>
      <c r="I5" s="1"/>
      <c r="J5" s="1"/>
      <c r="K5" s="1"/>
      <c r="L5" s="1"/>
      <c r="M5" s="1"/>
      <c r="N5" s="1"/>
      <c r="O5" s="1"/>
      <c r="P5" s="1"/>
      <c r="Q5" s="1"/>
      <c r="R5" s="1"/>
      <c r="S5" s="1"/>
      <c r="T5" s="1"/>
      <c r="U5" s="1"/>
      <c r="V5" s="1"/>
      <c r="W5" s="1"/>
      <c r="X5" s="1"/>
      <c r="Y5" s="1"/>
      <c r="Z5" s="1"/>
      <c r="AA5" s="1"/>
    </row>
    <row r="6" spans="1:27" ht="22.95" customHeight="1">
      <c r="A6" s="1"/>
      <c r="B6" s="170" t="s">
        <v>3</v>
      </c>
      <c r="C6" s="170" t="s">
        <v>66</v>
      </c>
      <c r="D6" s="170" t="s">
        <v>1143</v>
      </c>
      <c r="E6" s="170" t="s">
        <v>1144</v>
      </c>
      <c r="F6" s="184" t="s">
        <v>1145</v>
      </c>
      <c r="G6" s="184"/>
      <c r="H6" s="184"/>
      <c r="I6" s="184"/>
      <c r="J6" s="184"/>
      <c r="K6" s="184"/>
      <c r="L6" s="184"/>
      <c r="M6" s="184"/>
      <c r="N6" s="184"/>
      <c r="O6" s="184"/>
      <c r="P6" s="184"/>
      <c r="Q6" s="184"/>
      <c r="R6" s="184"/>
      <c r="S6" s="184"/>
      <c r="T6" s="184"/>
      <c r="U6" s="184"/>
      <c r="V6" s="184"/>
      <c r="W6" s="184"/>
      <c r="X6" s="184"/>
      <c r="Y6" s="184"/>
      <c r="Z6" s="184"/>
      <c r="AA6" s="184"/>
    </row>
    <row r="7" spans="1:27" ht="22.95" customHeight="1">
      <c r="A7" s="1"/>
      <c r="B7" s="170"/>
      <c r="C7" s="170"/>
      <c r="D7" s="170"/>
      <c r="E7" s="170"/>
      <c r="F7" s="71">
        <v>1</v>
      </c>
      <c r="G7" s="71">
        <v>2</v>
      </c>
      <c r="H7" s="71">
        <v>3</v>
      </c>
      <c r="I7" s="71">
        <v>4</v>
      </c>
      <c r="J7" s="71">
        <v>5</v>
      </c>
      <c r="K7" s="71">
        <v>6</v>
      </c>
      <c r="L7" s="71">
        <v>7</v>
      </c>
      <c r="M7" s="71">
        <v>8</v>
      </c>
      <c r="N7" s="71">
        <v>9</v>
      </c>
      <c r="O7" s="71">
        <v>10</v>
      </c>
      <c r="P7" s="71">
        <v>11</v>
      </c>
      <c r="Q7" s="71">
        <v>12</v>
      </c>
      <c r="R7" s="71">
        <v>13</v>
      </c>
      <c r="S7" s="71">
        <v>14</v>
      </c>
      <c r="T7" s="71">
        <v>15</v>
      </c>
      <c r="U7" s="71">
        <v>16</v>
      </c>
      <c r="V7" s="71">
        <v>17</v>
      </c>
      <c r="W7" s="71">
        <v>18</v>
      </c>
      <c r="X7" s="71">
        <v>19</v>
      </c>
      <c r="Y7" s="71">
        <v>20</v>
      </c>
      <c r="Z7" s="71">
        <v>21</v>
      </c>
      <c r="AA7" s="71" t="s">
        <v>1016</v>
      </c>
    </row>
    <row r="8" spans="1:27">
      <c r="A8" s="1"/>
      <c r="B8" s="72" t="s">
        <v>698</v>
      </c>
      <c r="C8" s="72" t="s">
        <v>1092</v>
      </c>
      <c r="D8" s="72" t="s">
        <v>1146</v>
      </c>
      <c r="E8" s="73" t="s">
        <v>649</v>
      </c>
      <c r="F8" s="74">
        <v>169.5</v>
      </c>
      <c r="G8" s="74">
        <v>245.7</v>
      </c>
      <c r="H8" s="74">
        <v>400.2</v>
      </c>
      <c r="I8" s="74">
        <v>407.05</v>
      </c>
      <c r="J8" s="74">
        <v>368.75</v>
      </c>
      <c r="K8" s="74">
        <v>335.9</v>
      </c>
      <c r="L8" s="74">
        <v>386.5</v>
      </c>
      <c r="M8" s="74">
        <v>390.9</v>
      </c>
      <c r="N8" s="74">
        <v>397</v>
      </c>
      <c r="O8" s="74">
        <v>404.2</v>
      </c>
      <c r="P8" s="74">
        <v>409.9</v>
      </c>
      <c r="Q8" s="74">
        <v>377.85</v>
      </c>
      <c r="R8" s="74">
        <v>212.4</v>
      </c>
      <c r="S8" s="74">
        <v>293.39999999999998</v>
      </c>
      <c r="T8" s="74">
        <v>323.2</v>
      </c>
      <c r="U8" s="74">
        <v>347.1</v>
      </c>
      <c r="V8" s="74">
        <v>360.45</v>
      </c>
      <c r="W8" s="74">
        <v>338.55</v>
      </c>
      <c r="X8" s="74">
        <v>267</v>
      </c>
      <c r="Y8" s="74">
        <v>390.9</v>
      </c>
      <c r="Z8" s="74">
        <v>398.15</v>
      </c>
      <c r="AA8" s="74">
        <v>7224.6</v>
      </c>
    </row>
    <row r="9" spans="1:27">
      <c r="A9" s="1"/>
      <c r="B9" s="72" t="s">
        <v>171</v>
      </c>
      <c r="C9" s="72" t="s">
        <v>1147</v>
      </c>
      <c r="D9" s="72" t="s">
        <v>1148</v>
      </c>
      <c r="E9" s="73" t="s">
        <v>649</v>
      </c>
      <c r="F9" s="74"/>
      <c r="G9" s="74"/>
      <c r="H9" s="74"/>
      <c r="I9" s="74"/>
      <c r="J9" s="74"/>
      <c r="K9" s="74"/>
      <c r="L9" s="74"/>
      <c r="M9" s="74"/>
      <c r="N9" s="74"/>
      <c r="O9" s="74"/>
      <c r="P9" s="74"/>
      <c r="Q9" s="74"/>
      <c r="R9" s="74"/>
      <c r="S9" s="74"/>
      <c r="T9" s="74"/>
      <c r="U9" s="74"/>
      <c r="V9" s="74"/>
      <c r="W9" s="74"/>
      <c r="X9" s="74"/>
      <c r="Y9" s="74"/>
      <c r="Z9" s="74"/>
      <c r="AA9" s="74">
        <v>0</v>
      </c>
    </row>
    <row r="10" spans="1:27">
      <c r="A10" s="1"/>
      <c r="B10" s="72" t="s">
        <v>183</v>
      </c>
      <c r="C10" s="72" t="s">
        <v>1149</v>
      </c>
      <c r="D10" s="72" t="s">
        <v>66</v>
      </c>
      <c r="E10" s="73" t="s">
        <v>649</v>
      </c>
      <c r="F10" s="74">
        <v>120.97</v>
      </c>
      <c r="G10" s="74">
        <v>109.3</v>
      </c>
      <c r="H10" s="74">
        <v>25.6</v>
      </c>
      <c r="I10" s="74"/>
      <c r="J10" s="74"/>
      <c r="K10" s="74"/>
      <c r="L10" s="74"/>
      <c r="M10" s="74"/>
      <c r="N10" s="74"/>
      <c r="O10" s="74"/>
      <c r="P10" s="74"/>
      <c r="Q10" s="74"/>
      <c r="R10" s="74"/>
      <c r="S10" s="74"/>
      <c r="T10" s="74"/>
      <c r="U10" s="74"/>
      <c r="V10" s="74"/>
      <c r="W10" s="74"/>
      <c r="X10" s="74"/>
      <c r="Y10" s="74"/>
      <c r="Z10" s="74"/>
      <c r="AA10" s="74">
        <v>255.87</v>
      </c>
    </row>
    <row r="11" spans="1:27">
      <c r="A11" s="1"/>
      <c r="B11" s="72" t="s">
        <v>684</v>
      </c>
      <c r="C11" s="72" t="s">
        <v>1019</v>
      </c>
      <c r="D11" s="72" t="s">
        <v>66</v>
      </c>
      <c r="E11" s="73" t="s">
        <v>648</v>
      </c>
      <c r="F11" s="74">
        <v>488.5</v>
      </c>
      <c r="G11" s="74">
        <v>480.45</v>
      </c>
      <c r="H11" s="74">
        <v>486.9</v>
      </c>
      <c r="I11" s="74">
        <v>484.9</v>
      </c>
      <c r="J11" s="74">
        <v>483.9</v>
      </c>
      <c r="K11" s="74">
        <v>480.35</v>
      </c>
      <c r="L11" s="74">
        <v>485.6</v>
      </c>
      <c r="M11" s="74">
        <v>486.15</v>
      </c>
      <c r="N11" s="74">
        <v>486.95</v>
      </c>
      <c r="O11" s="74">
        <v>483.35</v>
      </c>
      <c r="P11" s="74">
        <v>485.85</v>
      </c>
      <c r="Q11" s="74">
        <v>485.7</v>
      </c>
      <c r="R11" s="74">
        <v>457.1</v>
      </c>
      <c r="S11" s="74">
        <v>475.5</v>
      </c>
      <c r="T11" s="74">
        <v>487.15</v>
      </c>
      <c r="U11" s="74">
        <v>483.65</v>
      </c>
      <c r="V11" s="74">
        <v>470.35</v>
      </c>
      <c r="W11" s="74">
        <v>485.5</v>
      </c>
      <c r="X11" s="74">
        <v>483.55</v>
      </c>
      <c r="Y11" s="74">
        <v>458.1</v>
      </c>
      <c r="Z11" s="74">
        <v>402.6</v>
      </c>
      <c r="AA11" s="74">
        <v>10022.1</v>
      </c>
    </row>
    <row r="12" spans="1:27">
      <c r="A12" s="1"/>
      <c r="B12" s="72" t="s">
        <v>685</v>
      </c>
      <c r="C12" s="72" t="s">
        <v>1021</v>
      </c>
      <c r="D12" s="72" t="s">
        <v>66</v>
      </c>
      <c r="E12" s="73" t="s">
        <v>648</v>
      </c>
      <c r="F12" s="74">
        <v>71.900000000000006</v>
      </c>
      <c r="G12" s="74">
        <v>70.3</v>
      </c>
      <c r="H12" s="74">
        <v>71.400000000000006</v>
      </c>
      <c r="I12" s="74">
        <v>71.5</v>
      </c>
      <c r="J12" s="74">
        <v>72</v>
      </c>
      <c r="K12" s="74">
        <v>72</v>
      </c>
      <c r="L12" s="74">
        <v>72</v>
      </c>
      <c r="M12" s="74">
        <v>71.95</v>
      </c>
      <c r="N12" s="74">
        <v>71.349999999999994</v>
      </c>
      <c r="O12" s="74">
        <v>71.349999999999994</v>
      </c>
      <c r="P12" s="74">
        <v>70.45</v>
      </c>
      <c r="Q12" s="74">
        <v>71.95</v>
      </c>
      <c r="R12" s="74">
        <v>72</v>
      </c>
      <c r="S12" s="74">
        <v>71.2</v>
      </c>
      <c r="T12" s="74">
        <v>71.5</v>
      </c>
      <c r="U12" s="74">
        <v>63.8</v>
      </c>
      <c r="V12" s="74">
        <v>72</v>
      </c>
      <c r="W12" s="74">
        <v>71.5</v>
      </c>
      <c r="X12" s="74">
        <v>72</v>
      </c>
      <c r="Y12" s="74">
        <v>72</v>
      </c>
      <c r="Z12" s="74">
        <v>72</v>
      </c>
      <c r="AA12" s="74">
        <v>1496.15</v>
      </c>
    </row>
    <row r="13" spans="1:27">
      <c r="A13" s="1"/>
      <c r="B13" s="72" t="s">
        <v>686</v>
      </c>
      <c r="C13" s="72" t="s">
        <v>1022</v>
      </c>
      <c r="D13" s="72" t="s">
        <v>66</v>
      </c>
      <c r="E13" s="73" t="s">
        <v>648</v>
      </c>
      <c r="F13" s="74">
        <v>1.95</v>
      </c>
      <c r="G13" s="74">
        <v>1.2</v>
      </c>
      <c r="H13" s="74">
        <v>1.9</v>
      </c>
      <c r="I13" s="74">
        <v>2.5</v>
      </c>
      <c r="J13" s="74">
        <v>1.7</v>
      </c>
      <c r="K13" s="74"/>
      <c r="L13" s="74"/>
      <c r="M13" s="74"/>
      <c r="N13" s="74"/>
      <c r="O13" s="74"/>
      <c r="P13" s="74"/>
      <c r="Q13" s="74"/>
      <c r="R13" s="74"/>
      <c r="S13" s="74"/>
      <c r="T13" s="74"/>
      <c r="U13" s="74"/>
      <c r="V13" s="74"/>
      <c r="W13" s="74"/>
      <c r="X13" s="74"/>
      <c r="Y13" s="74">
        <v>4.0999999999999996</v>
      </c>
      <c r="Z13" s="74">
        <v>1.75</v>
      </c>
      <c r="AA13" s="74">
        <v>15.1</v>
      </c>
    </row>
    <row r="14" spans="1:27">
      <c r="A14" s="1"/>
      <c r="B14" s="72" t="s">
        <v>233</v>
      </c>
      <c r="C14" s="72" t="s">
        <v>1096</v>
      </c>
      <c r="D14" s="72" t="s">
        <v>235</v>
      </c>
      <c r="E14" s="73" t="s">
        <v>649</v>
      </c>
      <c r="F14" s="74"/>
      <c r="G14" s="74"/>
      <c r="H14" s="74"/>
      <c r="I14" s="74"/>
      <c r="J14" s="74"/>
      <c r="K14" s="74"/>
      <c r="L14" s="74"/>
      <c r="M14" s="74"/>
      <c r="N14" s="74"/>
      <c r="O14" s="74"/>
      <c r="P14" s="74"/>
      <c r="Q14" s="74"/>
      <c r="R14" s="74"/>
      <c r="S14" s="74"/>
      <c r="T14" s="74"/>
      <c r="U14" s="74"/>
      <c r="V14" s="74"/>
      <c r="W14" s="74"/>
      <c r="X14" s="74"/>
      <c r="Y14" s="74"/>
      <c r="Z14" s="74"/>
      <c r="AA14" s="74">
        <v>0</v>
      </c>
    </row>
    <row r="15" spans="1:27">
      <c r="A15" s="1"/>
      <c r="B15" s="72" t="s">
        <v>63</v>
      </c>
      <c r="C15" s="72" t="s">
        <v>64</v>
      </c>
      <c r="D15" s="72" t="s">
        <v>66</v>
      </c>
      <c r="E15" s="73" t="s">
        <v>648</v>
      </c>
      <c r="F15" s="74">
        <v>5347.15</v>
      </c>
      <c r="G15" s="74">
        <v>5339.95</v>
      </c>
      <c r="H15" s="74">
        <v>1378.3</v>
      </c>
      <c r="I15" s="74">
        <v>5218.2</v>
      </c>
      <c r="J15" s="74">
        <v>5088.55</v>
      </c>
      <c r="K15" s="74">
        <v>4928.1000000000004</v>
      </c>
      <c r="L15" s="74">
        <v>4820.1000000000004</v>
      </c>
      <c r="M15" s="74">
        <v>4611.6499999999996</v>
      </c>
      <c r="N15" s="74">
        <v>4963.3</v>
      </c>
      <c r="O15" s="74">
        <v>5002.8</v>
      </c>
      <c r="P15" s="74">
        <v>5166.75</v>
      </c>
      <c r="Q15" s="74">
        <v>5150.3999999999996</v>
      </c>
      <c r="R15" s="74">
        <v>4786.25</v>
      </c>
      <c r="S15" s="74">
        <v>4891.3500000000004</v>
      </c>
      <c r="T15" s="74">
        <v>4742.75</v>
      </c>
      <c r="U15" s="74">
        <v>4977.3999999999996</v>
      </c>
      <c r="V15" s="74">
        <v>5033</v>
      </c>
      <c r="W15" s="74">
        <v>4936.1499999999996</v>
      </c>
      <c r="X15" s="74">
        <v>5341.55</v>
      </c>
      <c r="Y15" s="74">
        <v>5423.95</v>
      </c>
      <c r="Z15" s="74">
        <v>4666.1499999999996</v>
      </c>
      <c r="AA15" s="74">
        <v>101813.8</v>
      </c>
    </row>
    <row r="16" spans="1:27">
      <c r="A16" s="1"/>
      <c r="B16" s="72" t="s">
        <v>662</v>
      </c>
      <c r="C16" s="72" t="s">
        <v>1023</v>
      </c>
      <c r="D16" s="72" t="s">
        <v>66</v>
      </c>
      <c r="E16" s="73" t="s">
        <v>648</v>
      </c>
      <c r="F16" s="74">
        <v>473.53848499999998</v>
      </c>
      <c r="G16" s="74">
        <v>472.8</v>
      </c>
      <c r="H16" s="74">
        <v>470.1</v>
      </c>
      <c r="I16" s="74">
        <v>472.4</v>
      </c>
      <c r="J16" s="74">
        <v>472.8</v>
      </c>
      <c r="K16" s="74">
        <v>472.8</v>
      </c>
      <c r="L16" s="74">
        <v>472.8</v>
      </c>
      <c r="M16" s="74">
        <v>472.8</v>
      </c>
      <c r="N16" s="74">
        <v>472.8</v>
      </c>
      <c r="O16" s="74">
        <v>472.8</v>
      </c>
      <c r="P16" s="74">
        <v>465.3</v>
      </c>
      <c r="Q16" s="74">
        <v>466.9</v>
      </c>
      <c r="R16" s="74">
        <v>472.8</v>
      </c>
      <c r="S16" s="74">
        <v>472.8</v>
      </c>
      <c r="T16" s="74">
        <v>472.8</v>
      </c>
      <c r="U16" s="74">
        <v>472.8</v>
      </c>
      <c r="V16" s="74">
        <v>472.8</v>
      </c>
      <c r="W16" s="74">
        <v>472.8</v>
      </c>
      <c r="X16" s="74">
        <v>472.8</v>
      </c>
      <c r="Y16" s="74">
        <v>472.8</v>
      </c>
      <c r="Z16" s="74">
        <v>472.8</v>
      </c>
      <c r="AA16" s="74">
        <v>9913.0384849999991</v>
      </c>
    </row>
    <row r="17" spans="1:27">
      <c r="A17" s="1"/>
      <c r="B17" s="72" t="s">
        <v>652</v>
      </c>
      <c r="C17" s="72" t="s">
        <v>1150</v>
      </c>
      <c r="D17" s="72" t="s">
        <v>66</v>
      </c>
      <c r="E17" s="73" t="s">
        <v>648</v>
      </c>
      <c r="F17" s="74"/>
      <c r="G17" s="74"/>
      <c r="H17" s="74"/>
      <c r="I17" s="74"/>
      <c r="J17" s="74"/>
      <c r="K17" s="74"/>
      <c r="L17" s="74"/>
      <c r="M17" s="74"/>
      <c r="N17" s="74"/>
      <c r="O17" s="74"/>
      <c r="P17" s="74"/>
      <c r="Q17" s="74"/>
      <c r="R17" s="74"/>
      <c r="S17" s="74"/>
      <c r="T17" s="74"/>
      <c r="U17" s="74"/>
      <c r="V17" s="74"/>
      <c r="W17" s="74"/>
      <c r="X17" s="74"/>
      <c r="Y17" s="74"/>
      <c r="Z17" s="74"/>
      <c r="AA17" s="74">
        <v>0</v>
      </c>
    </row>
    <row r="18" spans="1:27">
      <c r="A18" s="1"/>
      <c r="B18" s="72" t="s">
        <v>652</v>
      </c>
      <c r="C18" s="72" t="s">
        <v>1151</v>
      </c>
      <c r="D18" s="72" t="s">
        <v>66</v>
      </c>
      <c r="E18" s="73" t="s">
        <v>648</v>
      </c>
      <c r="F18" s="74"/>
      <c r="G18" s="74"/>
      <c r="H18" s="74"/>
      <c r="I18" s="74"/>
      <c r="J18" s="74"/>
      <c r="K18" s="74"/>
      <c r="L18" s="74"/>
      <c r="M18" s="74"/>
      <c r="N18" s="74"/>
      <c r="O18" s="74"/>
      <c r="P18" s="74"/>
      <c r="Q18" s="74"/>
      <c r="R18" s="74"/>
      <c r="S18" s="74"/>
      <c r="T18" s="74"/>
      <c r="U18" s="74"/>
      <c r="V18" s="74"/>
      <c r="W18" s="74"/>
      <c r="X18" s="74"/>
      <c r="Y18" s="74"/>
      <c r="Z18" s="74"/>
      <c r="AA18" s="74">
        <v>0</v>
      </c>
    </row>
    <row r="19" spans="1:27">
      <c r="A19" s="1"/>
      <c r="B19" s="72" t="s">
        <v>660</v>
      </c>
      <c r="C19" s="72" t="s">
        <v>1024</v>
      </c>
      <c r="D19" s="72" t="s">
        <v>66</v>
      </c>
      <c r="E19" s="73" t="s">
        <v>648</v>
      </c>
      <c r="F19" s="74">
        <v>3355.35</v>
      </c>
      <c r="G19" s="74">
        <v>3375.8</v>
      </c>
      <c r="H19" s="74">
        <v>3482.65</v>
      </c>
      <c r="I19" s="74">
        <v>3415.15</v>
      </c>
      <c r="J19" s="74">
        <v>3427.9</v>
      </c>
      <c r="K19" s="74">
        <v>3416.3</v>
      </c>
      <c r="L19" s="74">
        <v>3380.6</v>
      </c>
      <c r="M19" s="74">
        <v>3331.3</v>
      </c>
      <c r="N19" s="74">
        <v>3419.15</v>
      </c>
      <c r="O19" s="74">
        <v>3435.35</v>
      </c>
      <c r="P19" s="74">
        <v>3466.6</v>
      </c>
      <c r="Q19" s="74">
        <v>3463.25</v>
      </c>
      <c r="R19" s="74">
        <v>3144.9</v>
      </c>
      <c r="S19" s="74">
        <v>3401.05</v>
      </c>
      <c r="T19" s="74">
        <v>3363.95</v>
      </c>
      <c r="U19" s="74">
        <v>3386.15</v>
      </c>
      <c r="V19" s="74">
        <v>3547.25</v>
      </c>
      <c r="W19" s="74">
        <v>3479.4</v>
      </c>
      <c r="X19" s="74">
        <v>3473.7</v>
      </c>
      <c r="Y19" s="74">
        <v>3416.8</v>
      </c>
      <c r="Z19" s="74">
        <v>3490.05</v>
      </c>
      <c r="AA19" s="74">
        <v>71672.649999999994</v>
      </c>
    </row>
    <row r="20" spans="1:27">
      <c r="A20" s="1"/>
      <c r="B20" s="72" t="s">
        <v>660</v>
      </c>
      <c r="C20" s="72" t="s">
        <v>1025</v>
      </c>
      <c r="D20" s="72" t="s">
        <v>66</v>
      </c>
      <c r="E20" s="73" t="s">
        <v>648</v>
      </c>
      <c r="F20" s="74">
        <v>1016.7</v>
      </c>
      <c r="G20" s="74">
        <v>1013.95</v>
      </c>
      <c r="H20" s="74">
        <v>1013.6</v>
      </c>
      <c r="I20" s="74">
        <v>1009.2</v>
      </c>
      <c r="J20" s="74">
        <v>186.5</v>
      </c>
      <c r="K20" s="74">
        <v>678.65</v>
      </c>
      <c r="L20" s="74">
        <v>1017.15</v>
      </c>
      <c r="M20" s="74">
        <v>1016.6</v>
      </c>
      <c r="N20" s="74">
        <v>1016.6</v>
      </c>
      <c r="O20" s="74">
        <v>1016.3</v>
      </c>
      <c r="P20" s="74">
        <v>1016.3</v>
      </c>
      <c r="Q20" s="74">
        <v>1011.55</v>
      </c>
      <c r="R20" s="74">
        <v>1015.5</v>
      </c>
      <c r="S20" s="74">
        <v>1014.75</v>
      </c>
      <c r="T20" s="74">
        <v>1013.45</v>
      </c>
      <c r="U20" s="74">
        <v>1014</v>
      </c>
      <c r="V20" s="74">
        <v>1013.9</v>
      </c>
      <c r="W20" s="74">
        <v>1013.6</v>
      </c>
      <c r="X20" s="74">
        <v>1012.25</v>
      </c>
      <c r="Y20" s="74">
        <v>1012.1</v>
      </c>
      <c r="Z20" s="74">
        <v>1011.95</v>
      </c>
      <c r="AA20" s="74">
        <v>20134.599999999999</v>
      </c>
    </row>
    <row r="21" spans="1:27">
      <c r="A21" s="1"/>
      <c r="B21" s="72" t="s">
        <v>667</v>
      </c>
      <c r="C21" s="72" t="s">
        <v>1152</v>
      </c>
      <c r="D21" s="72" t="s">
        <v>66</v>
      </c>
      <c r="E21" s="73" t="s">
        <v>650</v>
      </c>
      <c r="F21" s="74">
        <v>5.2</v>
      </c>
      <c r="G21" s="74">
        <v>4.5999999999999996</v>
      </c>
      <c r="H21" s="74">
        <v>5.55</v>
      </c>
      <c r="I21" s="74">
        <v>7.85</v>
      </c>
      <c r="J21" s="74">
        <v>5.6</v>
      </c>
      <c r="K21" s="74">
        <v>6.8</v>
      </c>
      <c r="L21" s="74">
        <v>8.0500000000000007</v>
      </c>
      <c r="M21" s="74">
        <v>6.95</v>
      </c>
      <c r="N21" s="74">
        <v>7.3</v>
      </c>
      <c r="O21" s="74">
        <v>8.1999999999999993</v>
      </c>
      <c r="P21" s="74">
        <v>9.0500000000000007</v>
      </c>
      <c r="Q21" s="74">
        <v>9.1999999999999993</v>
      </c>
      <c r="R21" s="74">
        <v>8.8000000000000007</v>
      </c>
      <c r="S21" s="74">
        <v>8.6999999999999993</v>
      </c>
      <c r="T21" s="74">
        <v>8.75</v>
      </c>
      <c r="U21" s="74">
        <v>9.0500000000000007</v>
      </c>
      <c r="V21" s="74">
        <v>6.15</v>
      </c>
      <c r="W21" s="74">
        <v>8.4</v>
      </c>
      <c r="X21" s="74">
        <v>7.05</v>
      </c>
      <c r="Y21" s="74">
        <v>5.3</v>
      </c>
      <c r="Z21" s="74">
        <v>7</v>
      </c>
      <c r="AA21" s="74">
        <v>153.55000000000001</v>
      </c>
    </row>
    <row r="22" spans="1:27">
      <c r="A22" s="1"/>
      <c r="B22" s="72" t="s">
        <v>68</v>
      </c>
      <c r="C22" s="72" t="s">
        <v>1026</v>
      </c>
      <c r="D22" s="72" t="s">
        <v>66</v>
      </c>
      <c r="E22" s="73" t="s">
        <v>648</v>
      </c>
      <c r="F22" s="74">
        <v>156</v>
      </c>
      <c r="G22" s="74">
        <v>157.75</v>
      </c>
      <c r="H22" s="74">
        <v>158.4</v>
      </c>
      <c r="I22" s="74">
        <v>158.6</v>
      </c>
      <c r="J22" s="74">
        <v>157.05000000000001</v>
      </c>
      <c r="K22" s="74">
        <v>159.75</v>
      </c>
      <c r="L22" s="74">
        <v>158.4</v>
      </c>
      <c r="M22" s="74">
        <v>156.4</v>
      </c>
      <c r="N22" s="74">
        <v>154.5</v>
      </c>
      <c r="O22" s="74">
        <v>108.7</v>
      </c>
      <c r="P22" s="74">
        <v>154.85</v>
      </c>
      <c r="Q22" s="74">
        <v>151.30000000000001</v>
      </c>
      <c r="R22" s="74">
        <v>99.8</v>
      </c>
      <c r="S22" s="74">
        <v>143.55000000000001</v>
      </c>
      <c r="T22" s="74">
        <v>145.25</v>
      </c>
      <c r="U22" s="74">
        <v>158.9</v>
      </c>
      <c r="V22" s="74">
        <v>160.15</v>
      </c>
      <c r="W22" s="74">
        <v>158.69999999999999</v>
      </c>
      <c r="X22" s="74">
        <v>159.15</v>
      </c>
      <c r="Y22" s="74">
        <v>161.4</v>
      </c>
      <c r="Z22" s="74">
        <v>158.35</v>
      </c>
      <c r="AA22" s="74">
        <v>3176.95</v>
      </c>
    </row>
    <row r="23" spans="1:27">
      <c r="A23" s="1"/>
      <c r="B23" s="72" t="s">
        <v>68</v>
      </c>
      <c r="C23" s="72" t="s">
        <v>1027</v>
      </c>
      <c r="D23" s="72" t="s">
        <v>66</v>
      </c>
      <c r="E23" s="73" t="s">
        <v>648</v>
      </c>
      <c r="F23" s="74">
        <v>242.5</v>
      </c>
      <c r="G23" s="74">
        <v>242.5</v>
      </c>
      <c r="H23" s="74">
        <v>242.45</v>
      </c>
      <c r="I23" s="74">
        <v>242.85</v>
      </c>
      <c r="J23" s="74">
        <v>242.9</v>
      </c>
      <c r="K23" s="74">
        <v>243.1</v>
      </c>
      <c r="L23" s="74">
        <v>242.5</v>
      </c>
      <c r="M23" s="74">
        <v>242.9</v>
      </c>
      <c r="N23" s="74">
        <v>242.45</v>
      </c>
      <c r="O23" s="74">
        <v>242.85</v>
      </c>
      <c r="P23" s="74">
        <v>242.48500000000001</v>
      </c>
      <c r="Q23" s="74">
        <v>243.15</v>
      </c>
      <c r="R23" s="74">
        <v>161.44999999999999</v>
      </c>
      <c r="S23" s="74">
        <v>170.2</v>
      </c>
      <c r="T23" s="74">
        <v>240.2</v>
      </c>
      <c r="U23" s="74">
        <v>243.6</v>
      </c>
      <c r="V23" s="74">
        <v>244.75</v>
      </c>
      <c r="W23" s="74">
        <v>244.75</v>
      </c>
      <c r="X23" s="74">
        <v>244.7</v>
      </c>
      <c r="Y23" s="74">
        <v>244.6</v>
      </c>
      <c r="Z23" s="74">
        <v>244.55</v>
      </c>
      <c r="AA23" s="74">
        <v>4951.4350000000004</v>
      </c>
    </row>
    <row r="24" spans="1:27">
      <c r="A24" s="1"/>
      <c r="B24" s="72" t="s">
        <v>68</v>
      </c>
      <c r="C24" s="72" t="s">
        <v>1028</v>
      </c>
      <c r="D24" s="72" t="s">
        <v>66</v>
      </c>
      <c r="E24" s="73" t="s">
        <v>648</v>
      </c>
      <c r="F24" s="74">
        <v>3149.6</v>
      </c>
      <c r="G24" s="74">
        <v>3430.2</v>
      </c>
      <c r="H24" s="74">
        <v>3438.15</v>
      </c>
      <c r="I24" s="74">
        <v>3168.35</v>
      </c>
      <c r="J24" s="74">
        <v>3422.5</v>
      </c>
      <c r="K24" s="74">
        <v>3434.9</v>
      </c>
      <c r="L24" s="74">
        <v>3434.9</v>
      </c>
      <c r="M24" s="74">
        <v>3050</v>
      </c>
      <c r="N24" s="74">
        <v>3197.05</v>
      </c>
      <c r="O24" s="74">
        <v>3439.3</v>
      </c>
      <c r="P24" s="74">
        <v>3441.4749999999999</v>
      </c>
      <c r="Q24" s="74">
        <v>3439.2</v>
      </c>
      <c r="R24" s="74">
        <v>3433.8</v>
      </c>
      <c r="S24" s="74">
        <v>3439</v>
      </c>
      <c r="T24" s="74">
        <v>3435.2</v>
      </c>
      <c r="U24" s="74">
        <v>3435.1</v>
      </c>
      <c r="V24" s="74">
        <v>3434.5</v>
      </c>
      <c r="W24" s="74">
        <v>3430.95</v>
      </c>
      <c r="X24" s="74">
        <v>3441.1</v>
      </c>
      <c r="Y24" s="74">
        <v>3436.45</v>
      </c>
      <c r="Z24" s="74">
        <v>2856.75</v>
      </c>
      <c r="AA24" s="74">
        <v>70388.475000000006</v>
      </c>
    </row>
    <row r="25" spans="1:27">
      <c r="A25" s="1"/>
      <c r="B25" s="72" t="s">
        <v>68</v>
      </c>
      <c r="C25" s="72" t="s">
        <v>1029</v>
      </c>
      <c r="D25" s="72" t="s">
        <v>66</v>
      </c>
      <c r="E25" s="73" t="s">
        <v>648</v>
      </c>
      <c r="F25" s="74">
        <v>210.05</v>
      </c>
      <c r="G25" s="74">
        <v>214.55</v>
      </c>
      <c r="H25" s="74">
        <v>215.4</v>
      </c>
      <c r="I25" s="74">
        <v>211.45</v>
      </c>
      <c r="J25" s="74">
        <v>214.7</v>
      </c>
      <c r="K25" s="74">
        <v>214.85</v>
      </c>
      <c r="L25" s="74">
        <v>215.25</v>
      </c>
      <c r="M25" s="74">
        <v>215.6</v>
      </c>
      <c r="N25" s="74">
        <v>215.15</v>
      </c>
      <c r="O25" s="74">
        <v>215.8</v>
      </c>
      <c r="P25" s="74">
        <v>209.39</v>
      </c>
      <c r="Q25" s="74">
        <v>208</v>
      </c>
      <c r="R25" s="74">
        <v>199.45</v>
      </c>
      <c r="S25" s="74">
        <v>196.1</v>
      </c>
      <c r="T25" s="74">
        <v>139.44999999999999</v>
      </c>
      <c r="U25" s="74">
        <v>180.9</v>
      </c>
      <c r="V25" s="74">
        <v>181.9</v>
      </c>
      <c r="W25" s="74">
        <v>182.45</v>
      </c>
      <c r="X25" s="74">
        <v>182.8</v>
      </c>
      <c r="Y25" s="74">
        <v>182.95</v>
      </c>
      <c r="Z25" s="74">
        <v>166.6</v>
      </c>
      <c r="AA25" s="74">
        <v>4172.79</v>
      </c>
    </row>
    <row r="26" spans="1:27">
      <c r="A26" s="1"/>
      <c r="B26" s="72" t="s">
        <v>68</v>
      </c>
      <c r="C26" s="72" t="s">
        <v>1153</v>
      </c>
      <c r="D26" s="72" t="s">
        <v>66</v>
      </c>
      <c r="E26" s="73" t="s">
        <v>649</v>
      </c>
      <c r="F26" s="74">
        <v>9</v>
      </c>
      <c r="G26" s="74"/>
      <c r="H26" s="74"/>
      <c r="I26" s="74"/>
      <c r="J26" s="74"/>
      <c r="K26" s="74"/>
      <c r="L26" s="74"/>
      <c r="M26" s="74"/>
      <c r="N26" s="74"/>
      <c r="O26" s="74"/>
      <c r="P26" s="74">
        <v>10.8</v>
      </c>
      <c r="Q26" s="74"/>
      <c r="R26" s="74"/>
      <c r="S26" s="74"/>
      <c r="T26" s="74"/>
      <c r="U26" s="74"/>
      <c r="V26" s="74"/>
      <c r="W26" s="74"/>
      <c r="X26" s="74"/>
      <c r="Y26" s="74"/>
      <c r="Z26" s="74"/>
      <c r="AA26" s="74">
        <v>19.8</v>
      </c>
    </row>
    <row r="27" spans="1:27">
      <c r="A27" s="1"/>
      <c r="B27" s="72" t="s">
        <v>68</v>
      </c>
      <c r="C27" s="72" t="s">
        <v>1153</v>
      </c>
      <c r="D27" s="72" t="s">
        <v>1154</v>
      </c>
      <c r="E27" s="73" t="s">
        <v>649</v>
      </c>
      <c r="F27" s="74"/>
      <c r="G27" s="74"/>
      <c r="H27" s="74"/>
      <c r="I27" s="74"/>
      <c r="J27" s="74"/>
      <c r="K27" s="74"/>
      <c r="L27" s="74"/>
      <c r="M27" s="74"/>
      <c r="N27" s="74"/>
      <c r="O27" s="74"/>
      <c r="P27" s="74"/>
      <c r="Q27" s="74"/>
      <c r="R27" s="74"/>
      <c r="S27" s="74"/>
      <c r="T27" s="74"/>
      <c r="U27" s="74"/>
      <c r="V27" s="74"/>
      <c r="W27" s="74"/>
      <c r="X27" s="74"/>
      <c r="Y27" s="74"/>
      <c r="Z27" s="74"/>
      <c r="AA27" s="74">
        <v>0</v>
      </c>
    </row>
    <row r="28" spans="1:27">
      <c r="A28" s="1"/>
      <c r="B28" s="72" t="s">
        <v>68</v>
      </c>
      <c r="C28" s="72" t="s">
        <v>1155</v>
      </c>
      <c r="D28" s="72" t="s">
        <v>66</v>
      </c>
      <c r="E28" s="73" t="s">
        <v>649</v>
      </c>
      <c r="F28" s="74"/>
      <c r="G28" s="74"/>
      <c r="H28" s="74"/>
      <c r="I28" s="74"/>
      <c r="J28" s="74"/>
      <c r="K28" s="74"/>
      <c r="L28" s="74"/>
      <c r="M28" s="74"/>
      <c r="N28" s="74"/>
      <c r="O28" s="74"/>
      <c r="P28" s="74"/>
      <c r="Q28" s="74"/>
      <c r="R28" s="74"/>
      <c r="S28" s="74"/>
      <c r="T28" s="74"/>
      <c r="U28" s="74"/>
      <c r="V28" s="74"/>
      <c r="W28" s="74"/>
      <c r="X28" s="74"/>
      <c r="Y28" s="74"/>
      <c r="Z28" s="74"/>
      <c r="AA28" s="74">
        <v>0</v>
      </c>
    </row>
    <row r="29" spans="1:27">
      <c r="A29" s="1"/>
      <c r="B29" s="72" t="s">
        <v>257</v>
      </c>
      <c r="C29" s="72" t="s">
        <v>1030</v>
      </c>
      <c r="D29" s="72" t="s">
        <v>235</v>
      </c>
      <c r="E29" s="73" t="s">
        <v>648</v>
      </c>
      <c r="F29" s="74">
        <v>475.4</v>
      </c>
      <c r="G29" s="74">
        <v>476.1</v>
      </c>
      <c r="H29" s="74">
        <v>475.8</v>
      </c>
      <c r="I29" s="74">
        <v>474.55</v>
      </c>
      <c r="J29" s="74">
        <v>471.75</v>
      </c>
      <c r="K29" s="74">
        <v>475.3</v>
      </c>
      <c r="L29" s="74">
        <v>474.1</v>
      </c>
      <c r="M29" s="74">
        <v>449.65</v>
      </c>
      <c r="N29" s="74">
        <v>407.15</v>
      </c>
      <c r="O29" s="74">
        <v>380.25</v>
      </c>
      <c r="P29" s="74">
        <v>370.65</v>
      </c>
      <c r="Q29" s="74">
        <v>360.15</v>
      </c>
      <c r="R29" s="74">
        <v>413.7</v>
      </c>
      <c r="S29" s="74">
        <v>437.15</v>
      </c>
      <c r="T29" s="74">
        <v>424.8</v>
      </c>
      <c r="U29" s="74">
        <v>475.3</v>
      </c>
      <c r="V29" s="74">
        <v>475.2</v>
      </c>
      <c r="W29" s="74">
        <v>475.45</v>
      </c>
      <c r="X29" s="74">
        <v>475.2</v>
      </c>
      <c r="Y29" s="74">
        <v>475.25</v>
      </c>
      <c r="Z29" s="74">
        <v>475.35</v>
      </c>
      <c r="AA29" s="74">
        <v>9418.25</v>
      </c>
    </row>
    <row r="30" spans="1:27">
      <c r="A30" s="1"/>
      <c r="B30" s="72" t="s">
        <v>257</v>
      </c>
      <c r="C30" s="72" t="s">
        <v>1031</v>
      </c>
      <c r="D30" s="72" t="s">
        <v>66</v>
      </c>
      <c r="E30" s="73" t="s">
        <v>648</v>
      </c>
      <c r="F30" s="74">
        <v>483.85</v>
      </c>
      <c r="G30" s="74">
        <v>481.95</v>
      </c>
      <c r="H30" s="74">
        <v>482.9</v>
      </c>
      <c r="I30" s="74">
        <v>482.15</v>
      </c>
      <c r="J30" s="74">
        <v>473.65</v>
      </c>
      <c r="K30" s="74">
        <v>479.9</v>
      </c>
      <c r="L30" s="74">
        <v>480.75</v>
      </c>
      <c r="M30" s="74">
        <v>482.15</v>
      </c>
      <c r="N30" s="74">
        <v>484.4</v>
      </c>
      <c r="O30" s="74">
        <v>484.55</v>
      </c>
      <c r="P30" s="74">
        <v>484.7</v>
      </c>
      <c r="Q30" s="74">
        <v>483.5</v>
      </c>
      <c r="R30" s="74">
        <v>483.15</v>
      </c>
      <c r="S30" s="74">
        <v>483.95</v>
      </c>
      <c r="T30" s="74">
        <v>482.5</v>
      </c>
      <c r="U30" s="74">
        <v>483.5</v>
      </c>
      <c r="V30" s="74">
        <v>482.9</v>
      </c>
      <c r="W30" s="74">
        <v>478.55</v>
      </c>
      <c r="X30" s="74">
        <v>464.55</v>
      </c>
      <c r="Y30" s="74">
        <v>458.35</v>
      </c>
      <c r="Z30" s="74">
        <v>471.75</v>
      </c>
      <c r="AA30" s="74">
        <v>10073.65</v>
      </c>
    </row>
    <row r="31" spans="1:27">
      <c r="A31" s="1"/>
      <c r="B31" s="72" t="s">
        <v>257</v>
      </c>
      <c r="C31" s="72" t="s">
        <v>1032</v>
      </c>
      <c r="D31" s="72" t="s">
        <v>66</v>
      </c>
      <c r="E31" s="73" t="s">
        <v>648</v>
      </c>
      <c r="F31" s="74">
        <v>486.55</v>
      </c>
      <c r="G31" s="74">
        <v>486.55</v>
      </c>
      <c r="H31" s="74">
        <v>486.6</v>
      </c>
      <c r="I31" s="74">
        <v>486.45</v>
      </c>
      <c r="J31" s="74">
        <v>486.4</v>
      </c>
      <c r="K31" s="74">
        <v>486.85</v>
      </c>
      <c r="L31" s="74">
        <v>486.85</v>
      </c>
      <c r="M31" s="74">
        <v>486.6</v>
      </c>
      <c r="N31" s="74">
        <v>486.6</v>
      </c>
      <c r="O31" s="74">
        <v>486.45</v>
      </c>
      <c r="P31" s="74">
        <v>486.6</v>
      </c>
      <c r="Q31" s="74">
        <v>486.45</v>
      </c>
      <c r="R31" s="74">
        <v>486.45</v>
      </c>
      <c r="S31" s="74">
        <v>486.5</v>
      </c>
      <c r="T31" s="74">
        <v>486.2</v>
      </c>
      <c r="U31" s="74">
        <v>486.45</v>
      </c>
      <c r="V31" s="74">
        <v>486.2</v>
      </c>
      <c r="W31" s="74">
        <v>485.65</v>
      </c>
      <c r="X31" s="74">
        <v>486.15</v>
      </c>
      <c r="Y31" s="74">
        <v>485.8</v>
      </c>
      <c r="Z31" s="74">
        <v>485.8</v>
      </c>
      <c r="AA31" s="74">
        <v>10214.15</v>
      </c>
    </row>
    <row r="32" spans="1:27">
      <c r="A32" s="1"/>
      <c r="B32" s="72" t="s">
        <v>257</v>
      </c>
      <c r="C32" s="72" t="s">
        <v>1033</v>
      </c>
      <c r="D32" s="72" t="s">
        <v>235</v>
      </c>
      <c r="E32" s="73" t="s">
        <v>648</v>
      </c>
      <c r="F32" s="74">
        <v>235.65</v>
      </c>
      <c r="G32" s="74">
        <v>235.2</v>
      </c>
      <c r="H32" s="74">
        <v>237.35</v>
      </c>
      <c r="I32" s="74">
        <v>229.55</v>
      </c>
      <c r="J32" s="74">
        <v>235.75</v>
      </c>
      <c r="K32" s="74">
        <v>235.05</v>
      </c>
      <c r="L32" s="74">
        <v>234.25</v>
      </c>
      <c r="M32" s="74">
        <v>234.05</v>
      </c>
      <c r="N32" s="74">
        <v>234.05</v>
      </c>
      <c r="O32" s="74">
        <v>233.55</v>
      </c>
      <c r="P32" s="74">
        <v>233.15</v>
      </c>
      <c r="Q32" s="74">
        <v>232.7</v>
      </c>
      <c r="R32" s="74">
        <v>232.45</v>
      </c>
      <c r="S32" s="74">
        <v>232.4</v>
      </c>
      <c r="T32" s="74">
        <v>231.15</v>
      </c>
      <c r="U32" s="74">
        <v>229.3</v>
      </c>
      <c r="V32" s="74">
        <v>232.85</v>
      </c>
      <c r="W32" s="74">
        <v>223.4</v>
      </c>
      <c r="X32" s="74">
        <v>230.2</v>
      </c>
      <c r="Y32" s="74">
        <v>216.65</v>
      </c>
      <c r="Z32" s="74">
        <v>231.5</v>
      </c>
      <c r="AA32" s="74">
        <v>4870.2</v>
      </c>
    </row>
    <row r="33" spans="1:27">
      <c r="A33" s="1"/>
      <c r="B33" s="72" t="s">
        <v>655</v>
      </c>
      <c r="C33" s="72" t="s">
        <v>1034</v>
      </c>
      <c r="D33" s="72" t="s">
        <v>66</v>
      </c>
      <c r="E33" s="73" t="s">
        <v>648</v>
      </c>
      <c r="F33" s="74">
        <v>3962.35</v>
      </c>
      <c r="G33" s="74">
        <v>3952.55</v>
      </c>
      <c r="H33" s="74">
        <v>3937.9</v>
      </c>
      <c r="I33" s="74">
        <v>3946.1</v>
      </c>
      <c r="J33" s="74">
        <v>3906.6</v>
      </c>
      <c r="K33" s="74">
        <v>3890.85</v>
      </c>
      <c r="L33" s="74">
        <v>3968.85</v>
      </c>
      <c r="M33" s="74">
        <v>3960.7</v>
      </c>
      <c r="N33" s="74">
        <v>3928.15</v>
      </c>
      <c r="O33" s="74">
        <v>3971.1</v>
      </c>
      <c r="P33" s="74">
        <v>3962.75</v>
      </c>
      <c r="Q33" s="74">
        <v>3932.8</v>
      </c>
      <c r="R33" s="74">
        <v>3167.45</v>
      </c>
      <c r="S33" s="74">
        <v>3998.25</v>
      </c>
      <c r="T33" s="74">
        <v>3972.2</v>
      </c>
      <c r="U33" s="74">
        <v>3950.05</v>
      </c>
      <c r="V33" s="74">
        <v>3954.3</v>
      </c>
      <c r="W33" s="74">
        <v>3959.45</v>
      </c>
      <c r="X33" s="74">
        <v>3959.1</v>
      </c>
      <c r="Y33" s="74">
        <v>3952.9</v>
      </c>
      <c r="Z33" s="74">
        <v>3970.25</v>
      </c>
      <c r="AA33" s="74">
        <v>82204.649999999994</v>
      </c>
    </row>
    <row r="34" spans="1:27">
      <c r="A34" s="1"/>
      <c r="B34" s="72" t="s">
        <v>260</v>
      </c>
      <c r="C34" s="72" t="s">
        <v>1035</v>
      </c>
      <c r="D34" s="72" t="s">
        <v>66</v>
      </c>
      <c r="E34" s="73" t="s">
        <v>648</v>
      </c>
      <c r="F34" s="74">
        <v>178.75</v>
      </c>
      <c r="G34" s="74">
        <v>179.35</v>
      </c>
      <c r="H34" s="74">
        <v>180.65</v>
      </c>
      <c r="I34" s="74">
        <v>180.3</v>
      </c>
      <c r="J34" s="74">
        <v>177.6</v>
      </c>
      <c r="K34" s="74">
        <v>180.65</v>
      </c>
      <c r="L34" s="74">
        <v>180.45</v>
      </c>
      <c r="M34" s="74">
        <v>178.55</v>
      </c>
      <c r="N34" s="74">
        <v>181.05</v>
      </c>
      <c r="O34" s="74">
        <v>179.25</v>
      </c>
      <c r="P34" s="74">
        <v>180.5</v>
      </c>
      <c r="Q34" s="74">
        <v>181</v>
      </c>
      <c r="R34" s="74">
        <v>180.2</v>
      </c>
      <c r="S34" s="74">
        <v>181.6</v>
      </c>
      <c r="T34" s="74">
        <v>178.5</v>
      </c>
      <c r="U34" s="74">
        <v>180</v>
      </c>
      <c r="V34" s="74">
        <v>179.5</v>
      </c>
      <c r="W34" s="74">
        <v>181</v>
      </c>
      <c r="X34" s="74">
        <v>178.1</v>
      </c>
      <c r="Y34" s="74">
        <v>174.75</v>
      </c>
      <c r="Z34" s="74">
        <v>176.5</v>
      </c>
      <c r="AA34" s="74">
        <v>3768.25</v>
      </c>
    </row>
    <row r="35" spans="1:27">
      <c r="A35" s="1"/>
      <c r="B35" s="72" t="s">
        <v>260</v>
      </c>
      <c r="C35" s="72" t="s">
        <v>1036</v>
      </c>
      <c r="D35" s="72" t="s">
        <v>66</v>
      </c>
      <c r="E35" s="73" t="s">
        <v>648</v>
      </c>
      <c r="F35" s="74">
        <v>78.25</v>
      </c>
      <c r="G35" s="74">
        <v>79.150000000000006</v>
      </c>
      <c r="H35" s="74">
        <v>78.25</v>
      </c>
      <c r="I35" s="74">
        <v>80.400000000000006</v>
      </c>
      <c r="J35" s="74">
        <v>79.599999999999994</v>
      </c>
      <c r="K35" s="74">
        <v>79.7</v>
      </c>
      <c r="L35" s="74">
        <v>79.650000000000006</v>
      </c>
      <c r="M35" s="74">
        <v>78.5</v>
      </c>
      <c r="N35" s="74">
        <v>78.7</v>
      </c>
      <c r="O35" s="74">
        <v>78.900000000000006</v>
      </c>
      <c r="P35" s="74">
        <v>81.05</v>
      </c>
      <c r="Q35" s="74">
        <v>80.8</v>
      </c>
      <c r="R35" s="74">
        <v>81.599999999999994</v>
      </c>
      <c r="S35" s="74">
        <v>84.9</v>
      </c>
      <c r="T35" s="74">
        <v>82.25</v>
      </c>
      <c r="U35" s="74">
        <v>82.7</v>
      </c>
      <c r="V35" s="74">
        <v>80.599999999999994</v>
      </c>
      <c r="W35" s="74">
        <v>80</v>
      </c>
      <c r="X35" s="74">
        <v>82.4</v>
      </c>
      <c r="Y35" s="74">
        <v>81</v>
      </c>
      <c r="Z35" s="74">
        <v>81.45</v>
      </c>
      <c r="AA35" s="74">
        <v>1689.85</v>
      </c>
    </row>
    <row r="36" spans="1:27">
      <c r="A36" s="1"/>
      <c r="B36" s="72" t="s">
        <v>260</v>
      </c>
      <c r="C36" s="72" t="s">
        <v>1156</v>
      </c>
      <c r="D36" s="72" t="s">
        <v>269</v>
      </c>
      <c r="E36" s="73" t="s">
        <v>649</v>
      </c>
      <c r="F36" s="74">
        <v>6.95</v>
      </c>
      <c r="G36" s="74">
        <v>31.25</v>
      </c>
      <c r="H36" s="74">
        <v>237</v>
      </c>
      <c r="I36" s="74">
        <v>126.85</v>
      </c>
      <c r="J36" s="74">
        <v>55.15</v>
      </c>
      <c r="K36" s="74">
        <v>46.35</v>
      </c>
      <c r="L36" s="74"/>
      <c r="M36" s="74"/>
      <c r="N36" s="74">
        <v>131.94999999999999</v>
      </c>
      <c r="O36" s="74">
        <v>74.3</v>
      </c>
      <c r="P36" s="74">
        <v>183.15</v>
      </c>
      <c r="Q36" s="74">
        <v>37.6</v>
      </c>
      <c r="R36" s="74">
        <v>80.55</v>
      </c>
      <c r="S36" s="74">
        <v>40.85</v>
      </c>
      <c r="T36" s="74"/>
      <c r="U36" s="74">
        <v>55.2</v>
      </c>
      <c r="V36" s="74">
        <v>110.6</v>
      </c>
      <c r="W36" s="74">
        <v>101.4</v>
      </c>
      <c r="X36" s="74">
        <v>99.3</v>
      </c>
      <c r="Y36" s="74">
        <v>333.45</v>
      </c>
      <c r="Z36" s="74">
        <v>118.45</v>
      </c>
      <c r="AA36" s="74">
        <v>1870.35</v>
      </c>
    </row>
    <row r="37" spans="1:27">
      <c r="A37" s="1"/>
      <c r="B37" s="72" t="s">
        <v>683</v>
      </c>
      <c r="C37" s="72" t="s">
        <v>1037</v>
      </c>
      <c r="D37" s="72" t="s">
        <v>66</v>
      </c>
      <c r="E37" s="73" t="s">
        <v>648</v>
      </c>
      <c r="F37" s="74">
        <v>74.5</v>
      </c>
      <c r="G37" s="74">
        <v>69.099999999999994</v>
      </c>
      <c r="H37" s="74">
        <v>73.75</v>
      </c>
      <c r="I37" s="74">
        <v>67.099999999999994</v>
      </c>
      <c r="J37" s="74">
        <v>72.45</v>
      </c>
      <c r="K37" s="74">
        <v>70.3</v>
      </c>
      <c r="L37" s="74">
        <v>73.400000000000006</v>
      </c>
      <c r="M37" s="74">
        <v>73.400000000000006</v>
      </c>
      <c r="N37" s="74">
        <v>65.8</v>
      </c>
      <c r="O37" s="74">
        <v>66.2</v>
      </c>
      <c r="P37" s="74">
        <v>60.3</v>
      </c>
      <c r="Q37" s="74">
        <v>17.649999999999999</v>
      </c>
      <c r="R37" s="74">
        <v>37.85</v>
      </c>
      <c r="S37" s="74">
        <v>71.7</v>
      </c>
      <c r="T37" s="74">
        <v>71.3</v>
      </c>
      <c r="U37" s="74">
        <v>74.8</v>
      </c>
      <c r="V37" s="74">
        <v>73.55</v>
      </c>
      <c r="W37" s="74">
        <v>77.2</v>
      </c>
      <c r="X37" s="74">
        <v>77</v>
      </c>
      <c r="Y37" s="74">
        <v>76.3</v>
      </c>
      <c r="Z37" s="74">
        <v>76.3</v>
      </c>
      <c r="AA37" s="74">
        <v>1419.95</v>
      </c>
    </row>
    <row r="38" spans="1:27">
      <c r="A38" s="1"/>
      <c r="B38" s="72" t="s">
        <v>654</v>
      </c>
      <c r="C38" s="72" t="s">
        <v>1038</v>
      </c>
      <c r="D38" s="72" t="s">
        <v>66</v>
      </c>
      <c r="E38" s="73" t="s">
        <v>648</v>
      </c>
      <c r="F38" s="74">
        <v>15574.5</v>
      </c>
      <c r="G38" s="74">
        <v>15381</v>
      </c>
      <c r="H38" s="74">
        <v>15127.05</v>
      </c>
      <c r="I38" s="74">
        <v>14878.9</v>
      </c>
      <c r="J38" s="74">
        <v>15509.65</v>
      </c>
      <c r="K38" s="74">
        <v>14698.4</v>
      </c>
      <c r="L38" s="74">
        <v>14679.5</v>
      </c>
      <c r="M38" s="74">
        <v>14286.7</v>
      </c>
      <c r="N38" s="74">
        <v>14716.15</v>
      </c>
      <c r="O38" s="74">
        <v>15539.05</v>
      </c>
      <c r="P38" s="74">
        <v>15554.9</v>
      </c>
      <c r="Q38" s="74">
        <v>15541</v>
      </c>
      <c r="R38" s="74">
        <v>14942.7</v>
      </c>
      <c r="S38" s="74">
        <v>15295.05</v>
      </c>
      <c r="T38" s="74">
        <v>13798.95</v>
      </c>
      <c r="U38" s="74">
        <v>15072.05</v>
      </c>
      <c r="V38" s="74">
        <v>15261.5</v>
      </c>
      <c r="W38" s="74">
        <v>15388.05</v>
      </c>
      <c r="X38" s="74">
        <v>15556.25</v>
      </c>
      <c r="Y38" s="74">
        <v>15524.85</v>
      </c>
      <c r="Z38" s="74">
        <v>15534.35</v>
      </c>
      <c r="AA38" s="74">
        <v>317860.55</v>
      </c>
    </row>
    <row r="39" spans="1:27">
      <c r="A39" s="1"/>
      <c r="B39" s="72" t="s">
        <v>654</v>
      </c>
      <c r="C39" s="72" t="s">
        <v>1039</v>
      </c>
      <c r="D39" s="72" t="s">
        <v>66</v>
      </c>
      <c r="E39" s="73" t="s">
        <v>648</v>
      </c>
      <c r="F39" s="74">
        <v>4479.45</v>
      </c>
      <c r="G39" s="74">
        <v>4692.25</v>
      </c>
      <c r="H39" s="74">
        <v>4788.3999999999996</v>
      </c>
      <c r="I39" s="74">
        <v>4812.75</v>
      </c>
      <c r="J39" s="74">
        <v>3560</v>
      </c>
      <c r="K39" s="74">
        <v>3195.95</v>
      </c>
      <c r="L39" s="74">
        <v>3320.5</v>
      </c>
      <c r="M39" s="74">
        <v>3487.05</v>
      </c>
      <c r="N39" s="74">
        <v>4891.8</v>
      </c>
      <c r="O39" s="74">
        <v>5178</v>
      </c>
      <c r="P39" s="74">
        <v>5187.05</v>
      </c>
      <c r="Q39" s="74">
        <v>5179.8999999999996</v>
      </c>
      <c r="R39" s="74">
        <v>4364.8500000000004</v>
      </c>
      <c r="S39" s="74">
        <v>5083.05</v>
      </c>
      <c r="T39" s="74">
        <v>4574.55</v>
      </c>
      <c r="U39" s="74">
        <v>5038</v>
      </c>
      <c r="V39" s="74">
        <v>5100.1499999999996</v>
      </c>
      <c r="W39" s="74">
        <v>5134.1499999999996</v>
      </c>
      <c r="X39" s="74">
        <v>5157.7</v>
      </c>
      <c r="Y39" s="74">
        <v>4473.8999999999996</v>
      </c>
      <c r="Z39" s="74">
        <v>5156.8</v>
      </c>
      <c r="AA39" s="74">
        <v>96856.25</v>
      </c>
    </row>
    <row r="40" spans="1:27">
      <c r="A40" s="1"/>
      <c r="B40" s="72" t="s">
        <v>654</v>
      </c>
      <c r="C40" s="72" t="s">
        <v>1157</v>
      </c>
      <c r="D40" s="72" t="s">
        <v>1158</v>
      </c>
      <c r="E40" s="73" t="s">
        <v>649</v>
      </c>
      <c r="F40" s="74"/>
      <c r="G40" s="74"/>
      <c r="H40" s="74"/>
      <c r="I40" s="74"/>
      <c r="J40" s="74"/>
      <c r="K40" s="74"/>
      <c r="L40" s="74"/>
      <c r="M40" s="74"/>
      <c r="N40" s="74"/>
      <c r="O40" s="74"/>
      <c r="P40" s="74"/>
      <c r="Q40" s="74"/>
      <c r="R40" s="74"/>
      <c r="S40" s="74"/>
      <c r="T40" s="74"/>
      <c r="U40" s="74"/>
      <c r="V40" s="74"/>
      <c r="W40" s="74"/>
      <c r="X40" s="74"/>
      <c r="Y40" s="74">
        <v>41.95</v>
      </c>
      <c r="Z40" s="74"/>
      <c r="AA40" s="74">
        <v>41.95</v>
      </c>
    </row>
    <row r="41" spans="1:27">
      <c r="A41" s="1"/>
      <c r="B41" s="72" t="s">
        <v>654</v>
      </c>
      <c r="C41" s="72" t="s">
        <v>1157</v>
      </c>
      <c r="D41" s="72" t="s">
        <v>1159</v>
      </c>
      <c r="E41" s="73" t="s">
        <v>649</v>
      </c>
      <c r="F41" s="74"/>
      <c r="G41" s="74"/>
      <c r="H41" s="74"/>
      <c r="I41" s="74"/>
      <c r="J41" s="74"/>
      <c r="K41" s="74"/>
      <c r="L41" s="74"/>
      <c r="M41" s="74"/>
      <c r="N41" s="74"/>
      <c r="O41" s="74"/>
      <c r="P41" s="74"/>
      <c r="Q41" s="74"/>
      <c r="R41" s="74"/>
      <c r="S41" s="74"/>
      <c r="T41" s="74"/>
      <c r="U41" s="74"/>
      <c r="V41" s="74"/>
      <c r="W41" s="74"/>
      <c r="X41" s="74"/>
      <c r="Y41" s="74">
        <v>43.95</v>
      </c>
      <c r="Z41" s="74"/>
      <c r="AA41" s="74">
        <v>43.95</v>
      </c>
    </row>
    <row r="42" spans="1:27" ht="27.6">
      <c r="A42" s="1"/>
      <c r="B42" s="72" t="s">
        <v>673</v>
      </c>
      <c r="C42" s="72" t="s">
        <v>1040</v>
      </c>
      <c r="D42" s="72" t="s">
        <v>66</v>
      </c>
      <c r="E42" s="73" t="s">
        <v>648</v>
      </c>
      <c r="F42" s="74">
        <v>120.25</v>
      </c>
      <c r="G42" s="74">
        <v>96.8</v>
      </c>
      <c r="H42" s="74">
        <v>112.6</v>
      </c>
      <c r="I42" s="74">
        <v>117.35</v>
      </c>
      <c r="J42" s="74">
        <v>121</v>
      </c>
      <c r="K42" s="74">
        <v>120.05</v>
      </c>
      <c r="L42" s="74">
        <v>117.95</v>
      </c>
      <c r="M42" s="74">
        <v>116.65</v>
      </c>
      <c r="N42" s="74">
        <v>114.2</v>
      </c>
      <c r="O42" s="74">
        <v>110.8</v>
      </c>
      <c r="P42" s="74">
        <v>100.55</v>
      </c>
      <c r="Q42" s="74">
        <v>97.5</v>
      </c>
      <c r="R42" s="74">
        <v>98.3</v>
      </c>
      <c r="S42" s="74">
        <v>100.6</v>
      </c>
      <c r="T42" s="74">
        <v>95.6</v>
      </c>
      <c r="U42" s="74">
        <v>98.95</v>
      </c>
      <c r="V42" s="74">
        <v>120.2</v>
      </c>
      <c r="W42" s="74">
        <v>118.95</v>
      </c>
      <c r="X42" s="74">
        <v>113.45</v>
      </c>
      <c r="Y42" s="74">
        <v>115.75</v>
      </c>
      <c r="Z42" s="74">
        <v>119.25</v>
      </c>
      <c r="AA42" s="74">
        <v>2326.75</v>
      </c>
    </row>
    <row r="43" spans="1:27" ht="27.6">
      <c r="A43" s="1"/>
      <c r="B43" s="72" t="s">
        <v>687</v>
      </c>
      <c r="C43" s="72" t="s">
        <v>1041</v>
      </c>
      <c r="D43" s="72" t="s">
        <v>66</v>
      </c>
      <c r="E43" s="73" t="s">
        <v>648</v>
      </c>
      <c r="F43" s="74">
        <v>478.8</v>
      </c>
      <c r="G43" s="74">
        <v>360.9</v>
      </c>
      <c r="H43" s="74">
        <v>393</v>
      </c>
      <c r="I43" s="74">
        <v>246.75</v>
      </c>
      <c r="J43" s="74">
        <v>478.65</v>
      </c>
      <c r="K43" s="74">
        <v>478.7</v>
      </c>
      <c r="L43" s="74">
        <v>478</v>
      </c>
      <c r="M43" s="74">
        <v>478.8</v>
      </c>
      <c r="N43" s="74">
        <v>478.95</v>
      </c>
      <c r="O43" s="74">
        <v>479.65</v>
      </c>
      <c r="P43" s="74">
        <v>479.55</v>
      </c>
      <c r="Q43" s="74">
        <v>479.65</v>
      </c>
      <c r="R43" s="74">
        <v>479.55</v>
      </c>
      <c r="S43" s="74">
        <v>479.15</v>
      </c>
      <c r="T43" s="74">
        <v>478.85</v>
      </c>
      <c r="U43" s="74">
        <v>479.1</v>
      </c>
      <c r="V43" s="74">
        <v>479.1</v>
      </c>
      <c r="W43" s="74">
        <v>479.15</v>
      </c>
      <c r="X43" s="74">
        <v>479.7</v>
      </c>
      <c r="Y43" s="74">
        <v>479.8</v>
      </c>
      <c r="Z43" s="74">
        <v>478.85</v>
      </c>
      <c r="AA43" s="74">
        <v>9624.65</v>
      </c>
    </row>
    <row r="44" spans="1:27" ht="27.6">
      <c r="A44" s="1"/>
      <c r="B44" s="72" t="s">
        <v>674</v>
      </c>
      <c r="C44" s="72" t="s">
        <v>1042</v>
      </c>
      <c r="D44" s="72" t="s">
        <v>66</v>
      </c>
      <c r="E44" s="73" t="s">
        <v>648</v>
      </c>
      <c r="F44" s="74">
        <v>487.75</v>
      </c>
      <c r="G44" s="74">
        <v>487.05</v>
      </c>
      <c r="H44" s="74">
        <v>487.75</v>
      </c>
      <c r="I44" s="74">
        <v>486.95</v>
      </c>
      <c r="J44" s="74">
        <v>417.7</v>
      </c>
      <c r="K44" s="74">
        <v>487.15</v>
      </c>
      <c r="L44" s="74">
        <v>486.95</v>
      </c>
      <c r="M44" s="74">
        <v>485.1</v>
      </c>
      <c r="N44" s="74">
        <v>485.4</v>
      </c>
      <c r="O44" s="74">
        <v>484.95</v>
      </c>
      <c r="P44" s="74">
        <v>485.6</v>
      </c>
      <c r="Q44" s="74">
        <v>485.5</v>
      </c>
      <c r="R44" s="74">
        <v>484.8</v>
      </c>
      <c r="S44" s="74">
        <v>485.85</v>
      </c>
      <c r="T44" s="74">
        <v>482.55</v>
      </c>
      <c r="U44" s="74">
        <v>484.35</v>
      </c>
      <c r="V44" s="74">
        <v>484.45</v>
      </c>
      <c r="W44" s="74">
        <v>484.15</v>
      </c>
      <c r="X44" s="74">
        <v>486.45</v>
      </c>
      <c r="Y44" s="74">
        <v>447.15</v>
      </c>
      <c r="Z44" s="74">
        <v>487</v>
      </c>
      <c r="AA44" s="74">
        <v>10094.6</v>
      </c>
    </row>
    <row r="45" spans="1:27">
      <c r="A45" s="1"/>
      <c r="B45" s="72" t="s">
        <v>658</v>
      </c>
      <c r="C45" s="72" t="s">
        <v>1043</v>
      </c>
      <c r="D45" s="72" t="s">
        <v>66</v>
      </c>
      <c r="E45" s="73" t="s">
        <v>648</v>
      </c>
      <c r="F45" s="74">
        <v>10661.95</v>
      </c>
      <c r="G45" s="74">
        <v>10629.55</v>
      </c>
      <c r="H45" s="74">
        <v>10754.5</v>
      </c>
      <c r="I45" s="74">
        <v>10970.9</v>
      </c>
      <c r="J45" s="74">
        <v>10660.45</v>
      </c>
      <c r="K45" s="74">
        <v>9385.5</v>
      </c>
      <c r="L45" s="74">
        <v>9964.75</v>
      </c>
      <c r="M45" s="74">
        <v>9993.5</v>
      </c>
      <c r="N45" s="74">
        <v>9951.85</v>
      </c>
      <c r="O45" s="74">
        <v>10263.549999999999</v>
      </c>
      <c r="P45" s="74">
        <v>10272.299999999999</v>
      </c>
      <c r="Q45" s="74">
        <v>10718.05</v>
      </c>
      <c r="R45" s="74">
        <v>8555.1</v>
      </c>
      <c r="S45" s="74">
        <v>9969.1</v>
      </c>
      <c r="T45" s="74">
        <v>9530.35</v>
      </c>
      <c r="U45" s="74">
        <v>10263.4</v>
      </c>
      <c r="V45" s="74">
        <v>9810.65</v>
      </c>
      <c r="W45" s="74">
        <v>9204.9500000000007</v>
      </c>
      <c r="X45" s="74">
        <v>10209</v>
      </c>
      <c r="Y45" s="74">
        <v>9341.75</v>
      </c>
      <c r="Z45" s="74">
        <v>10752.3</v>
      </c>
      <c r="AA45" s="74">
        <v>211863.45</v>
      </c>
    </row>
    <row r="46" spans="1:27">
      <c r="A46" s="1"/>
      <c r="B46" s="72" t="s">
        <v>658</v>
      </c>
      <c r="C46" s="72" t="s">
        <v>1044</v>
      </c>
      <c r="D46" s="72" t="s">
        <v>66</v>
      </c>
      <c r="E46" s="73" t="s">
        <v>648</v>
      </c>
      <c r="F46" s="74">
        <v>154.85</v>
      </c>
      <c r="G46" s="74">
        <v>154.94999999999999</v>
      </c>
      <c r="H46" s="74">
        <v>154.55000000000001</v>
      </c>
      <c r="I46" s="74">
        <v>155.55000000000001</v>
      </c>
      <c r="J46" s="74">
        <v>155.30000000000001</v>
      </c>
      <c r="K46" s="74">
        <v>155.05000000000001</v>
      </c>
      <c r="L46" s="74">
        <v>154.75</v>
      </c>
      <c r="M46" s="74">
        <v>154.35</v>
      </c>
      <c r="N46" s="74">
        <v>154.69999999999999</v>
      </c>
      <c r="O46" s="74">
        <v>154.94999999999999</v>
      </c>
      <c r="P46" s="74">
        <v>155.65</v>
      </c>
      <c r="Q46" s="74">
        <v>155.65</v>
      </c>
      <c r="R46" s="74">
        <v>155.55000000000001</v>
      </c>
      <c r="S46" s="74">
        <v>155.5</v>
      </c>
      <c r="T46" s="74">
        <v>155.44999999999999</v>
      </c>
      <c r="U46" s="74">
        <v>155.5</v>
      </c>
      <c r="V46" s="74">
        <v>154.85</v>
      </c>
      <c r="W46" s="74">
        <v>155.30000000000001</v>
      </c>
      <c r="X46" s="74">
        <v>155.44999999999999</v>
      </c>
      <c r="Y46" s="74">
        <v>155.6</v>
      </c>
      <c r="Z46" s="74">
        <v>155.55000000000001</v>
      </c>
      <c r="AA46" s="74">
        <v>3259.05</v>
      </c>
    </row>
    <row r="47" spans="1:27">
      <c r="A47" s="1"/>
      <c r="B47" s="72" t="s">
        <v>1045</v>
      </c>
      <c r="C47" s="72" t="s">
        <v>1046</v>
      </c>
      <c r="D47" s="72" t="s">
        <v>66</v>
      </c>
      <c r="E47" s="73" t="s">
        <v>648</v>
      </c>
      <c r="F47" s="74">
        <v>2125.9</v>
      </c>
      <c r="G47" s="74">
        <v>2037.7</v>
      </c>
      <c r="H47" s="74">
        <v>2140</v>
      </c>
      <c r="I47" s="74">
        <v>2192.1999999999998</v>
      </c>
      <c r="J47" s="74">
        <v>2288.1999999999998</v>
      </c>
      <c r="K47" s="74">
        <v>2285.9499999999998</v>
      </c>
      <c r="L47" s="74">
        <v>2192.5500000000002</v>
      </c>
      <c r="M47" s="74">
        <v>2215.3000000000002</v>
      </c>
      <c r="N47" s="74">
        <v>2165.15</v>
      </c>
      <c r="O47" s="74">
        <v>2118.6</v>
      </c>
      <c r="P47" s="74">
        <v>2233.4</v>
      </c>
      <c r="Q47" s="74">
        <v>2191.25</v>
      </c>
      <c r="R47" s="74">
        <v>1916.75</v>
      </c>
      <c r="S47" s="74">
        <v>1846.35</v>
      </c>
      <c r="T47" s="74">
        <v>2141.6</v>
      </c>
      <c r="U47" s="74">
        <v>1950.45</v>
      </c>
      <c r="V47" s="74">
        <v>1828.45</v>
      </c>
      <c r="W47" s="74">
        <v>1992.4</v>
      </c>
      <c r="X47" s="74">
        <v>2084.85</v>
      </c>
      <c r="Y47" s="74">
        <v>1988.65</v>
      </c>
      <c r="Z47" s="74">
        <v>1351.75</v>
      </c>
      <c r="AA47" s="74">
        <v>43287.45</v>
      </c>
    </row>
    <row r="48" spans="1:27">
      <c r="A48" s="1"/>
      <c r="B48" s="72" t="s">
        <v>675</v>
      </c>
      <c r="C48" s="72" t="s">
        <v>1047</v>
      </c>
      <c r="D48" s="72" t="s">
        <v>66</v>
      </c>
      <c r="E48" s="73" t="s">
        <v>648</v>
      </c>
      <c r="F48" s="74">
        <v>410.7</v>
      </c>
      <c r="G48" s="74">
        <v>458.1</v>
      </c>
      <c r="H48" s="74">
        <v>469.4</v>
      </c>
      <c r="I48" s="74">
        <v>431.05</v>
      </c>
      <c r="J48" s="74">
        <v>479.7</v>
      </c>
      <c r="K48" s="74">
        <v>474.6</v>
      </c>
      <c r="L48" s="74">
        <v>480</v>
      </c>
      <c r="M48" s="74">
        <v>480</v>
      </c>
      <c r="N48" s="74">
        <v>476.75</v>
      </c>
      <c r="O48" s="74">
        <v>468.45</v>
      </c>
      <c r="P48" s="74">
        <v>475.1</v>
      </c>
      <c r="Q48" s="74">
        <v>462.75</v>
      </c>
      <c r="R48" s="74">
        <v>479.15</v>
      </c>
      <c r="S48" s="74">
        <v>480</v>
      </c>
      <c r="T48" s="74">
        <v>439.65</v>
      </c>
      <c r="U48" s="74">
        <v>419.1</v>
      </c>
      <c r="V48" s="74">
        <v>479.9</v>
      </c>
      <c r="W48" s="74">
        <v>479.85</v>
      </c>
      <c r="X48" s="74">
        <v>479.8</v>
      </c>
      <c r="Y48" s="74">
        <v>479.95</v>
      </c>
      <c r="Z48" s="74">
        <v>480</v>
      </c>
      <c r="AA48" s="74">
        <v>9784</v>
      </c>
    </row>
    <row r="49" spans="1:27">
      <c r="A49" s="1"/>
      <c r="B49" s="72" t="s">
        <v>676</v>
      </c>
      <c r="C49" s="72" t="s">
        <v>1048</v>
      </c>
      <c r="D49" s="72" t="s">
        <v>66</v>
      </c>
      <c r="E49" s="73" t="s">
        <v>648</v>
      </c>
      <c r="F49" s="74"/>
      <c r="G49" s="74">
        <v>198.25</v>
      </c>
      <c r="H49" s="74">
        <v>391.95</v>
      </c>
      <c r="I49" s="74">
        <v>457.5</v>
      </c>
      <c r="J49" s="74">
        <v>456.1</v>
      </c>
      <c r="K49" s="74">
        <v>455.35</v>
      </c>
      <c r="L49" s="74">
        <v>454.5</v>
      </c>
      <c r="M49" s="74">
        <v>453.9</v>
      </c>
      <c r="N49" s="74">
        <v>423.35</v>
      </c>
      <c r="O49" s="74">
        <v>424.3</v>
      </c>
      <c r="P49" s="74">
        <v>453</v>
      </c>
      <c r="Q49" s="74">
        <v>453.5</v>
      </c>
      <c r="R49" s="74">
        <v>451.1</v>
      </c>
      <c r="S49" s="74">
        <v>452</v>
      </c>
      <c r="T49" s="74">
        <v>441.55</v>
      </c>
      <c r="U49" s="74">
        <v>455.4</v>
      </c>
      <c r="V49" s="74">
        <v>455.75</v>
      </c>
      <c r="W49" s="74">
        <v>455.65</v>
      </c>
      <c r="X49" s="74">
        <v>455.55</v>
      </c>
      <c r="Y49" s="74">
        <v>431.15</v>
      </c>
      <c r="Z49" s="74">
        <v>458.35</v>
      </c>
      <c r="AA49" s="74">
        <v>8678.2000000000007</v>
      </c>
    </row>
    <row r="50" spans="1:27">
      <c r="A50" s="1"/>
      <c r="B50" s="72" t="s">
        <v>77</v>
      </c>
      <c r="C50" s="72" t="s">
        <v>1160</v>
      </c>
      <c r="D50" s="72" t="s">
        <v>1161</v>
      </c>
      <c r="E50" s="73" t="s">
        <v>649</v>
      </c>
      <c r="F50" s="74">
        <v>1019</v>
      </c>
      <c r="G50" s="74">
        <v>814.1</v>
      </c>
      <c r="H50" s="74">
        <v>813.8</v>
      </c>
      <c r="I50" s="74">
        <v>823.7</v>
      </c>
      <c r="J50" s="74">
        <v>747.2</v>
      </c>
      <c r="K50" s="74">
        <v>34.700000000000003</v>
      </c>
      <c r="L50" s="74">
        <v>649.9</v>
      </c>
      <c r="M50" s="74">
        <v>669.5</v>
      </c>
      <c r="N50" s="74">
        <v>694.8</v>
      </c>
      <c r="O50" s="74">
        <v>767.6</v>
      </c>
      <c r="P50" s="74">
        <v>807.35</v>
      </c>
      <c r="Q50" s="74">
        <v>810.15</v>
      </c>
      <c r="R50" s="74">
        <v>570.20000000000005</v>
      </c>
      <c r="S50" s="74">
        <v>659.65</v>
      </c>
      <c r="T50" s="74"/>
      <c r="U50" s="74">
        <v>737.4</v>
      </c>
      <c r="V50" s="74">
        <v>376.65</v>
      </c>
      <c r="W50" s="74">
        <v>682.05</v>
      </c>
      <c r="X50" s="74">
        <v>682.7</v>
      </c>
      <c r="Y50" s="74">
        <v>1106.2</v>
      </c>
      <c r="Z50" s="74">
        <v>1107.45</v>
      </c>
      <c r="AA50" s="74">
        <v>14574.1</v>
      </c>
    </row>
    <row r="51" spans="1:27">
      <c r="A51" s="1"/>
      <c r="B51" s="72" t="s">
        <v>77</v>
      </c>
      <c r="C51" s="72" t="s">
        <v>1162</v>
      </c>
      <c r="D51" s="72" t="s">
        <v>131</v>
      </c>
      <c r="E51" s="73" t="s">
        <v>649</v>
      </c>
      <c r="F51" s="74"/>
      <c r="G51" s="74"/>
      <c r="H51" s="74"/>
      <c r="I51" s="74"/>
      <c r="J51" s="74"/>
      <c r="K51" s="74"/>
      <c r="L51" s="74"/>
      <c r="M51" s="74"/>
      <c r="N51" s="74"/>
      <c r="O51" s="74"/>
      <c r="P51" s="74"/>
      <c r="Q51" s="74"/>
      <c r="R51" s="74"/>
      <c r="S51" s="74"/>
      <c r="T51" s="74"/>
      <c r="U51" s="74"/>
      <c r="V51" s="74"/>
      <c r="W51" s="74"/>
      <c r="X51" s="74"/>
      <c r="Y51" s="74"/>
      <c r="Z51" s="74"/>
      <c r="AA51" s="74">
        <v>0</v>
      </c>
    </row>
    <row r="52" spans="1:27">
      <c r="A52" s="1"/>
      <c r="B52" s="72" t="s">
        <v>77</v>
      </c>
      <c r="C52" s="72" t="s">
        <v>1163</v>
      </c>
      <c r="D52" s="72" t="s">
        <v>1164</v>
      </c>
      <c r="E52" s="73" t="s">
        <v>649</v>
      </c>
      <c r="F52" s="74"/>
      <c r="G52" s="74"/>
      <c r="H52" s="74"/>
      <c r="I52" s="74"/>
      <c r="J52" s="74"/>
      <c r="K52" s="74"/>
      <c r="L52" s="74"/>
      <c r="M52" s="74"/>
      <c r="N52" s="74"/>
      <c r="O52" s="74"/>
      <c r="P52" s="74"/>
      <c r="Q52" s="74"/>
      <c r="R52" s="74"/>
      <c r="S52" s="74"/>
      <c r="T52" s="74"/>
      <c r="U52" s="74"/>
      <c r="V52" s="74"/>
      <c r="W52" s="74"/>
      <c r="X52" s="74"/>
      <c r="Y52" s="74"/>
      <c r="Z52" s="74"/>
      <c r="AA52" s="74">
        <v>0</v>
      </c>
    </row>
    <row r="53" spans="1:27">
      <c r="A53" s="1"/>
      <c r="B53" s="72" t="s">
        <v>688</v>
      </c>
      <c r="C53" s="72" t="s">
        <v>1165</v>
      </c>
      <c r="D53" s="72" t="s">
        <v>66</v>
      </c>
      <c r="E53" s="73" t="s">
        <v>651</v>
      </c>
      <c r="F53" s="74">
        <v>1063.95</v>
      </c>
      <c r="G53" s="74">
        <v>1005.35</v>
      </c>
      <c r="H53" s="74">
        <v>861.2</v>
      </c>
      <c r="I53" s="74">
        <v>769</v>
      </c>
      <c r="J53" s="74">
        <v>801.95</v>
      </c>
      <c r="K53" s="74">
        <v>1122.55</v>
      </c>
      <c r="L53" s="74">
        <v>1183.5</v>
      </c>
      <c r="M53" s="74">
        <v>976.95</v>
      </c>
      <c r="N53" s="74">
        <v>796.15</v>
      </c>
      <c r="O53" s="74">
        <v>976.8</v>
      </c>
      <c r="P53" s="74">
        <v>851.5</v>
      </c>
      <c r="Q53" s="74">
        <v>957.4</v>
      </c>
      <c r="R53" s="74">
        <v>1196.5</v>
      </c>
      <c r="S53" s="74">
        <v>1444.65</v>
      </c>
      <c r="T53" s="74">
        <v>1784.75</v>
      </c>
      <c r="U53" s="74">
        <v>1304.25</v>
      </c>
      <c r="V53" s="74">
        <v>1235.05</v>
      </c>
      <c r="W53" s="74">
        <v>1101.05</v>
      </c>
      <c r="X53" s="74">
        <v>957</v>
      </c>
      <c r="Y53" s="74">
        <v>843.9</v>
      </c>
      <c r="Z53" s="74">
        <v>1077.45</v>
      </c>
      <c r="AA53" s="74">
        <v>22310.9</v>
      </c>
    </row>
    <row r="54" spans="1:27">
      <c r="A54" s="1"/>
      <c r="B54" s="72" t="s">
        <v>688</v>
      </c>
      <c r="C54" s="72" t="s">
        <v>1166</v>
      </c>
      <c r="D54" s="72" t="s">
        <v>66</v>
      </c>
      <c r="E54" s="73" t="s">
        <v>651</v>
      </c>
      <c r="F54" s="74">
        <v>108.95</v>
      </c>
      <c r="G54" s="74">
        <v>206.5</v>
      </c>
      <c r="H54" s="74">
        <v>105.4</v>
      </c>
      <c r="I54" s="74">
        <v>241.5</v>
      </c>
      <c r="J54" s="74">
        <v>166.2</v>
      </c>
      <c r="K54" s="74">
        <v>297.3</v>
      </c>
      <c r="L54" s="74">
        <v>419.35</v>
      </c>
      <c r="M54" s="74">
        <v>198.75</v>
      </c>
      <c r="N54" s="74">
        <v>317.55</v>
      </c>
      <c r="O54" s="74">
        <v>370.55</v>
      </c>
      <c r="P54" s="74">
        <v>133.69999999999999</v>
      </c>
      <c r="Q54" s="74">
        <v>286.64999999999998</v>
      </c>
      <c r="R54" s="74">
        <v>507.5</v>
      </c>
      <c r="S54" s="74">
        <v>504.2</v>
      </c>
      <c r="T54" s="74">
        <v>700.3</v>
      </c>
      <c r="U54" s="74">
        <v>654.4</v>
      </c>
      <c r="V54" s="74">
        <v>314.05</v>
      </c>
      <c r="W54" s="74">
        <v>424.05</v>
      </c>
      <c r="X54" s="74">
        <v>398</v>
      </c>
      <c r="Y54" s="74">
        <v>381.45</v>
      </c>
      <c r="Z54" s="74">
        <v>437.5</v>
      </c>
      <c r="AA54" s="74">
        <v>7173.85</v>
      </c>
    </row>
    <row r="55" spans="1:27">
      <c r="A55" s="1"/>
      <c r="B55" s="72" t="s">
        <v>668</v>
      </c>
      <c r="C55" s="72" t="s">
        <v>1167</v>
      </c>
      <c r="D55" s="72" t="s">
        <v>66</v>
      </c>
      <c r="E55" s="73" t="s">
        <v>651</v>
      </c>
      <c r="F55" s="74">
        <v>2690.05</v>
      </c>
      <c r="G55" s="74">
        <v>2781.75</v>
      </c>
      <c r="H55" s="74">
        <v>2483.9</v>
      </c>
      <c r="I55" s="74">
        <v>1829.25</v>
      </c>
      <c r="J55" s="74">
        <v>1028.1500000000001</v>
      </c>
      <c r="K55" s="74">
        <v>2249</v>
      </c>
      <c r="L55" s="74">
        <v>2083.9</v>
      </c>
      <c r="M55" s="74">
        <v>2008.95</v>
      </c>
      <c r="N55" s="74">
        <v>1750.95</v>
      </c>
      <c r="O55" s="74">
        <v>1563.5</v>
      </c>
      <c r="P55" s="74">
        <v>1767.4</v>
      </c>
      <c r="Q55" s="74">
        <v>2368.65</v>
      </c>
      <c r="R55" s="74">
        <v>2339.75</v>
      </c>
      <c r="S55" s="74">
        <v>2693.7</v>
      </c>
      <c r="T55" s="74">
        <v>2380.0500000000002</v>
      </c>
      <c r="U55" s="74">
        <v>2190.9499999999998</v>
      </c>
      <c r="V55" s="74">
        <v>2040.8</v>
      </c>
      <c r="W55" s="74">
        <v>2440.75</v>
      </c>
      <c r="X55" s="74">
        <v>2477.5</v>
      </c>
      <c r="Y55" s="74">
        <v>1356.8</v>
      </c>
      <c r="Z55" s="74">
        <v>1699.75</v>
      </c>
      <c r="AA55" s="74">
        <v>44225.5</v>
      </c>
    </row>
    <row r="56" spans="1:27">
      <c r="A56" s="1"/>
      <c r="B56" s="72" t="s">
        <v>81</v>
      </c>
      <c r="C56" s="72" t="s">
        <v>82</v>
      </c>
      <c r="D56" s="72" t="s">
        <v>1168</v>
      </c>
      <c r="E56" s="73" t="s">
        <v>651</v>
      </c>
      <c r="F56" s="74">
        <v>1634.25</v>
      </c>
      <c r="G56" s="74">
        <v>1352.8</v>
      </c>
      <c r="H56" s="74">
        <v>1500.95</v>
      </c>
      <c r="I56" s="74">
        <v>1406.8</v>
      </c>
      <c r="J56" s="74">
        <v>1156</v>
      </c>
      <c r="K56" s="74">
        <v>1529.45</v>
      </c>
      <c r="L56" s="74">
        <v>1744.1</v>
      </c>
      <c r="M56" s="74">
        <v>1646.8</v>
      </c>
      <c r="N56" s="74">
        <v>1026.8499999999999</v>
      </c>
      <c r="O56" s="74">
        <v>1293.5999999999999</v>
      </c>
      <c r="P56" s="74">
        <v>1009.05</v>
      </c>
      <c r="Q56" s="74">
        <v>1090.6500000000001</v>
      </c>
      <c r="R56" s="74">
        <v>1872.95</v>
      </c>
      <c r="S56" s="74">
        <v>1819.65</v>
      </c>
      <c r="T56" s="74">
        <v>1991.35</v>
      </c>
      <c r="U56" s="74">
        <v>1751.1</v>
      </c>
      <c r="V56" s="74">
        <v>1249.05</v>
      </c>
      <c r="W56" s="74">
        <v>732.25</v>
      </c>
      <c r="X56" s="74">
        <v>955.65</v>
      </c>
      <c r="Y56" s="74">
        <v>642.04999999999995</v>
      </c>
      <c r="Z56" s="74">
        <v>654.95000000000005</v>
      </c>
      <c r="AA56" s="74">
        <v>28060.3</v>
      </c>
    </row>
    <row r="57" spans="1:27">
      <c r="A57" s="1"/>
      <c r="B57" s="72" t="s">
        <v>81</v>
      </c>
      <c r="C57" s="72" t="s">
        <v>82</v>
      </c>
      <c r="D57" s="72" t="s">
        <v>1169</v>
      </c>
      <c r="E57" s="73" t="s">
        <v>651</v>
      </c>
      <c r="F57" s="74">
        <v>2042.2</v>
      </c>
      <c r="G57" s="74">
        <v>1773.95</v>
      </c>
      <c r="H57" s="74">
        <v>1973.35</v>
      </c>
      <c r="I57" s="74">
        <v>1691.25</v>
      </c>
      <c r="J57" s="74">
        <v>1734.7</v>
      </c>
      <c r="K57" s="74">
        <v>1740.05</v>
      </c>
      <c r="L57" s="74">
        <v>1825.15</v>
      </c>
      <c r="M57" s="74">
        <v>2006.15</v>
      </c>
      <c r="N57" s="74">
        <v>1441.65</v>
      </c>
      <c r="O57" s="74">
        <v>1662.3</v>
      </c>
      <c r="P57" s="74">
        <v>1504.35</v>
      </c>
      <c r="Q57" s="74">
        <v>1551</v>
      </c>
      <c r="R57" s="74">
        <v>2156.0500000000002</v>
      </c>
      <c r="S57" s="74">
        <v>1975.45</v>
      </c>
      <c r="T57" s="74">
        <v>2121.1</v>
      </c>
      <c r="U57" s="74">
        <v>1929</v>
      </c>
      <c r="V57" s="74">
        <v>1631.65</v>
      </c>
      <c r="W57" s="74">
        <v>1132.1500000000001</v>
      </c>
      <c r="X57" s="74">
        <v>1313.95</v>
      </c>
      <c r="Y57" s="74">
        <v>1048.3499999999999</v>
      </c>
      <c r="Z57" s="74">
        <v>957.25</v>
      </c>
      <c r="AA57" s="74">
        <v>35211.050000000003</v>
      </c>
    </row>
    <row r="58" spans="1:27">
      <c r="A58" s="1"/>
      <c r="B58" s="72" t="s">
        <v>81</v>
      </c>
      <c r="C58" s="72" t="s">
        <v>1170</v>
      </c>
      <c r="D58" s="72" t="s">
        <v>1171</v>
      </c>
      <c r="E58" s="73" t="s">
        <v>651</v>
      </c>
      <c r="F58" s="74">
        <v>274.2</v>
      </c>
      <c r="G58" s="74">
        <v>191.35</v>
      </c>
      <c r="H58" s="74">
        <v>214.25</v>
      </c>
      <c r="I58" s="74">
        <v>233.5</v>
      </c>
      <c r="J58" s="74">
        <v>115.7</v>
      </c>
      <c r="K58" s="74">
        <v>171.2</v>
      </c>
      <c r="L58" s="74">
        <v>249.45</v>
      </c>
      <c r="M58" s="74">
        <v>277.2</v>
      </c>
      <c r="N58" s="74">
        <v>138.35</v>
      </c>
      <c r="O58" s="74">
        <v>196.45</v>
      </c>
      <c r="P58" s="74">
        <v>106.75</v>
      </c>
      <c r="Q58" s="74">
        <v>116.05</v>
      </c>
      <c r="R58" s="74">
        <v>259.8</v>
      </c>
      <c r="S58" s="74">
        <v>276.85000000000002</v>
      </c>
      <c r="T58" s="74">
        <v>340.9</v>
      </c>
      <c r="U58" s="74">
        <v>274.45</v>
      </c>
      <c r="V58" s="74">
        <v>193.8</v>
      </c>
      <c r="W58" s="74">
        <v>91.4</v>
      </c>
      <c r="X58" s="74">
        <v>137.75</v>
      </c>
      <c r="Y58" s="74">
        <v>84.1</v>
      </c>
      <c r="Z58" s="74">
        <v>87.6</v>
      </c>
      <c r="AA58" s="74">
        <v>4031.1</v>
      </c>
    </row>
    <row r="59" spans="1:27">
      <c r="A59" s="1"/>
      <c r="B59" s="72" t="s">
        <v>81</v>
      </c>
      <c r="C59" s="72" t="s">
        <v>1170</v>
      </c>
      <c r="D59" s="72" t="s">
        <v>1172</v>
      </c>
      <c r="E59" s="73" t="s">
        <v>651</v>
      </c>
      <c r="F59" s="74">
        <v>142.75</v>
      </c>
      <c r="G59" s="74">
        <v>106.7</v>
      </c>
      <c r="H59" s="74">
        <v>127.9</v>
      </c>
      <c r="I59" s="74">
        <v>155</v>
      </c>
      <c r="J59" s="74">
        <v>130.94999999999999</v>
      </c>
      <c r="K59" s="74">
        <v>165.8</v>
      </c>
      <c r="L59" s="74">
        <v>211.9</v>
      </c>
      <c r="M59" s="74">
        <v>164.1</v>
      </c>
      <c r="N59" s="74">
        <v>92.7</v>
      </c>
      <c r="O59" s="74">
        <v>140.30000000000001</v>
      </c>
      <c r="P59" s="74">
        <v>76.7</v>
      </c>
      <c r="Q59" s="74">
        <v>79.150000000000006</v>
      </c>
      <c r="R59" s="74">
        <v>169.9</v>
      </c>
      <c r="S59" s="74">
        <v>198.15</v>
      </c>
      <c r="T59" s="74">
        <v>253.75</v>
      </c>
      <c r="U59" s="74">
        <v>212.25</v>
      </c>
      <c r="V59" s="74">
        <v>111.1</v>
      </c>
      <c r="W59" s="74">
        <v>36.1</v>
      </c>
      <c r="X59" s="74">
        <v>40.9</v>
      </c>
      <c r="Y59" s="74">
        <v>40.200000000000003</v>
      </c>
      <c r="Z59" s="74">
        <v>25.2</v>
      </c>
      <c r="AA59" s="74">
        <v>2681.5</v>
      </c>
    </row>
    <row r="60" spans="1:27">
      <c r="A60" s="1"/>
      <c r="B60" s="72" t="s">
        <v>81</v>
      </c>
      <c r="C60" s="72" t="s">
        <v>85</v>
      </c>
      <c r="D60" s="72" t="s">
        <v>66</v>
      </c>
      <c r="E60" s="73" t="s">
        <v>648</v>
      </c>
      <c r="F60" s="74"/>
      <c r="G60" s="74"/>
      <c r="H60" s="74"/>
      <c r="I60" s="74"/>
      <c r="J60" s="74"/>
      <c r="K60" s="74"/>
      <c r="L60" s="74"/>
      <c r="M60" s="74"/>
      <c r="N60" s="74"/>
      <c r="O60" s="74"/>
      <c r="P60" s="74"/>
      <c r="Q60" s="74"/>
      <c r="R60" s="74"/>
      <c r="S60" s="74"/>
      <c r="T60" s="74"/>
      <c r="U60" s="74"/>
      <c r="V60" s="74"/>
      <c r="W60" s="74"/>
      <c r="X60" s="74"/>
      <c r="Y60" s="74"/>
      <c r="Z60" s="74"/>
      <c r="AA60" s="74">
        <v>0</v>
      </c>
    </row>
    <row r="61" spans="1:27">
      <c r="A61" s="1"/>
      <c r="B61" s="72" t="s">
        <v>81</v>
      </c>
      <c r="C61" s="72" t="s">
        <v>1049</v>
      </c>
      <c r="D61" s="72" t="s">
        <v>66</v>
      </c>
      <c r="E61" s="73" t="s">
        <v>648</v>
      </c>
      <c r="F61" s="74">
        <v>2071.75</v>
      </c>
      <c r="G61" s="74">
        <v>2068.6</v>
      </c>
      <c r="H61" s="74">
        <v>2071.6</v>
      </c>
      <c r="I61" s="74">
        <v>2070.9</v>
      </c>
      <c r="J61" s="74">
        <v>2071.9499999999998</v>
      </c>
      <c r="K61" s="74">
        <v>2071.6999999999998</v>
      </c>
      <c r="L61" s="74">
        <v>2073.6999999999998</v>
      </c>
      <c r="M61" s="74">
        <v>2070.35</v>
      </c>
      <c r="N61" s="74">
        <v>2074.6</v>
      </c>
      <c r="O61" s="74">
        <v>1983.2</v>
      </c>
      <c r="P61" s="74">
        <v>2074</v>
      </c>
      <c r="Q61" s="74">
        <v>2072.15</v>
      </c>
      <c r="R61" s="74">
        <v>2067.9</v>
      </c>
      <c r="S61" s="74">
        <v>1979.45</v>
      </c>
      <c r="T61" s="74">
        <v>2052.1999999999998</v>
      </c>
      <c r="U61" s="74">
        <v>2080.5</v>
      </c>
      <c r="V61" s="74">
        <v>2077.1</v>
      </c>
      <c r="W61" s="74">
        <v>2070.4499999999998</v>
      </c>
      <c r="X61" s="74">
        <v>2074.85</v>
      </c>
      <c r="Y61" s="74">
        <v>2066.75</v>
      </c>
      <c r="Z61" s="74">
        <v>2071.9</v>
      </c>
      <c r="AA61" s="74">
        <v>43315.6</v>
      </c>
    </row>
    <row r="62" spans="1:27">
      <c r="A62" s="1"/>
      <c r="B62" s="72" t="s">
        <v>81</v>
      </c>
      <c r="C62" s="72" t="s">
        <v>1173</v>
      </c>
      <c r="D62" s="72" t="s">
        <v>66</v>
      </c>
      <c r="E62" s="73" t="s">
        <v>650</v>
      </c>
      <c r="F62" s="74">
        <v>277.95</v>
      </c>
      <c r="G62" s="74">
        <v>208.65</v>
      </c>
      <c r="H62" s="74">
        <v>294.3</v>
      </c>
      <c r="I62" s="74">
        <v>307.75</v>
      </c>
      <c r="J62" s="74">
        <v>328.15</v>
      </c>
      <c r="K62" s="74">
        <v>296.25</v>
      </c>
      <c r="L62" s="74">
        <v>328</v>
      </c>
      <c r="M62" s="74">
        <v>325.64999999999998</v>
      </c>
      <c r="N62" s="74">
        <v>328.5</v>
      </c>
      <c r="O62" s="74">
        <v>320.89999999999998</v>
      </c>
      <c r="P62" s="74">
        <v>317.25</v>
      </c>
      <c r="Q62" s="74">
        <v>327.45</v>
      </c>
      <c r="R62" s="74">
        <v>325.95</v>
      </c>
      <c r="S62" s="74">
        <v>326.2</v>
      </c>
      <c r="T62" s="74">
        <v>320.3</v>
      </c>
      <c r="U62" s="74">
        <v>322.8</v>
      </c>
      <c r="V62" s="74">
        <v>321.39999999999998</v>
      </c>
      <c r="W62" s="74">
        <v>312.75</v>
      </c>
      <c r="X62" s="74">
        <v>248.95</v>
      </c>
      <c r="Y62" s="74">
        <v>259.05</v>
      </c>
      <c r="Z62" s="74">
        <v>81.05</v>
      </c>
      <c r="AA62" s="74">
        <v>6179.25</v>
      </c>
    </row>
    <row r="63" spans="1:27">
      <c r="A63" s="1"/>
      <c r="B63" s="72" t="s">
        <v>81</v>
      </c>
      <c r="C63" s="72" t="s">
        <v>90</v>
      </c>
      <c r="D63" s="72" t="s">
        <v>1174</v>
      </c>
      <c r="E63" s="73" t="s">
        <v>649</v>
      </c>
      <c r="F63" s="74">
        <v>3436.15</v>
      </c>
      <c r="G63" s="74">
        <v>3474.7</v>
      </c>
      <c r="H63" s="74">
        <v>3658.45</v>
      </c>
      <c r="I63" s="74">
        <v>3920.3</v>
      </c>
      <c r="J63" s="74">
        <v>3531.45</v>
      </c>
      <c r="K63" s="74">
        <v>2517.6999999999998</v>
      </c>
      <c r="L63" s="74">
        <v>3192.3</v>
      </c>
      <c r="M63" s="74">
        <v>3117.85</v>
      </c>
      <c r="N63" s="74">
        <v>230</v>
      </c>
      <c r="O63" s="74">
        <v>2589.9499999999998</v>
      </c>
      <c r="P63" s="74">
        <v>3535.7</v>
      </c>
      <c r="Q63" s="74">
        <v>3838.55</v>
      </c>
      <c r="R63" s="74">
        <v>3855.9</v>
      </c>
      <c r="S63" s="74">
        <v>3834.55</v>
      </c>
      <c r="T63" s="74">
        <v>3864.55</v>
      </c>
      <c r="U63" s="74">
        <v>3856.45</v>
      </c>
      <c r="V63" s="74">
        <v>2060.5</v>
      </c>
      <c r="W63" s="74">
        <v>662.35</v>
      </c>
      <c r="X63" s="74">
        <v>1030.5</v>
      </c>
      <c r="Y63" s="74">
        <v>2102.65</v>
      </c>
      <c r="Z63" s="74">
        <v>3981.4</v>
      </c>
      <c r="AA63" s="74">
        <v>62291.95</v>
      </c>
    </row>
    <row r="64" spans="1:27">
      <c r="A64" s="1"/>
      <c r="B64" s="72" t="s">
        <v>81</v>
      </c>
      <c r="C64" s="72" t="s">
        <v>90</v>
      </c>
      <c r="D64" s="72" t="s">
        <v>281</v>
      </c>
      <c r="E64" s="73" t="s">
        <v>649</v>
      </c>
      <c r="F64" s="74"/>
      <c r="G64" s="74"/>
      <c r="H64" s="74"/>
      <c r="I64" s="74"/>
      <c r="J64" s="74"/>
      <c r="K64" s="74"/>
      <c r="L64" s="74"/>
      <c r="M64" s="74"/>
      <c r="N64" s="74"/>
      <c r="O64" s="74"/>
      <c r="P64" s="74"/>
      <c r="Q64" s="74"/>
      <c r="R64" s="74"/>
      <c r="S64" s="74"/>
      <c r="T64" s="74"/>
      <c r="U64" s="74"/>
      <c r="V64" s="74"/>
      <c r="W64" s="74"/>
      <c r="X64" s="74"/>
      <c r="Y64" s="74"/>
      <c r="Z64" s="74"/>
      <c r="AA64" s="74">
        <v>0</v>
      </c>
    </row>
    <row r="65" spans="1:27">
      <c r="A65" s="1"/>
      <c r="B65" s="72" t="s">
        <v>81</v>
      </c>
      <c r="C65" s="72" t="s">
        <v>90</v>
      </c>
      <c r="D65" s="72" t="s">
        <v>283</v>
      </c>
      <c r="E65" s="73" t="s">
        <v>649</v>
      </c>
      <c r="F65" s="74">
        <v>3042.95</v>
      </c>
      <c r="G65" s="74">
        <v>3618.95</v>
      </c>
      <c r="H65" s="74">
        <v>4172</v>
      </c>
      <c r="I65" s="74">
        <v>4513.6499999999996</v>
      </c>
      <c r="J65" s="74">
        <v>3512.8</v>
      </c>
      <c r="K65" s="74">
        <v>2669.6</v>
      </c>
      <c r="L65" s="74">
        <v>3571.05</v>
      </c>
      <c r="M65" s="74">
        <v>3665.75</v>
      </c>
      <c r="N65" s="74">
        <v>4027.9</v>
      </c>
      <c r="O65" s="74">
        <v>4129.05</v>
      </c>
      <c r="P65" s="74">
        <v>4037.75</v>
      </c>
      <c r="Q65" s="74">
        <v>249.65</v>
      </c>
      <c r="R65" s="74">
        <v>760.45</v>
      </c>
      <c r="S65" s="74">
        <v>159.55000000000001</v>
      </c>
      <c r="T65" s="74"/>
      <c r="U65" s="74">
        <v>493.5</v>
      </c>
      <c r="V65" s="74">
        <v>399.15</v>
      </c>
      <c r="W65" s="74"/>
      <c r="X65" s="74"/>
      <c r="Y65" s="74"/>
      <c r="Z65" s="74">
        <v>3554.8</v>
      </c>
      <c r="AA65" s="74">
        <v>46578.55</v>
      </c>
    </row>
    <row r="66" spans="1:27">
      <c r="A66" s="1"/>
      <c r="B66" s="72" t="s">
        <v>81</v>
      </c>
      <c r="C66" s="72" t="s">
        <v>90</v>
      </c>
      <c r="D66" s="72" t="s">
        <v>1148</v>
      </c>
      <c r="E66" s="73" t="s">
        <v>649</v>
      </c>
      <c r="F66" s="74">
        <v>3048.95</v>
      </c>
      <c r="G66" s="74">
        <v>3682.95</v>
      </c>
      <c r="H66" s="74">
        <v>3961.4</v>
      </c>
      <c r="I66" s="74">
        <v>4167.25</v>
      </c>
      <c r="J66" s="74">
        <v>3614.7</v>
      </c>
      <c r="K66" s="74">
        <v>3011.9</v>
      </c>
      <c r="L66" s="74">
        <v>3559.1</v>
      </c>
      <c r="M66" s="74">
        <v>3503.35</v>
      </c>
      <c r="N66" s="74">
        <v>1841.3</v>
      </c>
      <c r="O66" s="74">
        <v>3226.15</v>
      </c>
      <c r="P66" s="74">
        <v>3748.15</v>
      </c>
      <c r="Q66" s="74">
        <v>1652.25</v>
      </c>
      <c r="R66" s="74">
        <v>1659.95</v>
      </c>
      <c r="S66" s="74">
        <v>1642.55</v>
      </c>
      <c r="T66" s="74">
        <v>1656.85</v>
      </c>
      <c r="U66" s="74">
        <v>1654.5</v>
      </c>
      <c r="V66" s="74">
        <v>639.45000000000005</v>
      </c>
      <c r="W66" s="74"/>
      <c r="X66" s="74"/>
      <c r="Y66" s="74">
        <v>722.95</v>
      </c>
      <c r="Z66" s="74">
        <v>3570.5</v>
      </c>
      <c r="AA66" s="74">
        <v>50564.2</v>
      </c>
    </row>
    <row r="67" spans="1:27">
      <c r="A67" s="1"/>
      <c r="B67" s="72" t="s">
        <v>81</v>
      </c>
      <c r="C67" s="72" t="s">
        <v>93</v>
      </c>
      <c r="D67" s="72" t="s">
        <v>288</v>
      </c>
      <c r="E67" s="73" t="s">
        <v>649</v>
      </c>
      <c r="F67" s="74"/>
      <c r="G67" s="74"/>
      <c r="H67" s="74"/>
      <c r="I67" s="74">
        <v>273.8</v>
      </c>
      <c r="J67" s="74"/>
      <c r="K67" s="74"/>
      <c r="L67" s="74"/>
      <c r="M67" s="74"/>
      <c r="N67" s="74">
        <v>168.7</v>
      </c>
      <c r="O67" s="74"/>
      <c r="P67" s="74">
        <v>457.9</v>
      </c>
      <c r="Q67" s="74">
        <v>482.85</v>
      </c>
      <c r="R67" s="74"/>
      <c r="S67" s="74"/>
      <c r="T67" s="74"/>
      <c r="U67" s="74">
        <v>181.25</v>
      </c>
      <c r="V67" s="74">
        <v>236.2</v>
      </c>
      <c r="W67" s="74">
        <v>235.55</v>
      </c>
      <c r="X67" s="74">
        <v>238.25</v>
      </c>
      <c r="Y67" s="74">
        <v>352.95</v>
      </c>
      <c r="Z67" s="74">
        <v>421.5</v>
      </c>
      <c r="AA67" s="74">
        <v>3048.95</v>
      </c>
    </row>
    <row r="68" spans="1:27">
      <c r="A68" s="1"/>
      <c r="B68" s="72" t="s">
        <v>81</v>
      </c>
      <c r="C68" s="72" t="s">
        <v>93</v>
      </c>
      <c r="D68" s="72" t="s">
        <v>1175</v>
      </c>
      <c r="E68" s="73" t="s">
        <v>649</v>
      </c>
      <c r="F68" s="74"/>
      <c r="G68" s="74"/>
      <c r="H68" s="74"/>
      <c r="I68" s="74"/>
      <c r="J68" s="74"/>
      <c r="K68" s="74"/>
      <c r="L68" s="74"/>
      <c r="M68" s="74"/>
      <c r="N68" s="74"/>
      <c r="O68" s="74"/>
      <c r="P68" s="74"/>
      <c r="Q68" s="74"/>
      <c r="R68" s="74"/>
      <c r="S68" s="74"/>
      <c r="T68" s="74"/>
      <c r="U68" s="74"/>
      <c r="V68" s="74"/>
      <c r="W68" s="74"/>
      <c r="X68" s="74"/>
      <c r="Y68" s="74"/>
      <c r="Z68" s="74"/>
      <c r="AA68" s="74">
        <v>0</v>
      </c>
    </row>
    <row r="69" spans="1:27">
      <c r="A69" s="1"/>
      <c r="B69" s="72" t="s">
        <v>81</v>
      </c>
      <c r="C69" s="72" t="s">
        <v>1176</v>
      </c>
      <c r="D69" s="72" t="s">
        <v>288</v>
      </c>
      <c r="E69" s="73" t="s">
        <v>649</v>
      </c>
      <c r="F69" s="74"/>
      <c r="G69" s="74"/>
      <c r="H69" s="74"/>
      <c r="I69" s="74"/>
      <c r="J69" s="74"/>
      <c r="K69" s="74"/>
      <c r="L69" s="74"/>
      <c r="M69" s="74"/>
      <c r="N69" s="74"/>
      <c r="O69" s="74"/>
      <c r="P69" s="74"/>
      <c r="Q69" s="74"/>
      <c r="R69" s="74"/>
      <c r="S69" s="74"/>
      <c r="T69" s="74"/>
      <c r="U69" s="74"/>
      <c r="V69" s="74"/>
      <c r="W69" s="74"/>
      <c r="X69" s="74"/>
      <c r="Y69" s="74"/>
      <c r="Z69" s="74"/>
      <c r="AA69" s="74">
        <v>0</v>
      </c>
    </row>
    <row r="70" spans="1:27">
      <c r="A70" s="1"/>
      <c r="B70" s="72" t="s">
        <v>81</v>
      </c>
      <c r="C70" s="72" t="s">
        <v>1176</v>
      </c>
      <c r="D70" s="72" t="s">
        <v>1177</v>
      </c>
      <c r="E70" s="73" t="s">
        <v>649</v>
      </c>
      <c r="F70" s="74"/>
      <c r="G70" s="74"/>
      <c r="H70" s="74"/>
      <c r="I70" s="74"/>
      <c r="J70" s="74"/>
      <c r="K70" s="74"/>
      <c r="L70" s="74"/>
      <c r="M70" s="74"/>
      <c r="N70" s="74"/>
      <c r="O70" s="74"/>
      <c r="P70" s="74"/>
      <c r="Q70" s="74"/>
      <c r="R70" s="74"/>
      <c r="S70" s="74"/>
      <c r="T70" s="74"/>
      <c r="U70" s="74"/>
      <c r="V70" s="74"/>
      <c r="W70" s="74"/>
      <c r="X70" s="74"/>
      <c r="Y70" s="74"/>
      <c r="Z70" s="74"/>
      <c r="AA70" s="74">
        <v>0</v>
      </c>
    </row>
    <row r="71" spans="1:27">
      <c r="A71" s="1"/>
      <c r="B71" s="72" t="s">
        <v>81</v>
      </c>
      <c r="C71" s="72" t="s">
        <v>1176</v>
      </c>
      <c r="D71" s="72" t="s">
        <v>1178</v>
      </c>
      <c r="E71" s="73" t="s">
        <v>649</v>
      </c>
      <c r="F71" s="74"/>
      <c r="G71" s="74"/>
      <c r="H71" s="74"/>
      <c r="I71" s="74"/>
      <c r="J71" s="74"/>
      <c r="K71" s="74"/>
      <c r="L71" s="74"/>
      <c r="M71" s="74"/>
      <c r="N71" s="74"/>
      <c r="O71" s="74"/>
      <c r="P71" s="74"/>
      <c r="Q71" s="74"/>
      <c r="R71" s="74"/>
      <c r="S71" s="74"/>
      <c r="T71" s="74"/>
      <c r="U71" s="74"/>
      <c r="V71" s="74"/>
      <c r="W71" s="74"/>
      <c r="X71" s="74"/>
      <c r="Y71" s="74"/>
      <c r="Z71" s="74"/>
      <c r="AA71" s="74">
        <v>0</v>
      </c>
    </row>
    <row r="72" spans="1:27">
      <c r="A72" s="1"/>
      <c r="B72" s="72" t="s">
        <v>81</v>
      </c>
      <c r="C72" s="72" t="s">
        <v>1179</v>
      </c>
      <c r="D72" s="72" t="s">
        <v>358</v>
      </c>
      <c r="E72" s="73" t="s">
        <v>649</v>
      </c>
      <c r="F72" s="74"/>
      <c r="G72" s="74"/>
      <c r="H72" s="74"/>
      <c r="I72" s="74"/>
      <c r="J72" s="74">
        <v>216.2</v>
      </c>
      <c r="K72" s="74"/>
      <c r="L72" s="74"/>
      <c r="M72" s="74"/>
      <c r="N72" s="74"/>
      <c r="O72" s="74"/>
      <c r="P72" s="74"/>
      <c r="Q72" s="74"/>
      <c r="R72" s="74"/>
      <c r="S72" s="74"/>
      <c r="T72" s="74"/>
      <c r="U72" s="74"/>
      <c r="V72" s="74">
        <v>1208.3499999999999</v>
      </c>
      <c r="W72" s="74">
        <v>442.6</v>
      </c>
      <c r="X72" s="74"/>
      <c r="Y72" s="74"/>
      <c r="Z72" s="74"/>
      <c r="AA72" s="74">
        <v>1867.15</v>
      </c>
    </row>
    <row r="73" spans="1:27">
      <c r="A73" s="1"/>
      <c r="B73" s="72" t="s">
        <v>81</v>
      </c>
      <c r="C73" s="72" t="s">
        <v>1179</v>
      </c>
      <c r="D73" s="72" t="s">
        <v>1180</v>
      </c>
      <c r="E73" s="73" t="s">
        <v>649</v>
      </c>
      <c r="F73" s="74"/>
      <c r="G73" s="74"/>
      <c r="H73" s="74"/>
      <c r="I73" s="74"/>
      <c r="J73" s="74"/>
      <c r="K73" s="74"/>
      <c r="L73" s="74"/>
      <c r="M73" s="74"/>
      <c r="N73" s="74"/>
      <c r="O73" s="74"/>
      <c r="P73" s="74"/>
      <c r="Q73" s="74"/>
      <c r="R73" s="74"/>
      <c r="S73" s="74"/>
      <c r="T73" s="74"/>
      <c r="U73" s="74"/>
      <c r="V73" s="74">
        <v>1109.7</v>
      </c>
      <c r="W73" s="74"/>
      <c r="X73" s="74">
        <v>496.8</v>
      </c>
      <c r="Y73" s="74"/>
      <c r="Z73" s="74"/>
      <c r="AA73" s="74">
        <v>1606.5</v>
      </c>
    </row>
    <row r="74" spans="1:27">
      <c r="A74" s="1"/>
      <c r="B74" s="72" t="s">
        <v>81</v>
      </c>
      <c r="C74" s="72" t="s">
        <v>1179</v>
      </c>
      <c r="D74" s="72" t="s">
        <v>283</v>
      </c>
      <c r="E74" s="73" t="s">
        <v>649</v>
      </c>
      <c r="F74" s="74"/>
      <c r="G74" s="74"/>
      <c r="H74" s="74"/>
      <c r="I74" s="74"/>
      <c r="J74" s="74"/>
      <c r="K74" s="74"/>
      <c r="L74" s="74"/>
      <c r="M74" s="74"/>
      <c r="N74" s="74"/>
      <c r="O74" s="74"/>
      <c r="P74" s="74"/>
      <c r="Q74" s="74"/>
      <c r="R74" s="74"/>
      <c r="S74" s="74"/>
      <c r="T74" s="74"/>
      <c r="U74" s="74"/>
      <c r="V74" s="74">
        <v>1037.1500000000001</v>
      </c>
      <c r="W74" s="74"/>
      <c r="X74" s="74">
        <v>515</v>
      </c>
      <c r="Y74" s="74"/>
      <c r="Z74" s="74"/>
      <c r="AA74" s="74">
        <v>1552.15</v>
      </c>
    </row>
    <row r="75" spans="1:27">
      <c r="A75" s="1"/>
      <c r="B75" s="72" t="s">
        <v>95</v>
      </c>
      <c r="C75" s="72" t="s">
        <v>96</v>
      </c>
      <c r="D75" s="72" t="s">
        <v>309</v>
      </c>
      <c r="E75" s="73" t="s">
        <v>649</v>
      </c>
      <c r="F75" s="74">
        <v>3186.75</v>
      </c>
      <c r="G75" s="74">
        <v>3118.65</v>
      </c>
      <c r="H75" s="74"/>
      <c r="I75" s="74"/>
      <c r="J75" s="74"/>
      <c r="K75" s="74"/>
      <c r="L75" s="74"/>
      <c r="M75" s="74"/>
      <c r="N75" s="74"/>
      <c r="O75" s="74"/>
      <c r="P75" s="74"/>
      <c r="Q75" s="74"/>
      <c r="R75" s="74"/>
      <c r="S75" s="74"/>
      <c r="T75" s="74"/>
      <c r="U75" s="74"/>
      <c r="V75" s="74"/>
      <c r="W75" s="74"/>
      <c r="X75" s="74"/>
      <c r="Y75" s="74"/>
      <c r="Z75" s="74"/>
      <c r="AA75" s="74">
        <v>6305.4</v>
      </c>
    </row>
    <row r="76" spans="1:27">
      <c r="A76" s="1"/>
      <c r="B76" s="72" t="s">
        <v>95</v>
      </c>
      <c r="C76" s="72" t="s">
        <v>96</v>
      </c>
      <c r="D76" s="72" t="s">
        <v>311</v>
      </c>
      <c r="E76" s="73" t="s">
        <v>649</v>
      </c>
      <c r="F76" s="74">
        <v>3191.9</v>
      </c>
      <c r="G76" s="74">
        <v>3310.45</v>
      </c>
      <c r="H76" s="74">
        <v>3701</v>
      </c>
      <c r="I76" s="74"/>
      <c r="J76" s="74"/>
      <c r="K76" s="74"/>
      <c r="L76" s="74"/>
      <c r="M76" s="74"/>
      <c r="N76" s="74"/>
      <c r="O76" s="74"/>
      <c r="P76" s="74"/>
      <c r="Q76" s="74"/>
      <c r="R76" s="74"/>
      <c r="S76" s="74"/>
      <c r="T76" s="74"/>
      <c r="U76" s="74"/>
      <c r="V76" s="74"/>
      <c r="W76" s="74"/>
      <c r="X76" s="74"/>
      <c r="Y76" s="74"/>
      <c r="Z76" s="74">
        <v>2807.25</v>
      </c>
      <c r="AA76" s="74">
        <v>13010.6</v>
      </c>
    </row>
    <row r="77" spans="1:27">
      <c r="A77" s="1"/>
      <c r="B77" s="72" t="s">
        <v>95</v>
      </c>
      <c r="C77" s="72" t="s">
        <v>96</v>
      </c>
      <c r="D77" s="72" t="s">
        <v>313</v>
      </c>
      <c r="E77" s="73" t="s">
        <v>649</v>
      </c>
      <c r="F77" s="74">
        <v>3798.4</v>
      </c>
      <c r="G77" s="74">
        <v>3735.75</v>
      </c>
      <c r="H77" s="74">
        <v>1934.9</v>
      </c>
      <c r="I77" s="74"/>
      <c r="J77" s="74"/>
      <c r="K77" s="74"/>
      <c r="L77" s="74"/>
      <c r="M77" s="74"/>
      <c r="N77" s="74"/>
      <c r="O77" s="74"/>
      <c r="P77" s="74"/>
      <c r="Q77" s="74"/>
      <c r="R77" s="74"/>
      <c r="S77" s="74"/>
      <c r="T77" s="74"/>
      <c r="U77" s="74"/>
      <c r="V77" s="74"/>
      <c r="W77" s="74"/>
      <c r="X77" s="74"/>
      <c r="Y77" s="74"/>
      <c r="Z77" s="74"/>
      <c r="AA77" s="74">
        <v>9469.0499999999993</v>
      </c>
    </row>
    <row r="78" spans="1:27">
      <c r="A78" s="1"/>
      <c r="B78" s="72" t="s">
        <v>689</v>
      </c>
      <c r="C78" s="72" t="s">
        <v>1050</v>
      </c>
      <c r="D78" s="72" t="s">
        <v>66</v>
      </c>
      <c r="E78" s="73" t="s">
        <v>648</v>
      </c>
      <c r="F78" s="74">
        <v>503.5</v>
      </c>
      <c r="G78" s="74">
        <v>502.5</v>
      </c>
      <c r="H78" s="74">
        <v>503.8</v>
      </c>
      <c r="I78" s="74">
        <v>465.4</v>
      </c>
      <c r="J78" s="74">
        <v>504</v>
      </c>
      <c r="K78" s="74">
        <v>504</v>
      </c>
      <c r="L78" s="74">
        <v>504</v>
      </c>
      <c r="M78" s="74">
        <v>504</v>
      </c>
      <c r="N78" s="74">
        <v>504</v>
      </c>
      <c r="O78" s="74">
        <v>503.25</v>
      </c>
      <c r="P78" s="74">
        <v>471.5</v>
      </c>
      <c r="Q78" s="74">
        <v>501.65</v>
      </c>
      <c r="R78" s="74">
        <v>501.7</v>
      </c>
      <c r="S78" s="74">
        <v>453.5</v>
      </c>
      <c r="T78" s="74">
        <v>497.25</v>
      </c>
      <c r="U78" s="74">
        <v>482.3</v>
      </c>
      <c r="V78" s="74">
        <v>499.3</v>
      </c>
      <c r="W78" s="74">
        <v>502.4</v>
      </c>
      <c r="X78" s="74">
        <v>502.1</v>
      </c>
      <c r="Y78" s="74">
        <v>475.95</v>
      </c>
      <c r="Z78" s="74">
        <v>293.10000000000002</v>
      </c>
      <c r="AA78" s="74">
        <v>10179.200000000001</v>
      </c>
    </row>
    <row r="79" spans="1:27">
      <c r="A79" s="1"/>
      <c r="B79" s="72" t="s">
        <v>689</v>
      </c>
      <c r="C79" s="72" t="s">
        <v>1051</v>
      </c>
      <c r="D79" s="72" t="s">
        <v>66</v>
      </c>
      <c r="E79" s="73" t="s">
        <v>648</v>
      </c>
      <c r="F79" s="74">
        <v>200.85</v>
      </c>
      <c r="G79" s="74">
        <v>201.6</v>
      </c>
      <c r="H79" s="74">
        <v>201.45</v>
      </c>
      <c r="I79" s="74">
        <v>194.05</v>
      </c>
      <c r="J79" s="74">
        <v>201.35</v>
      </c>
      <c r="K79" s="74">
        <v>193.85</v>
      </c>
      <c r="L79" s="74">
        <v>182.4</v>
      </c>
      <c r="M79" s="74">
        <v>170.5</v>
      </c>
      <c r="N79" s="74">
        <v>166.9</v>
      </c>
      <c r="O79" s="74">
        <v>164.8</v>
      </c>
      <c r="P79" s="74">
        <v>179.6</v>
      </c>
      <c r="Q79" s="74">
        <v>176.6</v>
      </c>
      <c r="R79" s="74">
        <v>198</v>
      </c>
      <c r="S79" s="74">
        <v>189.65</v>
      </c>
      <c r="T79" s="74">
        <v>184.95</v>
      </c>
      <c r="U79" s="74">
        <v>172.9</v>
      </c>
      <c r="V79" s="74">
        <v>180.4</v>
      </c>
      <c r="W79" s="74">
        <v>171</v>
      </c>
      <c r="X79" s="74">
        <v>168.3</v>
      </c>
      <c r="Y79" s="74">
        <v>195.4</v>
      </c>
      <c r="Z79" s="74">
        <v>179.15</v>
      </c>
      <c r="AA79" s="74">
        <v>3873.7</v>
      </c>
    </row>
    <row r="80" spans="1:27">
      <c r="A80" s="1"/>
      <c r="B80" s="72" t="s">
        <v>690</v>
      </c>
      <c r="C80" s="72" t="s">
        <v>1052</v>
      </c>
      <c r="D80" s="72" t="s">
        <v>66</v>
      </c>
      <c r="E80" s="73" t="s">
        <v>648</v>
      </c>
      <c r="F80" s="74">
        <v>489.6</v>
      </c>
      <c r="G80" s="74">
        <v>489.6</v>
      </c>
      <c r="H80" s="74">
        <v>489.6</v>
      </c>
      <c r="I80" s="74">
        <v>489.6</v>
      </c>
      <c r="J80" s="74">
        <v>489.6</v>
      </c>
      <c r="K80" s="74">
        <v>489.6</v>
      </c>
      <c r="L80" s="74">
        <v>489.6</v>
      </c>
      <c r="M80" s="74">
        <v>489.6</v>
      </c>
      <c r="N80" s="74">
        <v>489.6</v>
      </c>
      <c r="O80" s="74">
        <v>489.6</v>
      </c>
      <c r="P80" s="74">
        <v>489.6</v>
      </c>
      <c r="Q80" s="74">
        <v>450.55</v>
      </c>
      <c r="R80" s="74">
        <v>489.6</v>
      </c>
      <c r="S80" s="74">
        <v>489.6</v>
      </c>
      <c r="T80" s="74">
        <v>489.6</v>
      </c>
      <c r="U80" s="74">
        <v>489.6</v>
      </c>
      <c r="V80" s="74">
        <v>489.6</v>
      </c>
      <c r="W80" s="74">
        <v>489.6</v>
      </c>
      <c r="X80" s="74">
        <v>489.6</v>
      </c>
      <c r="Y80" s="74">
        <v>489.6</v>
      </c>
      <c r="Z80" s="74">
        <v>489.6</v>
      </c>
      <c r="AA80" s="74">
        <v>10242.549999999999</v>
      </c>
    </row>
    <row r="81" spans="1:27">
      <c r="A81" s="1"/>
      <c r="B81" s="72" t="s">
        <v>690</v>
      </c>
      <c r="C81" s="72" t="s">
        <v>1053</v>
      </c>
      <c r="D81" s="72" t="s">
        <v>66</v>
      </c>
      <c r="E81" s="73" t="s">
        <v>648</v>
      </c>
      <c r="F81" s="74">
        <v>489.6</v>
      </c>
      <c r="G81" s="74">
        <v>489.6</v>
      </c>
      <c r="H81" s="74">
        <v>489.6</v>
      </c>
      <c r="I81" s="74">
        <v>489.6</v>
      </c>
      <c r="J81" s="74">
        <v>489.6</v>
      </c>
      <c r="K81" s="74">
        <v>489.6</v>
      </c>
      <c r="L81" s="74">
        <v>489.6</v>
      </c>
      <c r="M81" s="74">
        <v>489.6</v>
      </c>
      <c r="N81" s="74">
        <v>489.6</v>
      </c>
      <c r="O81" s="74">
        <v>489.6</v>
      </c>
      <c r="P81" s="74">
        <v>489.6</v>
      </c>
      <c r="Q81" s="74">
        <v>446.6</v>
      </c>
      <c r="R81" s="74">
        <v>489.6</v>
      </c>
      <c r="S81" s="74">
        <v>489.6</v>
      </c>
      <c r="T81" s="74">
        <v>489.6</v>
      </c>
      <c r="U81" s="74">
        <v>489.6</v>
      </c>
      <c r="V81" s="74">
        <v>489.6</v>
      </c>
      <c r="W81" s="74">
        <v>489.6</v>
      </c>
      <c r="X81" s="74">
        <v>489.6</v>
      </c>
      <c r="Y81" s="74">
        <v>489.6</v>
      </c>
      <c r="Z81" s="74">
        <v>489.6</v>
      </c>
      <c r="AA81" s="74">
        <v>10238.6</v>
      </c>
    </row>
    <row r="82" spans="1:27">
      <c r="A82" s="1"/>
      <c r="B82" s="72" t="s">
        <v>690</v>
      </c>
      <c r="C82" s="72" t="s">
        <v>1054</v>
      </c>
      <c r="D82" s="72" t="s">
        <v>66</v>
      </c>
      <c r="E82" s="73" t="s">
        <v>648</v>
      </c>
      <c r="F82" s="74">
        <v>484.8</v>
      </c>
      <c r="G82" s="74">
        <v>484.8</v>
      </c>
      <c r="H82" s="74">
        <v>484.8</v>
      </c>
      <c r="I82" s="74">
        <v>484.8</v>
      </c>
      <c r="J82" s="74">
        <v>484.8</v>
      </c>
      <c r="K82" s="74">
        <v>484.8</v>
      </c>
      <c r="L82" s="74">
        <v>484.8</v>
      </c>
      <c r="M82" s="74">
        <v>484.8</v>
      </c>
      <c r="N82" s="74">
        <v>484.8</v>
      </c>
      <c r="O82" s="74">
        <v>484.8</v>
      </c>
      <c r="P82" s="74">
        <v>484.8</v>
      </c>
      <c r="Q82" s="74">
        <v>433.5</v>
      </c>
      <c r="R82" s="74">
        <v>480</v>
      </c>
      <c r="S82" s="74">
        <v>480</v>
      </c>
      <c r="T82" s="74">
        <v>480</v>
      </c>
      <c r="U82" s="74">
        <v>483</v>
      </c>
      <c r="V82" s="74">
        <v>484.8</v>
      </c>
      <c r="W82" s="74">
        <v>484.8</v>
      </c>
      <c r="X82" s="74">
        <v>484.8</v>
      </c>
      <c r="Y82" s="74">
        <v>484.8</v>
      </c>
      <c r="Z82" s="74">
        <v>484.8</v>
      </c>
      <c r="AA82" s="74">
        <v>10113.299999999999</v>
      </c>
    </row>
    <row r="83" spans="1:27">
      <c r="A83" s="1"/>
      <c r="B83" s="72" t="s">
        <v>690</v>
      </c>
      <c r="C83" s="72" t="s">
        <v>1055</v>
      </c>
      <c r="D83" s="72" t="s">
        <v>66</v>
      </c>
      <c r="E83" s="73" t="s">
        <v>648</v>
      </c>
      <c r="F83" s="74">
        <v>184.05</v>
      </c>
      <c r="G83" s="74">
        <v>162.94999999999999</v>
      </c>
      <c r="H83" s="74">
        <v>194.25</v>
      </c>
      <c r="I83" s="74">
        <v>201.35</v>
      </c>
      <c r="J83" s="74">
        <v>218.05</v>
      </c>
      <c r="K83" s="74">
        <v>126.45</v>
      </c>
      <c r="L83" s="74">
        <v>225.25</v>
      </c>
      <c r="M83" s="74">
        <v>205.5</v>
      </c>
      <c r="N83" s="74">
        <v>185.35</v>
      </c>
      <c r="O83" s="74">
        <v>198.15</v>
      </c>
      <c r="P83" s="74">
        <v>187.4</v>
      </c>
      <c r="Q83" s="74">
        <v>201.45</v>
      </c>
      <c r="R83" s="74">
        <v>205.9</v>
      </c>
      <c r="S83" s="74">
        <v>198.85</v>
      </c>
      <c r="T83" s="74">
        <v>209.5</v>
      </c>
      <c r="U83" s="74">
        <v>209.15</v>
      </c>
      <c r="V83" s="74">
        <v>210.25</v>
      </c>
      <c r="W83" s="74">
        <v>208.05</v>
      </c>
      <c r="X83" s="74">
        <v>208.95</v>
      </c>
      <c r="Y83" s="74">
        <v>209.05</v>
      </c>
      <c r="Z83" s="74">
        <v>199.7</v>
      </c>
      <c r="AA83" s="74">
        <v>4149.6000000000004</v>
      </c>
    </row>
    <row r="84" spans="1:27">
      <c r="A84" s="1"/>
      <c r="B84" s="72" t="s">
        <v>696</v>
      </c>
      <c r="C84" s="72" t="s">
        <v>1181</v>
      </c>
      <c r="D84" s="72" t="s">
        <v>1182</v>
      </c>
      <c r="E84" s="73" t="s">
        <v>649</v>
      </c>
      <c r="F84" s="74">
        <v>114.1</v>
      </c>
      <c r="G84" s="74">
        <v>432.7</v>
      </c>
      <c r="H84" s="74">
        <v>590.79999999999995</v>
      </c>
      <c r="I84" s="74">
        <v>789.4</v>
      </c>
      <c r="J84" s="74">
        <v>936.7</v>
      </c>
      <c r="K84" s="74">
        <v>1033.0999999999999</v>
      </c>
      <c r="L84" s="74">
        <v>1058.9000000000001</v>
      </c>
      <c r="M84" s="74">
        <v>1053.25</v>
      </c>
      <c r="N84" s="74">
        <v>1042.8</v>
      </c>
      <c r="O84" s="74">
        <v>1045.3499999999999</v>
      </c>
      <c r="P84" s="74">
        <v>1048.2</v>
      </c>
      <c r="Q84" s="74">
        <v>1048.875</v>
      </c>
      <c r="R84" s="74">
        <v>1021.57</v>
      </c>
      <c r="S84" s="74">
        <v>1013.9</v>
      </c>
      <c r="T84" s="74">
        <v>971.41499999999996</v>
      </c>
      <c r="U84" s="74">
        <v>1044.3499999999999</v>
      </c>
      <c r="V84" s="74">
        <v>1037.2</v>
      </c>
      <c r="W84" s="74">
        <v>1006.05</v>
      </c>
      <c r="X84" s="74">
        <v>1016.05</v>
      </c>
      <c r="Y84" s="74">
        <v>903.2</v>
      </c>
      <c r="Z84" s="74">
        <v>1004.6</v>
      </c>
      <c r="AA84" s="74">
        <v>19212.509999999998</v>
      </c>
    </row>
    <row r="85" spans="1:27">
      <c r="A85" s="1"/>
      <c r="B85" s="72" t="s">
        <v>696</v>
      </c>
      <c r="C85" s="72" t="s">
        <v>1181</v>
      </c>
      <c r="D85" s="72" t="s">
        <v>1183</v>
      </c>
      <c r="E85" s="73" t="s">
        <v>649</v>
      </c>
      <c r="F85" s="74"/>
      <c r="G85" s="74"/>
      <c r="H85" s="74"/>
      <c r="I85" s="74"/>
      <c r="J85" s="74"/>
      <c r="K85" s="74"/>
      <c r="L85" s="74"/>
      <c r="M85" s="74"/>
      <c r="N85" s="74">
        <v>115.2</v>
      </c>
      <c r="O85" s="74">
        <v>448.3</v>
      </c>
      <c r="P85" s="74">
        <v>485.8</v>
      </c>
      <c r="Q85" s="74">
        <v>592.58000000000004</v>
      </c>
      <c r="R85" s="74">
        <v>745.86500000000001</v>
      </c>
      <c r="S85" s="74">
        <v>582.29999999999995</v>
      </c>
      <c r="T85" s="74">
        <v>619.79</v>
      </c>
      <c r="U85" s="74">
        <v>711.25</v>
      </c>
      <c r="V85" s="74">
        <v>720.45</v>
      </c>
      <c r="W85" s="74">
        <v>412.75</v>
      </c>
      <c r="X85" s="74">
        <v>22.75</v>
      </c>
      <c r="Y85" s="74">
        <v>632.25</v>
      </c>
      <c r="Z85" s="74">
        <v>740.05</v>
      </c>
      <c r="AA85" s="74">
        <v>6829.335</v>
      </c>
    </row>
    <row r="86" spans="1:27">
      <c r="A86" s="1"/>
      <c r="B86" s="72" t="s">
        <v>669</v>
      </c>
      <c r="C86" s="72" t="s">
        <v>1184</v>
      </c>
      <c r="D86" s="72" t="s">
        <v>1184</v>
      </c>
      <c r="E86" s="73" t="s">
        <v>650</v>
      </c>
      <c r="F86" s="74">
        <v>618.9</v>
      </c>
      <c r="G86" s="74">
        <v>610.20000000000005</v>
      </c>
      <c r="H86" s="74">
        <v>579.20000000000005</v>
      </c>
      <c r="I86" s="74">
        <v>677.1</v>
      </c>
      <c r="J86" s="74">
        <v>676.1</v>
      </c>
      <c r="K86" s="74">
        <v>10.9</v>
      </c>
      <c r="L86" s="74">
        <v>671.2</v>
      </c>
      <c r="M86" s="74">
        <v>679.3</v>
      </c>
      <c r="N86" s="74">
        <v>692.7</v>
      </c>
      <c r="O86" s="74">
        <v>701.9</v>
      </c>
      <c r="P86" s="74">
        <v>607.04999999999995</v>
      </c>
      <c r="Q86" s="74">
        <v>696.05</v>
      </c>
      <c r="R86" s="74">
        <v>697.4</v>
      </c>
      <c r="S86" s="74">
        <v>634</v>
      </c>
      <c r="T86" s="74">
        <v>688.2</v>
      </c>
      <c r="U86" s="74">
        <v>692.3</v>
      </c>
      <c r="V86" s="74">
        <v>700.95</v>
      </c>
      <c r="W86" s="74">
        <v>675.75</v>
      </c>
      <c r="X86" s="74">
        <v>484.05</v>
      </c>
      <c r="Y86" s="74">
        <v>508</v>
      </c>
      <c r="Z86" s="74">
        <v>258.85000000000002</v>
      </c>
      <c r="AA86" s="74">
        <v>12560.1</v>
      </c>
    </row>
    <row r="87" spans="1:27">
      <c r="A87" s="1"/>
      <c r="B87" s="72" t="s">
        <v>691</v>
      </c>
      <c r="C87" s="72" t="s">
        <v>1185</v>
      </c>
      <c r="D87" s="72" t="s">
        <v>66</v>
      </c>
      <c r="E87" s="73" t="s">
        <v>651</v>
      </c>
      <c r="F87" s="74">
        <v>33.049999999999997</v>
      </c>
      <c r="G87" s="74">
        <v>79.400000000000006</v>
      </c>
      <c r="H87" s="74">
        <v>72.7</v>
      </c>
      <c r="I87" s="74">
        <v>186.65</v>
      </c>
      <c r="J87" s="74">
        <v>242.8</v>
      </c>
      <c r="K87" s="74">
        <v>230.25</v>
      </c>
      <c r="L87" s="74">
        <v>201.1</v>
      </c>
      <c r="M87" s="74">
        <v>146</v>
      </c>
      <c r="N87" s="74">
        <v>192.65</v>
      </c>
      <c r="O87" s="74">
        <v>36.75</v>
      </c>
      <c r="P87" s="74">
        <v>17.899999999999999</v>
      </c>
      <c r="Q87" s="74">
        <v>23.05</v>
      </c>
      <c r="R87" s="74">
        <v>185.15</v>
      </c>
      <c r="S87" s="74">
        <v>265.2</v>
      </c>
      <c r="T87" s="74">
        <v>238.15</v>
      </c>
      <c r="U87" s="74">
        <v>159.75</v>
      </c>
      <c r="V87" s="74">
        <v>263.60000000000002</v>
      </c>
      <c r="W87" s="74">
        <v>285.3</v>
      </c>
      <c r="X87" s="74">
        <v>243.7</v>
      </c>
      <c r="Y87" s="74">
        <v>136.35</v>
      </c>
      <c r="Z87" s="74">
        <v>79.75</v>
      </c>
      <c r="AA87" s="74">
        <v>3319.25</v>
      </c>
    </row>
    <row r="88" spans="1:27">
      <c r="A88" s="1"/>
      <c r="B88" s="72" t="s">
        <v>670</v>
      </c>
      <c r="C88" s="72" t="s">
        <v>1186</v>
      </c>
      <c r="D88" s="72" t="s">
        <v>66</v>
      </c>
      <c r="E88" s="73" t="s">
        <v>651</v>
      </c>
      <c r="F88" s="74">
        <v>53.2</v>
      </c>
      <c r="G88" s="74">
        <v>103.5</v>
      </c>
      <c r="H88" s="74">
        <v>102</v>
      </c>
      <c r="I88" s="74">
        <v>241.35</v>
      </c>
      <c r="J88" s="74">
        <v>307.25</v>
      </c>
      <c r="K88" s="74">
        <v>285.60000000000002</v>
      </c>
      <c r="L88" s="74">
        <v>264.25</v>
      </c>
      <c r="M88" s="74">
        <v>198.1</v>
      </c>
      <c r="N88" s="74">
        <v>201.25</v>
      </c>
      <c r="O88" s="74">
        <v>40.4</v>
      </c>
      <c r="P88" s="74">
        <v>23.6</v>
      </c>
      <c r="Q88" s="74">
        <v>28.5</v>
      </c>
      <c r="R88" s="74">
        <v>248.5</v>
      </c>
      <c r="S88" s="74">
        <v>318.95</v>
      </c>
      <c r="T88" s="74">
        <v>297.60000000000002</v>
      </c>
      <c r="U88" s="74">
        <v>194.65</v>
      </c>
      <c r="V88" s="74">
        <v>334.7</v>
      </c>
      <c r="W88" s="74">
        <v>352.4</v>
      </c>
      <c r="X88" s="74">
        <v>333</v>
      </c>
      <c r="Y88" s="74">
        <v>204.3</v>
      </c>
      <c r="Z88" s="74">
        <v>92.4</v>
      </c>
      <c r="AA88" s="74">
        <v>4225.5</v>
      </c>
    </row>
    <row r="89" spans="1:27">
      <c r="A89" s="1"/>
      <c r="B89" s="72" t="s">
        <v>677</v>
      </c>
      <c r="C89" s="72" t="s">
        <v>1056</v>
      </c>
      <c r="D89" s="72" t="s">
        <v>235</v>
      </c>
      <c r="E89" s="73" t="s">
        <v>648</v>
      </c>
      <c r="F89" s="74">
        <v>84.85</v>
      </c>
      <c r="G89" s="74">
        <v>85.55</v>
      </c>
      <c r="H89" s="74">
        <v>86</v>
      </c>
      <c r="I89" s="74">
        <v>85.1</v>
      </c>
      <c r="J89" s="74">
        <v>87.1</v>
      </c>
      <c r="K89" s="74">
        <v>88.45</v>
      </c>
      <c r="L89" s="74">
        <v>87.1</v>
      </c>
      <c r="M89" s="74">
        <v>85.75</v>
      </c>
      <c r="N89" s="74">
        <v>75.900000000000006</v>
      </c>
      <c r="O89" s="74">
        <v>87.45</v>
      </c>
      <c r="P89" s="74">
        <v>88</v>
      </c>
      <c r="Q89" s="74">
        <v>86</v>
      </c>
      <c r="R89" s="74">
        <v>87.75</v>
      </c>
      <c r="S89" s="74">
        <v>89.35</v>
      </c>
      <c r="T89" s="74">
        <v>88.7</v>
      </c>
      <c r="U89" s="74">
        <v>87.2</v>
      </c>
      <c r="V89" s="74">
        <v>85.3</v>
      </c>
      <c r="W89" s="74">
        <v>87.1</v>
      </c>
      <c r="X89" s="74">
        <v>85.55</v>
      </c>
      <c r="Y89" s="74">
        <v>85.7</v>
      </c>
      <c r="Z89" s="74">
        <v>84.45</v>
      </c>
      <c r="AA89" s="74">
        <v>1808.35</v>
      </c>
    </row>
    <row r="90" spans="1:27">
      <c r="A90" s="1"/>
      <c r="B90" s="72" t="s">
        <v>661</v>
      </c>
      <c r="C90" s="72" t="s">
        <v>1057</v>
      </c>
      <c r="D90" s="72" t="s">
        <v>66</v>
      </c>
      <c r="E90" s="73" t="s">
        <v>648</v>
      </c>
      <c r="F90" s="74">
        <v>444.3032</v>
      </c>
      <c r="G90" s="74">
        <v>440.55</v>
      </c>
      <c r="H90" s="74">
        <v>442.15</v>
      </c>
      <c r="I90" s="74">
        <v>398.3</v>
      </c>
      <c r="J90" s="74">
        <v>437.4</v>
      </c>
      <c r="K90" s="74">
        <v>445.05</v>
      </c>
      <c r="L90" s="74">
        <v>443.95</v>
      </c>
      <c r="M90" s="74">
        <v>444.6</v>
      </c>
      <c r="N90" s="74">
        <v>444.6</v>
      </c>
      <c r="O90" s="74">
        <v>445.2</v>
      </c>
      <c r="P90" s="74">
        <v>444.35</v>
      </c>
      <c r="Q90" s="74">
        <v>444</v>
      </c>
      <c r="R90" s="74">
        <v>445.1</v>
      </c>
      <c r="S90" s="74">
        <v>443.4</v>
      </c>
      <c r="T90" s="74">
        <v>443.5</v>
      </c>
      <c r="U90" s="74">
        <v>444.65</v>
      </c>
      <c r="V90" s="74">
        <v>444</v>
      </c>
      <c r="W90" s="74">
        <v>444.2</v>
      </c>
      <c r="X90" s="74">
        <v>446.05</v>
      </c>
      <c r="Y90" s="74">
        <v>445.78155500000003</v>
      </c>
      <c r="Z90" s="74">
        <v>445.75</v>
      </c>
      <c r="AA90" s="74">
        <v>9276.8847549999991</v>
      </c>
    </row>
    <row r="91" spans="1:27">
      <c r="A91" s="1"/>
      <c r="B91" s="72" t="s">
        <v>339</v>
      </c>
      <c r="C91" s="72" t="s">
        <v>1058</v>
      </c>
      <c r="D91" s="72" t="s">
        <v>66</v>
      </c>
      <c r="E91" s="73" t="s">
        <v>648</v>
      </c>
      <c r="F91" s="74">
        <v>444.35</v>
      </c>
      <c r="G91" s="74">
        <v>228.25</v>
      </c>
      <c r="H91" s="74">
        <v>94.55</v>
      </c>
      <c r="I91" s="74">
        <v>119.7</v>
      </c>
      <c r="J91" s="74">
        <v>221.3</v>
      </c>
      <c r="K91" s="74">
        <v>223.2</v>
      </c>
      <c r="L91" s="74">
        <v>223.2</v>
      </c>
      <c r="M91" s="74">
        <v>223.2</v>
      </c>
      <c r="N91" s="74">
        <v>223.2</v>
      </c>
      <c r="O91" s="74">
        <v>222.6</v>
      </c>
      <c r="P91" s="74">
        <v>223.2</v>
      </c>
      <c r="Q91" s="74">
        <v>223.15</v>
      </c>
      <c r="R91" s="74">
        <v>223.2</v>
      </c>
      <c r="S91" s="74">
        <v>223.2</v>
      </c>
      <c r="T91" s="74">
        <v>222.95</v>
      </c>
      <c r="U91" s="74">
        <v>223.2</v>
      </c>
      <c r="V91" s="74">
        <v>223.2</v>
      </c>
      <c r="W91" s="74">
        <v>223.2</v>
      </c>
      <c r="X91" s="74">
        <v>223.2</v>
      </c>
      <c r="Y91" s="74">
        <v>223.2</v>
      </c>
      <c r="Z91" s="74">
        <v>223.2</v>
      </c>
      <c r="AA91" s="74">
        <v>4678.45</v>
      </c>
    </row>
    <row r="92" spans="1:27">
      <c r="A92" s="1"/>
      <c r="B92" s="72" t="s">
        <v>653</v>
      </c>
      <c r="C92" s="72" t="s">
        <v>1187</v>
      </c>
      <c r="D92" s="72" t="s">
        <v>1188</v>
      </c>
      <c r="E92" s="73" t="s">
        <v>648</v>
      </c>
      <c r="F92" s="74"/>
      <c r="G92" s="74"/>
      <c r="H92" s="74"/>
      <c r="I92" s="74"/>
      <c r="J92" s="74"/>
      <c r="K92" s="74"/>
      <c r="L92" s="74"/>
      <c r="M92" s="74"/>
      <c r="N92" s="74"/>
      <c r="O92" s="74"/>
      <c r="P92" s="74"/>
      <c r="Q92" s="74"/>
      <c r="R92" s="74"/>
      <c r="S92" s="74"/>
      <c r="T92" s="74"/>
      <c r="U92" s="74"/>
      <c r="V92" s="74">
        <v>185.935</v>
      </c>
      <c r="W92" s="74">
        <v>223.256</v>
      </c>
      <c r="X92" s="74">
        <v>421.89400000000001</v>
      </c>
      <c r="Y92" s="74">
        <v>125.155</v>
      </c>
      <c r="Z92" s="74"/>
      <c r="AA92" s="74">
        <v>956.24</v>
      </c>
    </row>
    <row r="93" spans="1:27">
      <c r="A93" s="1"/>
      <c r="B93" s="72" t="s">
        <v>665</v>
      </c>
      <c r="C93" s="72" t="s">
        <v>1189</v>
      </c>
      <c r="D93" s="72" t="s">
        <v>66</v>
      </c>
      <c r="E93" s="73" t="s">
        <v>649</v>
      </c>
      <c r="F93" s="74"/>
      <c r="G93" s="74"/>
      <c r="H93" s="74"/>
      <c r="I93" s="74"/>
      <c r="J93" s="74"/>
      <c r="K93" s="74">
        <v>86.8</v>
      </c>
      <c r="L93" s="74">
        <v>32.15</v>
      </c>
      <c r="M93" s="74"/>
      <c r="N93" s="74"/>
      <c r="O93" s="74"/>
      <c r="P93" s="74"/>
      <c r="Q93" s="74"/>
      <c r="R93" s="74"/>
      <c r="S93" s="74"/>
      <c r="T93" s="74"/>
      <c r="U93" s="74"/>
      <c r="V93" s="74"/>
      <c r="W93" s="74"/>
      <c r="X93" s="74"/>
      <c r="Y93" s="74"/>
      <c r="Z93" s="74"/>
      <c r="AA93" s="74">
        <v>118.95</v>
      </c>
    </row>
    <row r="94" spans="1:27">
      <c r="A94" s="1"/>
      <c r="B94" s="72" t="s">
        <v>665</v>
      </c>
      <c r="C94" s="72" t="s">
        <v>1190</v>
      </c>
      <c r="D94" s="72" t="s">
        <v>66</v>
      </c>
      <c r="E94" s="73" t="s">
        <v>649</v>
      </c>
      <c r="F94" s="74"/>
      <c r="G94" s="74"/>
      <c r="H94" s="74"/>
      <c r="I94" s="74"/>
      <c r="J94" s="74"/>
      <c r="K94" s="74">
        <v>131.5</v>
      </c>
      <c r="L94" s="74"/>
      <c r="M94" s="74"/>
      <c r="N94" s="74"/>
      <c r="O94" s="74">
        <v>17.649999999999999</v>
      </c>
      <c r="P94" s="74"/>
      <c r="Q94" s="74"/>
      <c r="R94" s="74"/>
      <c r="S94" s="74"/>
      <c r="T94" s="74"/>
      <c r="U94" s="74"/>
      <c r="V94" s="74"/>
      <c r="W94" s="74"/>
      <c r="X94" s="74"/>
      <c r="Y94" s="74"/>
      <c r="Z94" s="74"/>
      <c r="AA94" s="74">
        <v>149.15</v>
      </c>
    </row>
    <row r="95" spans="1:27">
      <c r="A95" s="1"/>
      <c r="B95" s="72" t="s">
        <v>663</v>
      </c>
      <c r="C95" s="72" t="s">
        <v>1059</v>
      </c>
      <c r="D95" s="72" t="s">
        <v>66</v>
      </c>
      <c r="E95" s="73" t="s">
        <v>648</v>
      </c>
      <c r="F95" s="74">
        <v>2165.0500000000002</v>
      </c>
      <c r="G95" s="74">
        <v>2166.25</v>
      </c>
      <c r="H95" s="74">
        <v>2155.3000000000002</v>
      </c>
      <c r="I95" s="74">
        <v>2162.9499999999998</v>
      </c>
      <c r="J95" s="74">
        <v>2125.4</v>
      </c>
      <c r="K95" s="74">
        <v>2133.9</v>
      </c>
      <c r="L95" s="74">
        <v>2177.15</v>
      </c>
      <c r="M95" s="74">
        <v>2161.6</v>
      </c>
      <c r="N95" s="74">
        <v>2137.5</v>
      </c>
      <c r="O95" s="74">
        <v>2157.5</v>
      </c>
      <c r="P95" s="74">
        <v>2156.65</v>
      </c>
      <c r="Q95" s="74">
        <v>2138.15</v>
      </c>
      <c r="R95" s="74">
        <v>1601.7249999999999</v>
      </c>
      <c r="S95" s="74">
        <v>2177.1</v>
      </c>
      <c r="T95" s="74">
        <v>2172.35</v>
      </c>
      <c r="U95" s="74">
        <v>2155.15</v>
      </c>
      <c r="V95" s="74">
        <v>2151.15</v>
      </c>
      <c r="W95" s="74">
        <v>2172.35</v>
      </c>
      <c r="X95" s="74">
        <v>2174.15</v>
      </c>
      <c r="Y95" s="74">
        <v>2158.4</v>
      </c>
      <c r="Z95" s="74">
        <v>2163.75</v>
      </c>
      <c r="AA95" s="74">
        <v>44763.525000000001</v>
      </c>
    </row>
    <row r="96" spans="1:27">
      <c r="A96" s="1"/>
      <c r="B96" s="72" t="s">
        <v>666</v>
      </c>
      <c r="C96" s="72" t="s">
        <v>1060</v>
      </c>
      <c r="D96" s="72" t="s">
        <v>66</v>
      </c>
      <c r="E96" s="73" t="s">
        <v>648</v>
      </c>
      <c r="F96" s="74">
        <v>104.7</v>
      </c>
      <c r="G96" s="74">
        <v>103.2</v>
      </c>
      <c r="H96" s="74">
        <v>98.15</v>
      </c>
      <c r="I96" s="74">
        <v>105.6</v>
      </c>
      <c r="J96" s="74">
        <v>107.85</v>
      </c>
      <c r="K96" s="74">
        <v>108.45</v>
      </c>
      <c r="L96" s="74">
        <v>108.85</v>
      </c>
      <c r="M96" s="74">
        <v>110.4</v>
      </c>
      <c r="N96" s="74">
        <v>110.4</v>
      </c>
      <c r="O96" s="74">
        <v>110.1</v>
      </c>
      <c r="P96" s="74">
        <v>111.6</v>
      </c>
      <c r="Q96" s="74">
        <v>110.8</v>
      </c>
      <c r="R96" s="74">
        <v>106.89</v>
      </c>
      <c r="S96" s="74">
        <v>111.5</v>
      </c>
      <c r="T96" s="74">
        <v>111.3</v>
      </c>
      <c r="U96" s="74">
        <v>112.15</v>
      </c>
      <c r="V96" s="74">
        <v>111.7</v>
      </c>
      <c r="W96" s="74">
        <v>112.8</v>
      </c>
      <c r="X96" s="74">
        <v>111.7</v>
      </c>
      <c r="Y96" s="74">
        <v>112.65</v>
      </c>
      <c r="Z96" s="74">
        <v>111.55</v>
      </c>
      <c r="AA96" s="74">
        <v>2292.34</v>
      </c>
    </row>
    <row r="97" spans="1:27">
      <c r="A97" s="1"/>
      <c r="B97" s="72" t="s">
        <v>692</v>
      </c>
      <c r="C97" s="72" t="s">
        <v>1191</v>
      </c>
      <c r="D97" s="72" t="s">
        <v>66</v>
      </c>
      <c r="E97" s="73" t="s">
        <v>650</v>
      </c>
      <c r="F97" s="74"/>
      <c r="G97" s="74"/>
      <c r="H97" s="74"/>
      <c r="I97" s="74"/>
      <c r="J97" s="74"/>
      <c r="K97" s="74"/>
      <c r="L97" s="74"/>
      <c r="M97" s="74"/>
      <c r="N97" s="74"/>
      <c r="O97" s="74">
        <v>27.405000000000001</v>
      </c>
      <c r="P97" s="74">
        <v>447.54</v>
      </c>
      <c r="Q97" s="74">
        <v>1100.3</v>
      </c>
      <c r="R97" s="74">
        <v>1063.415</v>
      </c>
      <c r="S97" s="74">
        <v>1293.5450000000001</v>
      </c>
      <c r="T97" s="74">
        <v>708.18</v>
      </c>
      <c r="U97" s="74">
        <v>1532.2449999999999</v>
      </c>
      <c r="V97" s="74">
        <v>1946.61</v>
      </c>
      <c r="W97" s="74">
        <v>1974.1849999999999</v>
      </c>
      <c r="X97" s="74">
        <v>1540.6514999999999</v>
      </c>
      <c r="Y97" s="74">
        <v>1578.02</v>
      </c>
      <c r="Z97" s="74">
        <v>903.51499999999999</v>
      </c>
      <c r="AA97" s="74">
        <v>14115.611500000001</v>
      </c>
    </row>
    <row r="98" spans="1:27">
      <c r="A98" s="1"/>
      <c r="B98" s="72" t="s">
        <v>98</v>
      </c>
      <c r="C98" s="72" t="s">
        <v>1061</v>
      </c>
      <c r="D98" s="72" t="s">
        <v>66</v>
      </c>
      <c r="E98" s="73" t="s">
        <v>648</v>
      </c>
      <c r="F98" s="74">
        <v>13408.8</v>
      </c>
      <c r="G98" s="74">
        <v>13394.55</v>
      </c>
      <c r="H98" s="74">
        <v>11308.8</v>
      </c>
      <c r="I98" s="74">
        <v>12224.1</v>
      </c>
      <c r="J98" s="74">
        <v>13304.26</v>
      </c>
      <c r="K98" s="74">
        <v>13006.1</v>
      </c>
      <c r="L98" s="74">
        <v>13406.05</v>
      </c>
      <c r="M98" s="74">
        <v>13384.85</v>
      </c>
      <c r="N98" s="74">
        <v>13430.55</v>
      </c>
      <c r="O98" s="74">
        <v>13418.25</v>
      </c>
      <c r="P98" s="74">
        <v>10633.3</v>
      </c>
      <c r="Q98" s="74">
        <v>11389.05</v>
      </c>
      <c r="R98" s="74">
        <v>13350.95</v>
      </c>
      <c r="S98" s="74">
        <v>13423.9</v>
      </c>
      <c r="T98" s="74">
        <v>13399.8</v>
      </c>
      <c r="U98" s="74">
        <v>12845.75</v>
      </c>
      <c r="V98" s="74">
        <v>12932</v>
      </c>
      <c r="W98" s="74">
        <v>13361.2</v>
      </c>
      <c r="X98" s="74">
        <v>13448.8</v>
      </c>
      <c r="Y98" s="74">
        <v>13449.9</v>
      </c>
      <c r="Z98" s="74">
        <v>13410.15</v>
      </c>
      <c r="AA98" s="74">
        <v>271931.11</v>
      </c>
    </row>
    <row r="99" spans="1:27">
      <c r="A99" s="1"/>
      <c r="B99" s="72" t="s">
        <v>98</v>
      </c>
      <c r="C99" s="72" t="s">
        <v>101</v>
      </c>
      <c r="D99" s="72" t="s">
        <v>1174</v>
      </c>
      <c r="E99" s="73" t="s">
        <v>649</v>
      </c>
      <c r="F99" s="74">
        <v>2961.8</v>
      </c>
      <c r="G99" s="74">
        <v>3023.25</v>
      </c>
      <c r="H99" s="74">
        <v>3288.05</v>
      </c>
      <c r="I99" s="74">
        <v>3169.85</v>
      </c>
      <c r="J99" s="74">
        <v>2972.61</v>
      </c>
      <c r="K99" s="74">
        <v>2797.85</v>
      </c>
      <c r="L99" s="74">
        <v>2792.7</v>
      </c>
      <c r="M99" s="74">
        <v>2742</v>
      </c>
      <c r="N99" s="74">
        <v>3021.95</v>
      </c>
      <c r="O99" s="74">
        <v>2936.8</v>
      </c>
      <c r="P99" s="74">
        <v>3082.85</v>
      </c>
      <c r="Q99" s="74">
        <v>2978.55</v>
      </c>
      <c r="R99" s="74">
        <v>2863</v>
      </c>
      <c r="S99" s="74">
        <v>2815.15</v>
      </c>
      <c r="T99" s="74">
        <v>2838.15</v>
      </c>
      <c r="U99" s="74">
        <v>2953.55</v>
      </c>
      <c r="V99" s="74">
        <v>2996.2</v>
      </c>
      <c r="W99" s="74">
        <v>2910</v>
      </c>
      <c r="X99" s="74">
        <v>3235.75</v>
      </c>
      <c r="Y99" s="74">
        <v>3178.5</v>
      </c>
      <c r="Z99" s="74">
        <v>3394.8</v>
      </c>
      <c r="AA99" s="74">
        <v>62953.36</v>
      </c>
    </row>
    <row r="100" spans="1:27">
      <c r="A100" s="1"/>
      <c r="B100" s="72" t="s">
        <v>98</v>
      </c>
      <c r="C100" s="72" t="s">
        <v>101</v>
      </c>
      <c r="D100" s="72" t="s">
        <v>281</v>
      </c>
      <c r="E100" s="73" t="s">
        <v>649</v>
      </c>
      <c r="F100" s="74">
        <v>2959.1</v>
      </c>
      <c r="G100" s="74">
        <v>3018.55</v>
      </c>
      <c r="H100" s="74">
        <v>3285.95</v>
      </c>
      <c r="I100" s="74">
        <v>3170.8</v>
      </c>
      <c r="J100" s="74">
        <v>2968.27</v>
      </c>
      <c r="K100" s="74">
        <v>2795.35</v>
      </c>
      <c r="L100" s="74">
        <v>2779.1</v>
      </c>
      <c r="M100" s="74">
        <v>2737.2</v>
      </c>
      <c r="N100" s="74">
        <v>3023.4</v>
      </c>
      <c r="O100" s="74">
        <v>2931.85</v>
      </c>
      <c r="P100" s="74">
        <v>3085.45</v>
      </c>
      <c r="Q100" s="74">
        <v>2977.3</v>
      </c>
      <c r="R100" s="74">
        <v>2859.75</v>
      </c>
      <c r="S100" s="74">
        <v>2809.2</v>
      </c>
      <c r="T100" s="74">
        <v>2832.85</v>
      </c>
      <c r="U100" s="74">
        <v>2948.9</v>
      </c>
      <c r="V100" s="74">
        <v>3009.85</v>
      </c>
      <c r="W100" s="74">
        <v>2900.7</v>
      </c>
      <c r="X100" s="74">
        <v>3266.45</v>
      </c>
      <c r="Y100" s="74">
        <v>3204.9</v>
      </c>
      <c r="Z100" s="74">
        <v>3399.45</v>
      </c>
      <c r="AA100" s="74">
        <v>62964.37</v>
      </c>
    </row>
    <row r="101" spans="1:27">
      <c r="A101" s="1"/>
      <c r="B101" s="72" t="s">
        <v>98</v>
      </c>
      <c r="C101" s="72" t="s">
        <v>101</v>
      </c>
      <c r="D101" s="72" t="s">
        <v>283</v>
      </c>
      <c r="E101" s="73" t="s">
        <v>649</v>
      </c>
      <c r="F101" s="74">
        <v>2957.85</v>
      </c>
      <c r="G101" s="74">
        <v>3016.15</v>
      </c>
      <c r="H101" s="74">
        <v>3287.2</v>
      </c>
      <c r="I101" s="74">
        <v>3171.45</v>
      </c>
      <c r="J101" s="74">
        <v>2968.4450000000002</v>
      </c>
      <c r="K101" s="74">
        <v>2793.95</v>
      </c>
      <c r="L101" s="74">
        <v>2779.95</v>
      </c>
      <c r="M101" s="74">
        <v>2740.55</v>
      </c>
      <c r="N101" s="74">
        <v>3023.5</v>
      </c>
      <c r="O101" s="74">
        <v>2933.4</v>
      </c>
      <c r="P101" s="74">
        <v>3087.65</v>
      </c>
      <c r="Q101" s="74">
        <v>2972.5</v>
      </c>
      <c r="R101" s="74">
        <v>1856.6</v>
      </c>
      <c r="S101" s="74">
        <v>2811.95</v>
      </c>
      <c r="T101" s="74">
        <v>2833.95</v>
      </c>
      <c r="U101" s="74">
        <v>2950.95</v>
      </c>
      <c r="V101" s="74">
        <v>3011.8</v>
      </c>
      <c r="W101" s="74">
        <v>2906</v>
      </c>
      <c r="X101" s="74">
        <v>3265.25</v>
      </c>
      <c r="Y101" s="74">
        <v>3209.8</v>
      </c>
      <c r="Z101" s="74">
        <v>3402.4</v>
      </c>
      <c r="AA101" s="74">
        <v>61981.294999999998</v>
      </c>
    </row>
    <row r="102" spans="1:27">
      <c r="A102" s="1"/>
      <c r="B102" s="72" t="s">
        <v>98</v>
      </c>
      <c r="C102" s="72" t="s">
        <v>101</v>
      </c>
      <c r="D102" s="72" t="s">
        <v>1148</v>
      </c>
      <c r="E102" s="73" t="s">
        <v>649</v>
      </c>
      <c r="F102" s="74">
        <v>5369.05</v>
      </c>
      <c r="G102" s="74">
        <v>5402.15</v>
      </c>
      <c r="H102" s="74">
        <v>5621.85</v>
      </c>
      <c r="I102" s="74">
        <v>5538.9</v>
      </c>
      <c r="J102" s="74">
        <v>5386.72</v>
      </c>
      <c r="K102" s="74">
        <v>5219.1000000000004</v>
      </c>
      <c r="L102" s="74">
        <v>5197.2</v>
      </c>
      <c r="M102" s="74">
        <v>5143.1000000000004</v>
      </c>
      <c r="N102" s="74">
        <v>5411.45</v>
      </c>
      <c r="O102" s="74">
        <v>5344.05</v>
      </c>
      <c r="P102" s="74">
        <v>5471.15</v>
      </c>
      <c r="Q102" s="74">
        <v>5370.1</v>
      </c>
      <c r="R102" s="74">
        <v>4509.55</v>
      </c>
      <c r="S102" s="74">
        <v>5230</v>
      </c>
      <c r="T102" s="74">
        <v>5245.4</v>
      </c>
      <c r="U102" s="74">
        <v>5349.65</v>
      </c>
      <c r="V102" s="74">
        <v>5375.75</v>
      </c>
      <c r="W102" s="74">
        <v>5298.6</v>
      </c>
      <c r="X102" s="74">
        <v>5602.55</v>
      </c>
      <c r="Y102" s="74">
        <v>5549.4</v>
      </c>
      <c r="Z102" s="74">
        <v>5761.25</v>
      </c>
      <c r="AA102" s="74">
        <v>112396.97</v>
      </c>
    </row>
    <row r="103" spans="1:27">
      <c r="A103" s="1"/>
      <c r="B103" s="72" t="s">
        <v>98</v>
      </c>
      <c r="C103" s="72" t="s">
        <v>107</v>
      </c>
      <c r="D103" s="72" t="s">
        <v>358</v>
      </c>
      <c r="E103" s="73" t="s">
        <v>649</v>
      </c>
      <c r="F103" s="74">
        <v>3812.95</v>
      </c>
      <c r="G103" s="74">
        <v>3553.5</v>
      </c>
      <c r="H103" s="74">
        <v>4147.6499999999996</v>
      </c>
      <c r="I103" s="74">
        <v>3984.75</v>
      </c>
      <c r="J103" s="74">
        <v>3519.7350000000001</v>
      </c>
      <c r="K103" s="74">
        <v>2961.75</v>
      </c>
      <c r="L103" s="74">
        <v>3331.55</v>
      </c>
      <c r="M103" s="74">
        <v>3351.35</v>
      </c>
      <c r="N103" s="74">
        <v>3776.4</v>
      </c>
      <c r="O103" s="74">
        <v>4115.3999999999996</v>
      </c>
      <c r="P103" s="74">
        <v>4148.8</v>
      </c>
      <c r="Q103" s="74">
        <v>4721.1000000000004</v>
      </c>
      <c r="R103" s="74">
        <v>3475.15</v>
      </c>
      <c r="S103" s="74">
        <v>3665.15</v>
      </c>
      <c r="T103" s="74">
        <v>3772.1</v>
      </c>
      <c r="U103" s="74">
        <v>4052.2</v>
      </c>
      <c r="V103" s="74">
        <v>54.95</v>
      </c>
      <c r="W103" s="74"/>
      <c r="X103" s="74"/>
      <c r="Y103" s="74"/>
      <c r="Z103" s="74">
        <v>3795</v>
      </c>
      <c r="AA103" s="74">
        <v>64239.485000000001</v>
      </c>
    </row>
    <row r="104" spans="1:27">
      <c r="A104" s="1"/>
      <c r="B104" s="72" t="s">
        <v>98</v>
      </c>
      <c r="C104" s="72" t="s">
        <v>107</v>
      </c>
      <c r="D104" s="72" t="s">
        <v>1148</v>
      </c>
      <c r="E104" s="73" t="s">
        <v>649</v>
      </c>
      <c r="F104" s="74">
        <v>2114.1</v>
      </c>
      <c r="G104" s="74">
        <v>2005.85</v>
      </c>
      <c r="H104" s="74">
        <v>2242.0500000000002</v>
      </c>
      <c r="I104" s="74">
        <v>2162.75</v>
      </c>
      <c r="J104" s="74">
        <v>1989.645</v>
      </c>
      <c r="K104" s="74">
        <v>1772.35</v>
      </c>
      <c r="L104" s="74">
        <v>1918.55</v>
      </c>
      <c r="M104" s="74">
        <v>1921.75</v>
      </c>
      <c r="N104" s="74">
        <v>2097.6999999999998</v>
      </c>
      <c r="O104" s="74">
        <v>2253.4</v>
      </c>
      <c r="P104" s="74">
        <v>2264.6</v>
      </c>
      <c r="Q104" s="74">
        <v>2480.0500000000002</v>
      </c>
      <c r="R104" s="74">
        <v>1937.4</v>
      </c>
      <c r="S104" s="74">
        <v>2050.8000000000002</v>
      </c>
      <c r="T104" s="74">
        <v>2089.85</v>
      </c>
      <c r="U104" s="74">
        <v>2210.85</v>
      </c>
      <c r="V104" s="74">
        <v>22.75</v>
      </c>
      <c r="W104" s="74"/>
      <c r="X104" s="74"/>
      <c r="Y104" s="74"/>
      <c r="Z104" s="74">
        <v>1779.15</v>
      </c>
      <c r="AA104" s="74">
        <v>35313.595000000001</v>
      </c>
    </row>
    <row r="105" spans="1:27">
      <c r="A105" s="1"/>
      <c r="B105" s="72" t="s">
        <v>98</v>
      </c>
      <c r="C105" s="72" t="s">
        <v>1062</v>
      </c>
      <c r="D105" s="72" t="s">
        <v>66</v>
      </c>
      <c r="E105" s="73" t="s">
        <v>648</v>
      </c>
      <c r="F105" s="74">
        <v>250.75</v>
      </c>
      <c r="G105" s="74">
        <v>250.55</v>
      </c>
      <c r="H105" s="74">
        <v>233.45</v>
      </c>
      <c r="I105" s="74">
        <v>252.35</v>
      </c>
      <c r="J105" s="74">
        <v>246.95500000000001</v>
      </c>
      <c r="K105" s="74">
        <v>252.2</v>
      </c>
      <c r="L105" s="74">
        <v>221.2</v>
      </c>
      <c r="M105" s="74">
        <v>251.55</v>
      </c>
      <c r="N105" s="74">
        <v>41.95</v>
      </c>
      <c r="O105" s="74"/>
      <c r="P105" s="74"/>
      <c r="Q105" s="74"/>
      <c r="R105" s="74"/>
      <c r="S105" s="74"/>
      <c r="T105" s="74">
        <v>15.4</v>
      </c>
      <c r="U105" s="74">
        <v>237.25</v>
      </c>
      <c r="V105" s="74">
        <v>193.75</v>
      </c>
      <c r="W105" s="74">
        <v>250.35</v>
      </c>
      <c r="X105" s="74">
        <v>251.35</v>
      </c>
      <c r="Y105" s="74">
        <v>249.9</v>
      </c>
      <c r="Z105" s="74">
        <v>250.5</v>
      </c>
      <c r="AA105" s="74">
        <v>3449.4549999999999</v>
      </c>
    </row>
    <row r="106" spans="1:27">
      <c r="A106" s="1"/>
      <c r="B106" s="72" t="s">
        <v>671</v>
      </c>
      <c r="C106" s="72" t="s">
        <v>1192</v>
      </c>
      <c r="D106" s="72" t="s">
        <v>66</v>
      </c>
      <c r="E106" s="73" t="s">
        <v>650</v>
      </c>
      <c r="F106" s="74">
        <v>1.95</v>
      </c>
      <c r="G106" s="74">
        <v>2.2000000000000002</v>
      </c>
      <c r="H106" s="74">
        <v>2.15</v>
      </c>
      <c r="I106" s="74">
        <v>1.25</v>
      </c>
      <c r="J106" s="74">
        <v>1.6</v>
      </c>
      <c r="K106" s="74">
        <v>1.75</v>
      </c>
      <c r="L106" s="74">
        <v>2.5</v>
      </c>
      <c r="M106" s="74">
        <v>2.7</v>
      </c>
      <c r="N106" s="74">
        <v>1.7</v>
      </c>
      <c r="O106" s="74">
        <v>1.5</v>
      </c>
      <c r="P106" s="74">
        <v>1.85</v>
      </c>
      <c r="Q106" s="74">
        <v>2</v>
      </c>
      <c r="R106" s="74">
        <v>1.2</v>
      </c>
      <c r="S106" s="74">
        <v>1.85</v>
      </c>
      <c r="T106" s="74">
        <v>2.4</v>
      </c>
      <c r="U106" s="74">
        <v>2.2999999999999998</v>
      </c>
      <c r="V106" s="74">
        <v>2.4500000000000002</v>
      </c>
      <c r="W106" s="74">
        <v>2.75</v>
      </c>
      <c r="X106" s="74">
        <v>2.5499999999999998</v>
      </c>
      <c r="Y106" s="74">
        <v>0.2</v>
      </c>
      <c r="Z106" s="74">
        <v>2.15</v>
      </c>
      <c r="AA106" s="74">
        <v>41</v>
      </c>
    </row>
    <row r="107" spans="1:27">
      <c r="A107" s="1"/>
      <c r="B107" s="72" t="s">
        <v>659</v>
      </c>
      <c r="C107" s="72" t="s">
        <v>1063</v>
      </c>
      <c r="D107" s="72" t="s">
        <v>66</v>
      </c>
      <c r="E107" s="73" t="s">
        <v>648</v>
      </c>
      <c r="F107" s="74">
        <v>1966.55</v>
      </c>
      <c r="G107" s="74">
        <v>1799.65</v>
      </c>
      <c r="H107" s="74">
        <v>1966.6</v>
      </c>
      <c r="I107" s="74">
        <v>1953.4</v>
      </c>
      <c r="J107" s="74">
        <v>830.85</v>
      </c>
      <c r="K107" s="74">
        <v>1171.25</v>
      </c>
      <c r="L107" s="74">
        <v>1527.6</v>
      </c>
      <c r="M107" s="74">
        <v>1502.8</v>
      </c>
      <c r="N107" s="74">
        <v>1495.9</v>
      </c>
      <c r="O107" s="74">
        <v>1804.1</v>
      </c>
      <c r="P107" s="74">
        <v>1875.35</v>
      </c>
      <c r="Q107" s="74">
        <v>1963.6</v>
      </c>
      <c r="R107" s="74">
        <v>1698.4</v>
      </c>
      <c r="S107" s="74">
        <v>1674.1</v>
      </c>
      <c r="T107" s="74">
        <v>1650.8</v>
      </c>
      <c r="U107" s="74">
        <v>1793.4</v>
      </c>
      <c r="V107" s="74">
        <v>1465.05</v>
      </c>
      <c r="W107" s="74">
        <v>1795.95</v>
      </c>
      <c r="X107" s="74">
        <v>1800.4</v>
      </c>
      <c r="Y107" s="74">
        <v>1989.1</v>
      </c>
      <c r="Z107" s="74">
        <v>1965.65</v>
      </c>
      <c r="AA107" s="74">
        <v>35690.5</v>
      </c>
    </row>
    <row r="108" spans="1:27">
      <c r="A108" s="1"/>
      <c r="B108" s="72" t="s">
        <v>672</v>
      </c>
      <c r="C108" s="72" t="s">
        <v>1064</v>
      </c>
      <c r="D108" s="72" t="s">
        <v>66</v>
      </c>
      <c r="E108" s="73" t="s">
        <v>648</v>
      </c>
      <c r="F108" s="74">
        <v>36.35</v>
      </c>
      <c r="G108" s="74">
        <v>36</v>
      </c>
      <c r="H108" s="74">
        <v>22.7</v>
      </c>
      <c r="I108" s="74">
        <v>16.899999999999999</v>
      </c>
      <c r="J108" s="74"/>
      <c r="K108" s="74"/>
      <c r="L108" s="74"/>
      <c r="M108" s="74">
        <v>26.55</v>
      </c>
      <c r="N108" s="74">
        <v>25.4</v>
      </c>
      <c r="O108" s="74">
        <v>42.95</v>
      </c>
      <c r="P108" s="74">
        <v>41.5</v>
      </c>
      <c r="Q108" s="74">
        <v>39.96</v>
      </c>
      <c r="R108" s="74">
        <v>38.9</v>
      </c>
      <c r="S108" s="74">
        <v>62.7</v>
      </c>
      <c r="T108" s="74">
        <v>80.650000000000006</v>
      </c>
      <c r="U108" s="74">
        <v>80.95</v>
      </c>
      <c r="V108" s="74">
        <v>79.599999999999994</v>
      </c>
      <c r="W108" s="74">
        <v>79.75</v>
      </c>
      <c r="X108" s="74">
        <v>68.3</v>
      </c>
      <c r="Y108" s="74">
        <v>79.5</v>
      </c>
      <c r="Z108" s="74">
        <v>78.5</v>
      </c>
      <c r="AA108" s="74">
        <v>937.16</v>
      </c>
    </row>
    <row r="109" spans="1:27">
      <c r="A109" s="1"/>
      <c r="B109" s="72" t="s">
        <v>693</v>
      </c>
      <c r="C109" s="72" t="s">
        <v>1193</v>
      </c>
      <c r="D109" s="72" t="s">
        <v>66</v>
      </c>
      <c r="E109" s="73" t="s">
        <v>650</v>
      </c>
      <c r="F109" s="74">
        <v>129.1</v>
      </c>
      <c r="G109" s="74">
        <v>109.65</v>
      </c>
      <c r="H109" s="74">
        <v>120.9</v>
      </c>
      <c r="I109" s="74">
        <v>126.7</v>
      </c>
      <c r="J109" s="74">
        <v>129.15</v>
      </c>
      <c r="K109" s="74">
        <v>10.4</v>
      </c>
      <c r="L109" s="74">
        <v>129.9</v>
      </c>
      <c r="M109" s="74">
        <v>130.19999999999999</v>
      </c>
      <c r="N109" s="74">
        <v>131.19999999999999</v>
      </c>
      <c r="O109" s="74">
        <v>131.5</v>
      </c>
      <c r="P109" s="74">
        <v>124.5</v>
      </c>
      <c r="Q109" s="74">
        <v>132.15</v>
      </c>
      <c r="R109" s="74">
        <v>132.65</v>
      </c>
      <c r="S109" s="74">
        <v>134.44999999999999</v>
      </c>
      <c r="T109" s="74">
        <v>130.80000000000001</v>
      </c>
      <c r="U109" s="74">
        <v>130.80000000000001</v>
      </c>
      <c r="V109" s="74">
        <v>136.1</v>
      </c>
      <c r="W109" s="74">
        <v>130.30000000000001</v>
      </c>
      <c r="X109" s="74">
        <v>100.8</v>
      </c>
      <c r="Y109" s="74">
        <v>95.9</v>
      </c>
      <c r="Z109" s="74">
        <v>65.05</v>
      </c>
      <c r="AA109" s="74">
        <v>2462.1999999999998</v>
      </c>
    </row>
    <row r="110" spans="1:27">
      <c r="A110" s="1"/>
      <c r="B110" s="72" t="s">
        <v>388</v>
      </c>
      <c r="C110" s="72" t="s">
        <v>1194</v>
      </c>
      <c r="D110" s="72" t="s">
        <v>66</v>
      </c>
      <c r="E110" s="73" t="s">
        <v>649</v>
      </c>
      <c r="F110" s="74"/>
      <c r="G110" s="74"/>
      <c r="H110" s="74"/>
      <c r="I110" s="74"/>
      <c r="J110" s="74"/>
      <c r="K110" s="74"/>
      <c r="L110" s="74"/>
      <c r="M110" s="74"/>
      <c r="N110" s="74"/>
      <c r="O110" s="74"/>
      <c r="P110" s="74"/>
      <c r="Q110" s="74"/>
      <c r="R110" s="74"/>
      <c r="S110" s="74"/>
      <c r="T110" s="74"/>
      <c r="U110" s="74"/>
      <c r="V110" s="74"/>
      <c r="W110" s="74"/>
      <c r="X110" s="74"/>
      <c r="Y110" s="74">
        <v>516.15</v>
      </c>
      <c r="Z110" s="74"/>
      <c r="AA110" s="74">
        <v>516.15</v>
      </c>
    </row>
    <row r="111" spans="1:27">
      <c r="A111" s="1"/>
      <c r="B111" s="72" t="s">
        <v>678</v>
      </c>
      <c r="C111" s="72" t="s">
        <v>1195</v>
      </c>
      <c r="D111" s="72" t="s">
        <v>66</v>
      </c>
      <c r="E111" s="73" t="s">
        <v>650</v>
      </c>
      <c r="F111" s="74">
        <v>128.44999999999999</v>
      </c>
      <c r="G111" s="74">
        <v>128.30000000000001</v>
      </c>
      <c r="H111" s="74">
        <v>136.19999999999999</v>
      </c>
      <c r="I111" s="74">
        <v>129.94999999999999</v>
      </c>
      <c r="J111" s="74">
        <v>135</v>
      </c>
      <c r="K111" s="74">
        <v>119.05</v>
      </c>
      <c r="L111" s="74">
        <v>136.69999999999999</v>
      </c>
      <c r="M111" s="74">
        <v>135.94999999999999</v>
      </c>
      <c r="N111" s="74">
        <v>134.80000000000001</v>
      </c>
      <c r="O111" s="74">
        <v>136.5</v>
      </c>
      <c r="P111" s="74">
        <v>121.75</v>
      </c>
      <c r="Q111" s="74">
        <v>136.5</v>
      </c>
      <c r="R111" s="74">
        <v>137.4</v>
      </c>
      <c r="S111" s="74">
        <v>120.55</v>
      </c>
      <c r="T111" s="74">
        <v>137.6</v>
      </c>
      <c r="U111" s="74">
        <v>128.75</v>
      </c>
      <c r="V111" s="74">
        <v>122.65</v>
      </c>
      <c r="W111" s="74">
        <v>135.19999999999999</v>
      </c>
      <c r="X111" s="74">
        <v>108.15</v>
      </c>
      <c r="Y111" s="74">
        <v>115.85</v>
      </c>
      <c r="Z111" s="74">
        <v>37.950000000000003</v>
      </c>
      <c r="AA111" s="74">
        <v>2623.25</v>
      </c>
    </row>
    <row r="112" spans="1:27">
      <c r="A112" s="1"/>
      <c r="B112" s="72" t="s">
        <v>110</v>
      </c>
      <c r="C112" s="72" t="s">
        <v>1065</v>
      </c>
      <c r="D112" s="72" t="s">
        <v>66</v>
      </c>
      <c r="E112" s="73" t="s">
        <v>648</v>
      </c>
      <c r="F112" s="74">
        <v>121.6</v>
      </c>
      <c r="G112" s="74">
        <v>121.4</v>
      </c>
      <c r="H112" s="74">
        <v>112.25</v>
      </c>
      <c r="I112" s="74">
        <v>109.55</v>
      </c>
      <c r="J112" s="74">
        <v>128.55000000000001</v>
      </c>
      <c r="K112" s="74">
        <v>129.05000000000001</v>
      </c>
      <c r="L112" s="74">
        <v>126.95</v>
      </c>
      <c r="M112" s="74">
        <v>130.25</v>
      </c>
      <c r="N112" s="74">
        <v>130.30000000000001</v>
      </c>
      <c r="O112" s="74">
        <v>128.19999999999999</v>
      </c>
      <c r="P112" s="74">
        <v>130.4</v>
      </c>
      <c r="Q112" s="74">
        <v>132.80000000000001</v>
      </c>
      <c r="R112" s="74">
        <v>132.30000000000001</v>
      </c>
      <c r="S112" s="74">
        <v>131.85</v>
      </c>
      <c r="T112" s="74">
        <v>132.44999999999999</v>
      </c>
      <c r="U112" s="74">
        <v>131.65</v>
      </c>
      <c r="V112" s="74">
        <v>130.6</v>
      </c>
      <c r="W112" s="74">
        <v>131.44999999999999</v>
      </c>
      <c r="X112" s="74">
        <v>130.9</v>
      </c>
      <c r="Y112" s="74">
        <v>110.2</v>
      </c>
      <c r="Z112" s="74">
        <v>128.6</v>
      </c>
      <c r="AA112" s="74">
        <v>2661.3</v>
      </c>
    </row>
    <row r="113" spans="1:27">
      <c r="A113" s="1"/>
      <c r="B113" s="72" t="s">
        <v>110</v>
      </c>
      <c r="C113" s="72" t="s">
        <v>1066</v>
      </c>
      <c r="D113" s="72" t="s">
        <v>66</v>
      </c>
      <c r="E113" s="73" t="s">
        <v>648</v>
      </c>
      <c r="F113" s="74">
        <v>3846.2</v>
      </c>
      <c r="G113" s="74">
        <v>3842.85</v>
      </c>
      <c r="H113" s="74">
        <v>4616.45</v>
      </c>
      <c r="I113" s="74">
        <v>5596.8</v>
      </c>
      <c r="J113" s="74">
        <v>5682.65</v>
      </c>
      <c r="K113" s="74">
        <v>5662.55</v>
      </c>
      <c r="L113" s="74">
        <v>5606.6</v>
      </c>
      <c r="M113" s="74">
        <v>5692.45</v>
      </c>
      <c r="N113" s="74">
        <v>5700.85</v>
      </c>
      <c r="O113" s="74">
        <v>5696.95</v>
      </c>
      <c r="P113" s="74">
        <v>5699</v>
      </c>
      <c r="Q113" s="74">
        <v>5373.05</v>
      </c>
      <c r="R113" s="74">
        <v>5654.7</v>
      </c>
      <c r="S113" s="74">
        <v>5647.4</v>
      </c>
      <c r="T113" s="74">
        <v>5487.1</v>
      </c>
      <c r="U113" s="74">
        <v>5505.85</v>
      </c>
      <c r="V113" s="74">
        <v>5474.75</v>
      </c>
      <c r="W113" s="74">
        <v>5468.9</v>
      </c>
      <c r="X113" s="74">
        <v>5472.85</v>
      </c>
      <c r="Y113" s="74">
        <v>5356.2</v>
      </c>
      <c r="Z113" s="74">
        <v>4081.35</v>
      </c>
      <c r="AA113" s="74">
        <v>111165.5</v>
      </c>
    </row>
    <row r="114" spans="1:27">
      <c r="A114" s="1"/>
      <c r="B114" s="72" t="s">
        <v>110</v>
      </c>
      <c r="C114" s="72" t="s">
        <v>115</v>
      </c>
      <c r="D114" s="72" t="s">
        <v>66</v>
      </c>
      <c r="E114" s="73" t="s">
        <v>648</v>
      </c>
      <c r="F114" s="74">
        <v>1827.1</v>
      </c>
      <c r="G114" s="74">
        <v>1865.75</v>
      </c>
      <c r="H114" s="74">
        <v>1890.4</v>
      </c>
      <c r="I114" s="74">
        <v>1870.65</v>
      </c>
      <c r="J114" s="74">
        <v>2157.9499999999998</v>
      </c>
      <c r="K114" s="74">
        <v>2123.4</v>
      </c>
      <c r="L114" s="74">
        <v>1997.9</v>
      </c>
      <c r="M114" s="74">
        <v>2153.25</v>
      </c>
      <c r="N114" s="74">
        <v>2129.8000000000002</v>
      </c>
      <c r="O114" s="74">
        <v>2158.3000000000002</v>
      </c>
      <c r="P114" s="74">
        <v>2161.85</v>
      </c>
      <c r="Q114" s="74">
        <v>2160.0500000000002</v>
      </c>
      <c r="R114" s="74">
        <v>2154.5</v>
      </c>
      <c r="S114" s="74">
        <v>2166.9</v>
      </c>
      <c r="T114" s="74">
        <v>2172.9499999999998</v>
      </c>
      <c r="U114" s="74">
        <v>2158</v>
      </c>
      <c r="V114" s="74">
        <v>2157.6999999999998</v>
      </c>
      <c r="W114" s="74">
        <v>2157.6999999999998</v>
      </c>
      <c r="X114" s="74">
        <v>2162.9</v>
      </c>
      <c r="Y114" s="74">
        <v>1673.5</v>
      </c>
      <c r="Z114" s="74">
        <v>2111.4499999999998</v>
      </c>
      <c r="AA114" s="74">
        <v>43412</v>
      </c>
    </row>
    <row r="115" spans="1:27">
      <c r="A115" s="1"/>
      <c r="B115" s="72" t="s">
        <v>110</v>
      </c>
      <c r="C115" s="72" t="s">
        <v>1068</v>
      </c>
      <c r="D115" s="72" t="s">
        <v>66</v>
      </c>
      <c r="E115" s="73" t="s">
        <v>648</v>
      </c>
      <c r="F115" s="74">
        <v>249.2</v>
      </c>
      <c r="G115" s="74">
        <v>249</v>
      </c>
      <c r="H115" s="74">
        <v>221.15</v>
      </c>
      <c r="I115" s="74">
        <v>178.4</v>
      </c>
      <c r="J115" s="74">
        <v>243.2</v>
      </c>
      <c r="K115" s="74">
        <v>250.3</v>
      </c>
      <c r="L115" s="74">
        <v>250.3</v>
      </c>
      <c r="M115" s="74">
        <v>250.6</v>
      </c>
      <c r="N115" s="74">
        <v>250.1</v>
      </c>
      <c r="O115" s="74">
        <v>249.8</v>
      </c>
      <c r="P115" s="74">
        <v>250.05</v>
      </c>
      <c r="Q115" s="74">
        <v>249.8</v>
      </c>
      <c r="R115" s="74">
        <v>249.3</v>
      </c>
      <c r="S115" s="74">
        <v>250</v>
      </c>
      <c r="T115" s="74">
        <v>250</v>
      </c>
      <c r="U115" s="74">
        <v>249.9</v>
      </c>
      <c r="V115" s="74">
        <v>245.3</v>
      </c>
      <c r="W115" s="74">
        <v>237.2</v>
      </c>
      <c r="X115" s="74">
        <v>237.45</v>
      </c>
      <c r="Y115" s="74">
        <v>237.85</v>
      </c>
      <c r="Z115" s="74">
        <v>237.5</v>
      </c>
      <c r="AA115" s="74">
        <v>5086.3999999999996</v>
      </c>
    </row>
    <row r="116" spans="1:27">
      <c r="A116" s="1"/>
      <c r="B116" s="72" t="s">
        <v>117</v>
      </c>
      <c r="C116" s="72" t="s">
        <v>1196</v>
      </c>
      <c r="D116" s="72" t="s">
        <v>66</v>
      </c>
      <c r="E116" s="73" t="s">
        <v>651</v>
      </c>
      <c r="F116" s="74">
        <v>1770.65</v>
      </c>
      <c r="G116" s="74">
        <v>1724.2</v>
      </c>
      <c r="H116" s="74">
        <v>1589.1</v>
      </c>
      <c r="I116" s="74">
        <v>1886.1</v>
      </c>
      <c r="J116" s="74">
        <v>1687.8</v>
      </c>
      <c r="K116" s="74">
        <v>1873.55</v>
      </c>
      <c r="L116" s="74">
        <v>2066.1999999999998</v>
      </c>
      <c r="M116" s="74">
        <v>1543.95</v>
      </c>
      <c r="N116" s="74">
        <v>1129.6500000000001</v>
      </c>
      <c r="O116" s="74">
        <v>1320.4</v>
      </c>
      <c r="P116" s="74">
        <v>1385.15</v>
      </c>
      <c r="Q116" s="74">
        <v>1380.55</v>
      </c>
      <c r="R116" s="74">
        <v>2108.3000000000002</v>
      </c>
      <c r="S116" s="74">
        <v>2612.3000000000002</v>
      </c>
      <c r="T116" s="74">
        <v>3132.85</v>
      </c>
      <c r="U116" s="74">
        <v>2590.25</v>
      </c>
      <c r="V116" s="74">
        <v>1496.1</v>
      </c>
      <c r="W116" s="74">
        <v>717.05</v>
      </c>
      <c r="X116" s="74">
        <v>1127.9000000000001</v>
      </c>
      <c r="Y116" s="74">
        <v>856.45</v>
      </c>
      <c r="Z116" s="74">
        <v>824.7</v>
      </c>
      <c r="AA116" s="74">
        <v>34823.199999999997</v>
      </c>
    </row>
    <row r="117" spans="1:27">
      <c r="A117" s="1"/>
      <c r="B117" s="72" t="s">
        <v>117</v>
      </c>
      <c r="C117" s="72" t="s">
        <v>1197</v>
      </c>
      <c r="D117" s="72" t="s">
        <v>66</v>
      </c>
      <c r="E117" s="73" t="s">
        <v>651</v>
      </c>
      <c r="F117" s="74">
        <v>1836</v>
      </c>
      <c r="G117" s="74">
        <v>1705.25</v>
      </c>
      <c r="H117" s="74">
        <v>1601.35</v>
      </c>
      <c r="I117" s="74">
        <v>1781.45</v>
      </c>
      <c r="J117" s="74">
        <v>1721.55</v>
      </c>
      <c r="K117" s="74">
        <v>1829.3</v>
      </c>
      <c r="L117" s="74">
        <v>2024.8</v>
      </c>
      <c r="M117" s="74">
        <v>1595.95</v>
      </c>
      <c r="N117" s="74">
        <v>1152</v>
      </c>
      <c r="O117" s="74">
        <v>1323.2</v>
      </c>
      <c r="P117" s="74">
        <v>1457.4</v>
      </c>
      <c r="Q117" s="74">
        <v>1225.45</v>
      </c>
      <c r="R117" s="74">
        <v>2059.6999999999998</v>
      </c>
      <c r="S117" s="74">
        <v>2412.6999999999998</v>
      </c>
      <c r="T117" s="74">
        <v>2751.8</v>
      </c>
      <c r="U117" s="74">
        <v>2439.4</v>
      </c>
      <c r="V117" s="74">
        <v>1467.6</v>
      </c>
      <c r="W117" s="74">
        <v>718.75</v>
      </c>
      <c r="X117" s="74">
        <v>1032.7</v>
      </c>
      <c r="Y117" s="74">
        <v>842.55</v>
      </c>
      <c r="Z117" s="74">
        <v>830.3</v>
      </c>
      <c r="AA117" s="74">
        <v>33809.199999999997</v>
      </c>
    </row>
    <row r="118" spans="1:27">
      <c r="A118" s="1"/>
      <c r="B118" s="72" t="s">
        <v>117</v>
      </c>
      <c r="C118" s="72" t="s">
        <v>1070</v>
      </c>
      <c r="D118" s="72" t="s">
        <v>66</v>
      </c>
      <c r="E118" s="73" t="s">
        <v>648</v>
      </c>
      <c r="F118" s="74">
        <v>1778.9</v>
      </c>
      <c r="G118" s="74">
        <v>1891.6</v>
      </c>
      <c r="H118" s="74">
        <v>1844.8</v>
      </c>
      <c r="I118" s="74">
        <v>1878.95</v>
      </c>
      <c r="J118" s="74">
        <v>1872.2</v>
      </c>
      <c r="K118" s="74">
        <v>1884.05</v>
      </c>
      <c r="L118" s="74">
        <v>1899.4</v>
      </c>
      <c r="M118" s="74">
        <v>1893</v>
      </c>
      <c r="N118" s="74">
        <v>1902.5</v>
      </c>
      <c r="O118" s="74">
        <v>1898.2</v>
      </c>
      <c r="P118" s="74">
        <v>1900.9</v>
      </c>
      <c r="Q118" s="74">
        <v>1916.4</v>
      </c>
      <c r="R118" s="74">
        <v>1888.25</v>
      </c>
      <c r="S118" s="74">
        <v>1888.65</v>
      </c>
      <c r="T118" s="74">
        <v>1858.85</v>
      </c>
      <c r="U118" s="74">
        <v>1855.15</v>
      </c>
      <c r="V118" s="74">
        <v>1889.9</v>
      </c>
      <c r="W118" s="74">
        <v>1854.85</v>
      </c>
      <c r="X118" s="74">
        <v>1882.75</v>
      </c>
      <c r="Y118" s="74">
        <v>1868.8</v>
      </c>
      <c r="Z118" s="74">
        <v>1905.7</v>
      </c>
      <c r="AA118" s="74">
        <v>39453.800000000003</v>
      </c>
    </row>
    <row r="119" spans="1:27">
      <c r="A119" s="1"/>
      <c r="B119" s="72" t="s">
        <v>117</v>
      </c>
      <c r="C119" s="72" t="s">
        <v>1071</v>
      </c>
      <c r="D119" s="72" t="s">
        <v>235</v>
      </c>
      <c r="E119" s="73" t="s">
        <v>648</v>
      </c>
      <c r="F119" s="74">
        <v>7.2</v>
      </c>
      <c r="G119" s="74">
        <v>1.8</v>
      </c>
      <c r="H119" s="74"/>
      <c r="I119" s="74"/>
      <c r="J119" s="74"/>
      <c r="K119" s="74">
        <v>6</v>
      </c>
      <c r="L119" s="74">
        <v>14.4</v>
      </c>
      <c r="M119" s="74">
        <v>14.4</v>
      </c>
      <c r="N119" s="74">
        <v>14.4</v>
      </c>
      <c r="O119" s="74">
        <v>13.25</v>
      </c>
      <c r="P119" s="74">
        <v>14.4</v>
      </c>
      <c r="Q119" s="74">
        <v>14.4</v>
      </c>
      <c r="R119" s="74">
        <v>14.4</v>
      </c>
      <c r="S119" s="74">
        <v>14.4</v>
      </c>
      <c r="T119" s="74">
        <v>14.4</v>
      </c>
      <c r="U119" s="74">
        <v>14.4</v>
      </c>
      <c r="V119" s="74">
        <v>14.4</v>
      </c>
      <c r="W119" s="74">
        <v>14.4</v>
      </c>
      <c r="X119" s="74">
        <v>14.4</v>
      </c>
      <c r="Y119" s="74">
        <v>14.4</v>
      </c>
      <c r="Z119" s="74">
        <v>14.4</v>
      </c>
      <c r="AA119" s="74">
        <v>229.85</v>
      </c>
    </row>
    <row r="120" spans="1:27">
      <c r="A120" s="1"/>
      <c r="B120" s="72" t="s">
        <v>117</v>
      </c>
      <c r="C120" s="72" t="s">
        <v>1072</v>
      </c>
      <c r="D120" s="72" t="s">
        <v>66</v>
      </c>
      <c r="E120" s="73" t="s">
        <v>648</v>
      </c>
      <c r="F120" s="74">
        <v>387.9</v>
      </c>
      <c r="G120" s="74">
        <v>89.9</v>
      </c>
      <c r="H120" s="74"/>
      <c r="I120" s="74"/>
      <c r="J120" s="74"/>
      <c r="K120" s="74">
        <v>363.4</v>
      </c>
      <c r="L120" s="74">
        <v>721</v>
      </c>
      <c r="M120" s="74">
        <v>722.35</v>
      </c>
      <c r="N120" s="74">
        <v>725.65</v>
      </c>
      <c r="O120" s="74">
        <v>690.3</v>
      </c>
      <c r="P120" s="74">
        <v>724.3</v>
      </c>
      <c r="Q120" s="74">
        <v>723.95</v>
      </c>
      <c r="R120" s="74">
        <v>723.2</v>
      </c>
      <c r="S120" s="74">
        <v>731.05</v>
      </c>
      <c r="T120" s="74">
        <v>720.75</v>
      </c>
      <c r="U120" s="74">
        <v>724.85</v>
      </c>
      <c r="V120" s="74">
        <v>729.35</v>
      </c>
      <c r="W120" s="74">
        <v>723.7</v>
      </c>
      <c r="X120" s="74">
        <v>728.85</v>
      </c>
      <c r="Y120" s="74">
        <v>733.95</v>
      </c>
      <c r="Z120" s="74">
        <v>723</v>
      </c>
      <c r="AA120" s="74">
        <v>11687.45</v>
      </c>
    </row>
    <row r="121" spans="1:27">
      <c r="A121" s="1"/>
      <c r="B121" s="72" t="s">
        <v>117</v>
      </c>
      <c r="C121" s="72" t="s">
        <v>1073</v>
      </c>
      <c r="D121" s="72" t="s">
        <v>66</v>
      </c>
      <c r="E121" s="73" t="s">
        <v>648</v>
      </c>
      <c r="F121" s="74">
        <v>5907.65</v>
      </c>
      <c r="G121" s="74">
        <v>5996.5</v>
      </c>
      <c r="H121" s="74">
        <v>6237.2</v>
      </c>
      <c r="I121" s="74">
        <v>5981.3</v>
      </c>
      <c r="J121" s="74">
        <v>6023.45</v>
      </c>
      <c r="K121" s="74">
        <v>5803.2</v>
      </c>
      <c r="L121" s="74">
        <v>5710.35</v>
      </c>
      <c r="M121" s="74">
        <v>5196.3</v>
      </c>
      <c r="N121" s="74">
        <v>5901.1</v>
      </c>
      <c r="O121" s="74">
        <v>6047.6</v>
      </c>
      <c r="P121" s="74">
        <v>6165.2</v>
      </c>
      <c r="Q121" s="74">
        <v>5991.5</v>
      </c>
      <c r="R121" s="74">
        <v>5110.3999999999996</v>
      </c>
      <c r="S121" s="74">
        <v>4819.5</v>
      </c>
      <c r="T121" s="74">
        <v>5327.45</v>
      </c>
      <c r="U121" s="74">
        <v>5337.85</v>
      </c>
      <c r="V121" s="74">
        <v>4860.3999999999996</v>
      </c>
      <c r="W121" s="74">
        <v>4665.5</v>
      </c>
      <c r="X121" s="74">
        <v>5820.6</v>
      </c>
      <c r="Y121" s="74">
        <v>4845.3999999999996</v>
      </c>
      <c r="Z121" s="74">
        <v>4051.05</v>
      </c>
      <c r="AA121" s="74">
        <v>115799.5</v>
      </c>
    </row>
    <row r="122" spans="1:27">
      <c r="A122" s="1"/>
      <c r="B122" s="72" t="s">
        <v>117</v>
      </c>
      <c r="C122" s="72" t="s">
        <v>1074</v>
      </c>
      <c r="D122" s="72" t="s">
        <v>66</v>
      </c>
      <c r="E122" s="73" t="s">
        <v>648</v>
      </c>
      <c r="F122" s="74">
        <v>3117.4</v>
      </c>
      <c r="G122" s="74">
        <v>3079.1</v>
      </c>
      <c r="H122" s="74">
        <v>2727.95</v>
      </c>
      <c r="I122" s="74">
        <v>2865.65</v>
      </c>
      <c r="J122" s="74">
        <v>2897.45</v>
      </c>
      <c r="K122" s="74">
        <v>2977.55</v>
      </c>
      <c r="L122" s="74">
        <v>3053</v>
      </c>
      <c r="M122" s="74">
        <v>2987.2</v>
      </c>
      <c r="N122" s="74">
        <v>3064.65</v>
      </c>
      <c r="O122" s="74">
        <v>3077.75</v>
      </c>
      <c r="P122" s="74">
        <v>3106.6</v>
      </c>
      <c r="Q122" s="74">
        <v>3153</v>
      </c>
      <c r="R122" s="74">
        <v>3090.8</v>
      </c>
      <c r="S122" s="74">
        <v>3075.9</v>
      </c>
      <c r="T122" s="74">
        <v>2985.9</v>
      </c>
      <c r="U122" s="74">
        <v>2289.8000000000002</v>
      </c>
      <c r="V122" s="74">
        <v>3181</v>
      </c>
      <c r="W122" s="74">
        <v>3059.1</v>
      </c>
      <c r="X122" s="74">
        <v>3094.6</v>
      </c>
      <c r="Y122" s="74">
        <v>3053.6</v>
      </c>
      <c r="Z122" s="74">
        <v>3096.85</v>
      </c>
      <c r="AA122" s="74">
        <v>63034.85</v>
      </c>
    </row>
    <row r="123" spans="1:27">
      <c r="A123" s="1"/>
      <c r="B123" s="72" t="s">
        <v>117</v>
      </c>
      <c r="C123" s="72" t="s">
        <v>1075</v>
      </c>
      <c r="D123" s="72" t="s">
        <v>66</v>
      </c>
      <c r="E123" s="73" t="s">
        <v>648</v>
      </c>
      <c r="F123" s="74">
        <v>1498.2</v>
      </c>
      <c r="G123" s="74">
        <v>1516.4</v>
      </c>
      <c r="H123" s="74">
        <v>1478.6</v>
      </c>
      <c r="I123" s="74">
        <v>1414.75</v>
      </c>
      <c r="J123" s="74">
        <v>1528.65</v>
      </c>
      <c r="K123" s="74">
        <v>1523.4</v>
      </c>
      <c r="L123" s="74">
        <v>1521.25</v>
      </c>
      <c r="M123" s="74">
        <v>1527.6</v>
      </c>
      <c r="N123" s="74">
        <v>1524.95</v>
      </c>
      <c r="O123" s="74">
        <v>1535.6</v>
      </c>
      <c r="P123" s="74">
        <v>1523.8</v>
      </c>
      <c r="Q123" s="74">
        <v>1526.65</v>
      </c>
      <c r="R123" s="74">
        <v>1523.35</v>
      </c>
      <c r="S123" s="74">
        <v>1517.15</v>
      </c>
      <c r="T123" s="74">
        <v>1535.7</v>
      </c>
      <c r="U123" s="74">
        <v>1521.55</v>
      </c>
      <c r="V123" s="74">
        <v>1525.25</v>
      </c>
      <c r="W123" s="74">
        <v>1520.9</v>
      </c>
      <c r="X123" s="74">
        <v>1537.95</v>
      </c>
      <c r="Y123" s="74">
        <v>1521.45</v>
      </c>
      <c r="Z123" s="74">
        <v>1528.95</v>
      </c>
      <c r="AA123" s="74">
        <v>31852.1</v>
      </c>
    </row>
    <row r="124" spans="1:27">
      <c r="A124" s="1"/>
      <c r="B124" s="72" t="s">
        <v>117</v>
      </c>
      <c r="C124" s="72" t="s">
        <v>1198</v>
      </c>
      <c r="D124" s="72" t="s">
        <v>1199</v>
      </c>
      <c r="E124" s="73" t="s">
        <v>650</v>
      </c>
      <c r="F124" s="74">
        <v>840.65</v>
      </c>
      <c r="G124" s="74">
        <v>867.95</v>
      </c>
      <c r="H124" s="74">
        <v>915.6</v>
      </c>
      <c r="I124" s="74">
        <v>870.55</v>
      </c>
      <c r="J124" s="74">
        <v>914.15</v>
      </c>
      <c r="K124" s="74">
        <v>834.05</v>
      </c>
      <c r="L124" s="74">
        <v>939.75</v>
      </c>
      <c r="M124" s="74">
        <v>934.1</v>
      </c>
      <c r="N124" s="74">
        <v>946.4</v>
      </c>
      <c r="O124" s="74">
        <v>943.75</v>
      </c>
      <c r="P124" s="74">
        <v>948.8</v>
      </c>
      <c r="Q124" s="74">
        <v>947.6</v>
      </c>
      <c r="R124" s="74">
        <v>948.15</v>
      </c>
      <c r="S124" s="74">
        <v>953.2</v>
      </c>
      <c r="T124" s="74">
        <v>952.2</v>
      </c>
      <c r="U124" s="74">
        <v>953.95</v>
      </c>
      <c r="V124" s="74">
        <v>942.55</v>
      </c>
      <c r="W124" s="74">
        <v>917.6</v>
      </c>
      <c r="X124" s="74">
        <v>778.5</v>
      </c>
      <c r="Y124" s="74">
        <v>755.55</v>
      </c>
      <c r="Z124" s="74">
        <v>338.95</v>
      </c>
      <c r="AA124" s="74">
        <v>18444</v>
      </c>
    </row>
    <row r="125" spans="1:27">
      <c r="A125" s="1"/>
      <c r="B125" s="72" t="s">
        <v>117</v>
      </c>
      <c r="C125" s="72" t="s">
        <v>1200</v>
      </c>
      <c r="D125" s="72" t="s">
        <v>66</v>
      </c>
      <c r="E125" s="73" t="s">
        <v>650</v>
      </c>
      <c r="F125" s="74">
        <v>1151.3499999999999</v>
      </c>
      <c r="G125" s="74">
        <v>1172.5999999999999</v>
      </c>
      <c r="H125" s="74">
        <v>1228.1500000000001</v>
      </c>
      <c r="I125" s="74">
        <v>1171.75</v>
      </c>
      <c r="J125" s="74">
        <v>1232.05</v>
      </c>
      <c r="K125" s="74">
        <v>1114.5</v>
      </c>
      <c r="L125" s="74">
        <v>1267.5999999999999</v>
      </c>
      <c r="M125" s="74">
        <v>1269.6500000000001</v>
      </c>
      <c r="N125" s="74">
        <v>1274.95</v>
      </c>
      <c r="O125" s="74">
        <v>1242.0999999999999</v>
      </c>
      <c r="P125" s="74">
        <v>1283.3</v>
      </c>
      <c r="Q125" s="74">
        <v>1284.5999999999999</v>
      </c>
      <c r="R125" s="74">
        <v>1280.3</v>
      </c>
      <c r="S125" s="74">
        <v>1284</v>
      </c>
      <c r="T125" s="74">
        <v>1278.55</v>
      </c>
      <c r="U125" s="74">
        <v>1282.2</v>
      </c>
      <c r="V125" s="74">
        <v>1268.9000000000001</v>
      </c>
      <c r="W125" s="74">
        <v>1238.1500000000001</v>
      </c>
      <c r="X125" s="74">
        <v>1062.1500000000001</v>
      </c>
      <c r="Y125" s="74">
        <v>1022.6</v>
      </c>
      <c r="Z125" s="74">
        <v>449</v>
      </c>
      <c r="AA125" s="74">
        <v>24858.45</v>
      </c>
    </row>
    <row r="126" spans="1:27">
      <c r="A126" s="1"/>
      <c r="B126" s="72" t="s">
        <v>117</v>
      </c>
      <c r="C126" s="72" t="s">
        <v>1201</v>
      </c>
      <c r="D126" s="72" t="s">
        <v>120</v>
      </c>
      <c r="E126" s="73" t="s">
        <v>649</v>
      </c>
      <c r="F126" s="74"/>
      <c r="G126" s="74"/>
      <c r="H126" s="74"/>
      <c r="I126" s="74"/>
      <c r="J126" s="74"/>
      <c r="K126" s="74"/>
      <c r="L126" s="74"/>
      <c r="M126" s="74"/>
      <c r="N126" s="74"/>
      <c r="O126" s="74"/>
      <c r="P126" s="74"/>
      <c r="Q126" s="74"/>
      <c r="R126" s="74"/>
      <c r="S126" s="74"/>
      <c r="T126" s="74"/>
      <c r="U126" s="74"/>
      <c r="V126" s="74"/>
      <c r="W126" s="74">
        <v>343.95</v>
      </c>
      <c r="X126" s="74">
        <v>765.1</v>
      </c>
      <c r="Y126" s="74">
        <v>814.1</v>
      </c>
      <c r="Z126" s="74">
        <v>129.69999999999999</v>
      </c>
      <c r="AA126" s="74">
        <v>2052.85</v>
      </c>
    </row>
    <row r="127" spans="1:27">
      <c r="A127" s="1"/>
      <c r="B127" s="72" t="s">
        <v>117</v>
      </c>
      <c r="C127" s="72" t="s">
        <v>1201</v>
      </c>
      <c r="D127" s="72" t="s">
        <v>1202</v>
      </c>
      <c r="E127" s="73" t="s">
        <v>649</v>
      </c>
      <c r="F127" s="74"/>
      <c r="G127" s="74"/>
      <c r="H127" s="74"/>
      <c r="I127" s="74"/>
      <c r="J127" s="74"/>
      <c r="K127" s="74"/>
      <c r="L127" s="74"/>
      <c r="M127" s="74"/>
      <c r="N127" s="74"/>
      <c r="O127" s="74"/>
      <c r="P127" s="74"/>
      <c r="Q127" s="74"/>
      <c r="R127" s="74"/>
      <c r="S127" s="74"/>
      <c r="T127" s="74"/>
      <c r="U127" s="74"/>
      <c r="V127" s="74"/>
      <c r="W127" s="74"/>
      <c r="X127" s="74">
        <v>244.35</v>
      </c>
      <c r="Y127" s="74">
        <v>350.4</v>
      </c>
      <c r="Z127" s="74"/>
      <c r="AA127" s="74">
        <v>594.75</v>
      </c>
    </row>
    <row r="128" spans="1:27">
      <c r="A128" s="1"/>
      <c r="B128" s="72" t="s">
        <v>117</v>
      </c>
      <c r="C128" s="72" t="s">
        <v>1201</v>
      </c>
      <c r="D128" s="72" t="s">
        <v>419</v>
      </c>
      <c r="E128" s="73" t="s">
        <v>649</v>
      </c>
      <c r="F128" s="74"/>
      <c r="G128" s="74"/>
      <c r="H128" s="74"/>
      <c r="I128" s="74"/>
      <c r="J128" s="74"/>
      <c r="K128" s="74"/>
      <c r="L128" s="74"/>
      <c r="M128" s="74"/>
      <c r="N128" s="74"/>
      <c r="O128" s="74"/>
      <c r="P128" s="74"/>
      <c r="Q128" s="74"/>
      <c r="R128" s="74"/>
      <c r="S128" s="74"/>
      <c r="T128" s="74"/>
      <c r="U128" s="74"/>
      <c r="V128" s="74"/>
      <c r="W128" s="74"/>
      <c r="X128" s="74"/>
      <c r="Y128" s="74"/>
      <c r="Z128" s="74"/>
      <c r="AA128" s="74">
        <v>0</v>
      </c>
    </row>
    <row r="129" spans="1:27">
      <c r="A129" s="1"/>
      <c r="B129" s="72" t="s">
        <v>117</v>
      </c>
      <c r="C129" s="72" t="s">
        <v>1203</v>
      </c>
      <c r="D129" s="72" t="s">
        <v>1204</v>
      </c>
      <c r="E129" s="73" t="s">
        <v>649</v>
      </c>
      <c r="F129" s="74"/>
      <c r="G129" s="74"/>
      <c r="H129" s="74">
        <v>871.3</v>
      </c>
      <c r="I129" s="74">
        <v>1107.75</v>
      </c>
      <c r="J129" s="74"/>
      <c r="K129" s="74"/>
      <c r="L129" s="74"/>
      <c r="M129" s="74"/>
      <c r="N129" s="74"/>
      <c r="O129" s="74"/>
      <c r="P129" s="74"/>
      <c r="Q129" s="74"/>
      <c r="R129" s="74"/>
      <c r="S129" s="74"/>
      <c r="T129" s="74"/>
      <c r="U129" s="74"/>
      <c r="V129" s="74">
        <v>882.15</v>
      </c>
      <c r="W129" s="74">
        <v>984.9</v>
      </c>
      <c r="X129" s="74">
        <v>1082.45</v>
      </c>
      <c r="Y129" s="74">
        <v>1047.7</v>
      </c>
      <c r="Z129" s="74">
        <v>1875.8</v>
      </c>
      <c r="AA129" s="74">
        <v>7852.05</v>
      </c>
    </row>
    <row r="130" spans="1:27">
      <c r="A130" s="1"/>
      <c r="B130" s="72" t="s">
        <v>117</v>
      </c>
      <c r="C130" s="72" t="s">
        <v>125</v>
      </c>
      <c r="D130" s="72" t="s">
        <v>283</v>
      </c>
      <c r="E130" s="73" t="s">
        <v>649</v>
      </c>
      <c r="F130" s="74"/>
      <c r="G130" s="74">
        <v>479.8</v>
      </c>
      <c r="H130" s="74">
        <v>894</v>
      </c>
      <c r="I130" s="74">
        <v>992.95</v>
      </c>
      <c r="J130" s="74">
        <v>2312.4499999999998</v>
      </c>
      <c r="K130" s="74">
        <v>2631.75</v>
      </c>
      <c r="L130" s="74">
        <v>2635.7</v>
      </c>
      <c r="M130" s="74">
        <v>2568.0500000000002</v>
      </c>
      <c r="N130" s="74">
        <v>2946.95</v>
      </c>
      <c r="O130" s="74">
        <v>2849.05</v>
      </c>
      <c r="P130" s="74">
        <v>3056.8</v>
      </c>
      <c r="Q130" s="74">
        <v>3287.2</v>
      </c>
      <c r="R130" s="74">
        <v>2747.25</v>
      </c>
      <c r="S130" s="74">
        <v>2743.4</v>
      </c>
      <c r="T130" s="74">
        <v>2825.9</v>
      </c>
      <c r="U130" s="74">
        <v>2949.05</v>
      </c>
      <c r="V130" s="74">
        <v>2921.4</v>
      </c>
      <c r="W130" s="74">
        <v>1439.65</v>
      </c>
      <c r="X130" s="74">
        <v>3056.1</v>
      </c>
      <c r="Y130" s="74">
        <v>3278</v>
      </c>
      <c r="Z130" s="74">
        <v>3387.25</v>
      </c>
      <c r="AA130" s="74">
        <v>50002.7</v>
      </c>
    </row>
    <row r="131" spans="1:27">
      <c r="A131" s="1"/>
      <c r="B131" s="72" t="s">
        <v>117</v>
      </c>
      <c r="C131" s="72" t="s">
        <v>125</v>
      </c>
      <c r="D131" s="72" t="s">
        <v>131</v>
      </c>
      <c r="E131" s="73" t="s">
        <v>649</v>
      </c>
      <c r="F131" s="74">
        <v>2399.1999999999998</v>
      </c>
      <c r="G131" s="74">
        <v>3330.2</v>
      </c>
      <c r="H131" s="74">
        <v>3456.05</v>
      </c>
      <c r="I131" s="74">
        <v>3251.35</v>
      </c>
      <c r="J131" s="74">
        <v>2872.3</v>
      </c>
      <c r="K131" s="74">
        <v>2637.75</v>
      </c>
      <c r="L131" s="74">
        <v>2640.4</v>
      </c>
      <c r="M131" s="74">
        <v>2566.65</v>
      </c>
      <c r="N131" s="74">
        <v>2964.2</v>
      </c>
      <c r="O131" s="74">
        <v>2866.6</v>
      </c>
      <c r="P131" s="74">
        <v>3091.45</v>
      </c>
      <c r="Q131" s="74">
        <v>3328.6</v>
      </c>
      <c r="R131" s="74">
        <v>2759.9</v>
      </c>
      <c r="S131" s="74">
        <v>2755.9</v>
      </c>
      <c r="T131" s="74">
        <v>2842.75</v>
      </c>
      <c r="U131" s="74">
        <v>2971.85</v>
      </c>
      <c r="V131" s="74">
        <v>2938.05</v>
      </c>
      <c r="W131" s="74">
        <v>3181.7</v>
      </c>
      <c r="X131" s="74">
        <v>3085.6</v>
      </c>
      <c r="Y131" s="74">
        <v>3317.55</v>
      </c>
      <c r="Z131" s="74">
        <v>3436.45</v>
      </c>
      <c r="AA131" s="74">
        <v>62694.5</v>
      </c>
    </row>
    <row r="132" spans="1:27">
      <c r="A132" s="1"/>
      <c r="B132" s="72" t="s">
        <v>117</v>
      </c>
      <c r="C132" s="72" t="s">
        <v>125</v>
      </c>
      <c r="D132" s="72" t="s">
        <v>1205</v>
      </c>
      <c r="E132" s="73" t="s">
        <v>649</v>
      </c>
      <c r="F132" s="74">
        <v>839.4</v>
      </c>
      <c r="G132" s="74">
        <v>1545.25</v>
      </c>
      <c r="H132" s="74">
        <v>1641.05</v>
      </c>
      <c r="I132" s="74">
        <v>2062.9499999999998</v>
      </c>
      <c r="J132" s="74">
        <v>2758.25</v>
      </c>
      <c r="K132" s="74">
        <v>2977.3</v>
      </c>
      <c r="L132" s="74">
        <v>2973.2</v>
      </c>
      <c r="M132" s="74">
        <v>2926.65</v>
      </c>
      <c r="N132" s="74">
        <v>3218.45</v>
      </c>
      <c r="O132" s="74">
        <v>3118.35</v>
      </c>
      <c r="P132" s="74">
        <v>3421.1</v>
      </c>
      <c r="Q132" s="74">
        <v>3433.05</v>
      </c>
      <c r="R132" s="74">
        <v>3065.9</v>
      </c>
      <c r="S132" s="74">
        <v>3065.05</v>
      </c>
      <c r="T132" s="74">
        <v>3113.15</v>
      </c>
      <c r="U132" s="74">
        <v>3193.25</v>
      </c>
      <c r="V132" s="74">
        <v>3180.55</v>
      </c>
      <c r="W132" s="74">
        <v>2331.15</v>
      </c>
      <c r="X132" s="74">
        <v>3355.45</v>
      </c>
      <c r="Y132" s="74">
        <v>3508.55</v>
      </c>
      <c r="Z132" s="74">
        <v>3547.35</v>
      </c>
      <c r="AA132" s="74">
        <v>59275.4</v>
      </c>
    </row>
    <row r="133" spans="1:27">
      <c r="A133" s="1"/>
      <c r="B133" s="72" t="s">
        <v>1206</v>
      </c>
      <c r="C133" s="72" t="s">
        <v>1207</v>
      </c>
      <c r="D133" s="72" t="s">
        <v>66</v>
      </c>
      <c r="E133" s="73" t="s">
        <v>650</v>
      </c>
      <c r="F133" s="74">
        <v>154.94999999999999</v>
      </c>
      <c r="G133" s="74">
        <v>157.6</v>
      </c>
      <c r="H133" s="74">
        <v>165.65</v>
      </c>
      <c r="I133" s="74">
        <v>159.75</v>
      </c>
      <c r="J133" s="74">
        <v>164.45</v>
      </c>
      <c r="K133" s="74">
        <v>144.55000000000001</v>
      </c>
      <c r="L133" s="74">
        <v>166.35</v>
      </c>
      <c r="M133" s="74">
        <v>166.8</v>
      </c>
      <c r="N133" s="74">
        <v>166.55</v>
      </c>
      <c r="O133" s="74">
        <v>167.3</v>
      </c>
      <c r="P133" s="74">
        <v>151.1</v>
      </c>
      <c r="Q133" s="74">
        <v>167.9</v>
      </c>
      <c r="R133" s="74">
        <v>168.15</v>
      </c>
      <c r="S133" s="74">
        <v>149.65</v>
      </c>
      <c r="T133" s="74">
        <v>168.45</v>
      </c>
      <c r="U133" s="74">
        <v>160.69999999999999</v>
      </c>
      <c r="V133" s="74">
        <v>147.4</v>
      </c>
      <c r="W133" s="74">
        <v>165</v>
      </c>
      <c r="X133" s="74">
        <v>137.44999999999999</v>
      </c>
      <c r="Y133" s="74">
        <v>141.80000000000001</v>
      </c>
      <c r="Z133" s="74">
        <v>44.6</v>
      </c>
      <c r="AA133" s="74">
        <v>3216.15</v>
      </c>
    </row>
    <row r="134" spans="1:27">
      <c r="A134" s="1"/>
      <c r="B134" s="72" t="s">
        <v>680</v>
      </c>
      <c r="C134" s="72" t="s">
        <v>1208</v>
      </c>
      <c r="D134" s="72" t="s">
        <v>66</v>
      </c>
      <c r="E134" s="73" t="s">
        <v>651</v>
      </c>
      <c r="F134" s="74">
        <v>667.65</v>
      </c>
      <c r="G134" s="74">
        <v>659.7</v>
      </c>
      <c r="H134" s="74">
        <v>652.15</v>
      </c>
      <c r="I134" s="74">
        <v>539.29999999999995</v>
      </c>
      <c r="J134" s="74">
        <v>462.05</v>
      </c>
      <c r="K134" s="74">
        <v>634.85</v>
      </c>
      <c r="L134" s="74">
        <v>554.75</v>
      </c>
      <c r="M134" s="74">
        <v>505.8</v>
      </c>
      <c r="N134" s="74">
        <v>356.4</v>
      </c>
      <c r="O134" s="74">
        <v>446.75</v>
      </c>
      <c r="P134" s="74">
        <v>438.85</v>
      </c>
      <c r="Q134" s="74">
        <v>607.9</v>
      </c>
      <c r="R134" s="74">
        <v>655.8</v>
      </c>
      <c r="S134" s="74">
        <v>696.9</v>
      </c>
      <c r="T134" s="74">
        <v>692.2</v>
      </c>
      <c r="U134" s="74">
        <v>634.54999999999995</v>
      </c>
      <c r="V134" s="74">
        <v>556.4</v>
      </c>
      <c r="W134" s="74">
        <v>496.75</v>
      </c>
      <c r="X134" s="74">
        <v>530.5</v>
      </c>
      <c r="Y134" s="74">
        <v>266.64999999999998</v>
      </c>
      <c r="Z134" s="74">
        <v>322.89999999999998</v>
      </c>
      <c r="AA134" s="74">
        <v>11378.8</v>
      </c>
    </row>
    <row r="135" spans="1:27">
      <c r="A135" s="1"/>
      <c r="B135" s="72" t="s">
        <v>37</v>
      </c>
      <c r="C135" s="72" t="s">
        <v>1209</v>
      </c>
      <c r="D135" s="72" t="s">
        <v>66</v>
      </c>
      <c r="E135" s="73" t="s">
        <v>651</v>
      </c>
      <c r="F135" s="74">
        <v>1818.8</v>
      </c>
      <c r="G135" s="74">
        <v>1797.05</v>
      </c>
      <c r="H135" s="74">
        <v>1751.9</v>
      </c>
      <c r="I135" s="74">
        <v>1528.8</v>
      </c>
      <c r="J135" s="74">
        <v>1343.8</v>
      </c>
      <c r="K135" s="74">
        <v>1849.35</v>
      </c>
      <c r="L135" s="74">
        <v>1833.2</v>
      </c>
      <c r="M135" s="74">
        <v>1548.6</v>
      </c>
      <c r="N135" s="74">
        <v>1103.4000000000001</v>
      </c>
      <c r="O135" s="74">
        <v>1397.3</v>
      </c>
      <c r="P135" s="74">
        <v>1322.85</v>
      </c>
      <c r="Q135" s="74">
        <v>1724.7</v>
      </c>
      <c r="R135" s="74">
        <v>1968.2</v>
      </c>
      <c r="S135" s="74">
        <v>2004.6</v>
      </c>
      <c r="T135" s="74">
        <v>2083.65</v>
      </c>
      <c r="U135" s="74">
        <v>1755.15</v>
      </c>
      <c r="V135" s="74">
        <v>1540.5</v>
      </c>
      <c r="W135" s="74">
        <v>1234.4000000000001</v>
      </c>
      <c r="X135" s="74">
        <v>1311.2</v>
      </c>
      <c r="Y135" s="74">
        <v>673.85</v>
      </c>
      <c r="Z135" s="74">
        <v>734.2</v>
      </c>
      <c r="AA135" s="74">
        <v>32325.5</v>
      </c>
    </row>
    <row r="136" spans="1:27" ht="27.6">
      <c r="A136" s="1"/>
      <c r="B136" s="72" t="s">
        <v>424</v>
      </c>
      <c r="C136" s="72" t="s">
        <v>1076</v>
      </c>
      <c r="D136" s="72" t="s">
        <v>66</v>
      </c>
      <c r="E136" s="73" t="s">
        <v>648</v>
      </c>
      <c r="F136" s="74"/>
      <c r="G136" s="74"/>
      <c r="H136" s="74"/>
      <c r="I136" s="74"/>
      <c r="J136" s="74"/>
      <c r="K136" s="74">
        <v>204.5</v>
      </c>
      <c r="L136" s="74">
        <v>478.4</v>
      </c>
      <c r="M136" s="74">
        <v>478.85</v>
      </c>
      <c r="N136" s="74">
        <v>480.1</v>
      </c>
      <c r="O136" s="74">
        <v>479.55</v>
      </c>
      <c r="P136" s="74">
        <v>387.9</v>
      </c>
      <c r="Q136" s="74">
        <v>306.3</v>
      </c>
      <c r="R136" s="74">
        <v>479.7</v>
      </c>
      <c r="S136" s="74">
        <v>480</v>
      </c>
      <c r="T136" s="74">
        <v>480.1</v>
      </c>
      <c r="U136" s="74">
        <v>479.9</v>
      </c>
      <c r="V136" s="74">
        <v>480.1</v>
      </c>
      <c r="W136" s="74">
        <v>223.55</v>
      </c>
      <c r="X136" s="74">
        <v>316.75</v>
      </c>
      <c r="Y136" s="74">
        <v>251.55</v>
      </c>
      <c r="Z136" s="74">
        <v>414.15</v>
      </c>
      <c r="AA136" s="74">
        <v>6421.4</v>
      </c>
    </row>
    <row r="137" spans="1:27">
      <c r="A137" s="1"/>
      <c r="B137" s="72" t="s">
        <v>428</v>
      </c>
      <c r="C137" s="72" t="s">
        <v>1107</v>
      </c>
      <c r="D137" s="72" t="s">
        <v>66</v>
      </c>
      <c r="E137" s="73" t="s">
        <v>649</v>
      </c>
      <c r="F137" s="74">
        <v>82.95</v>
      </c>
      <c r="G137" s="74">
        <v>81.05</v>
      </c>
      <c r="H137" s="74">
        <v>87.3</v>
      </c>
      <c r="I137" s="74">
        <v>93.35</v>
      </c>
      <c r="J137" s="74">
        <v>103.5</v>
      </c>
      <c r="K137" s="74">
        <v>104</v>
      </c>
      <c r="L137" s="74">
        <v>101.65</v>
      </c>
      <c r="M137" s="74">
        <v>103.85</v>
      </c>
      <c r="N137" s="74">
        <v>103.7</v>
      </c>
      <c r="O137" s="74">
        <v>92.6</v>
      </c>
      <c r="P137" s="74">
        <v>99.05</v>
      </c>
      <c r="Q137" s="74">
        <v>111.5</v>
      </c>
      <c r="R137" s="74">
        <v>113.75</v>
      </c>
      <c r="S137" s="74">
        <v>98.7</v>
      </c>
      <c r="T137" s="74">
        <v>98.95</v>
      </c>
      <c r="U137" s="74">
        <v>110.85</v>
      </c>
      <c r="V137" s="74">
        <v>107.45</v>
      </c>
      <c r="W137" s="74">
        <v>103.3</v>
      </c>
      <c r="X137" s="74">
        <v>103.9</v>
      </c>
      <c r="Y137" s="74">
        <v>104</v>
      </c>
      <c r="Z137" s="74">
        <v>107.95</v>
      </c>
      <c r="AA137" s="74">
        <v>2113.35</v>
      </c>
    </row>
    <row r="138" spans="1:27">
      <c r="A138" s="1"/>
      <c r="B138" s="72" t="s">
        <v>428</v>
      </c>
      <c r="C138" s="72" t="s">
        <v>1210</v>
      </c>
      <c r="D138" s="72" t="s">
        <v>66</v>
      </c>
      <c r="E138" s="73" t="s">
        <v>649</v>
      </c>
      <c r="F138" s="74"/>
      <c r="G138" s="74"/>
      <c r="H138" s="74"/>
      <c r="I138" s="74"/>
      <c r="J138" s="74"/>
      <c r="K138" s="74"/>
      <c r="L138" s="74"/>
      <c r="M138" s="74"/>
      <c r="N138" s="74"/>
      <c r="O138" s="74"/>
      <c r="P138" s="74"/>
      <c r="Q138" s="74"/>
      <c r="R138" s="74"/>
      <c r="S138" s="74"/>
      <c r="T138" s="74"/>
      <c r="U138" s="74"/>
      <c r="V138" s="74"/>
      <c r="W138" s="74"/>
      <c r="X138" s="74"/>
      <c r="Y138" s="74"/>
      <c r="Z138" s="74"/>
      <c r="AA138" s="74">
        <v>0</v>
      </c>
    </row>
    <row r="139" spans="1:27">
      <c r="A139" s="1"/>
      <c r="B139" s="72" t="s">
        <v>428</v>
      </c>
      <c r="C139" s="72" t="s">
        <v>1211</v>
      </c>
      <c r="D139" s="72" t="s">
        <v>66</v>
      </c>
      <c r="E139" s="73" t="s">
        <v>649</v>
      </c>
      <c r="F139" s="74">
        <v>57.6</v>
      </c>
      <c r="G139" s="74">
        <v>57.6</v>
      </c>
      <c r="H139" s="74">
        <v>57.6</v>
      </c>
      <c r="I139" s="74">
        <v>57.6</v>
      </c>
      <c r="J139" s="74">
        <v>57.6</v>
      </c>
      <c r="K139" s="74">
        <v>57.6</v>
      </c>
      <c r="L139" s="74">
        <v>57.6</v>
      </c>
      <c r="M139" s="74">
        <v>57.6</v>
      </c>
      <c r="N139" s="74">
        <v>57.6</v>
      </c>
      <c r="O139" s="74">
        <v>45.75</v>
      </c>
      <c r="P139" s="74">
        <v>57.6</v>
      </c>
      <c r="Q139" s="74">
        <v>57.6</v>
      </c>
      <c r="R139" s="74">
        <v>57.6</v>
      </c>
      <c r="S139" s="74">
        <v>57.6</v>
      </c>
      <c r="T139" s="74">
        <v>57.6</v>
      </c>
      <c r="U139" s="74">
        <v>57.6</v>
      </c>
      <c r="V139" s="74">
        <v>57.6</v>
      </c>
      <c r="W139" s="74">
        <v>57.6</v>
      </c>
      <c r="X139" s="74">
        <v>57.6</v>
      </c>
      <c r="Y139" s="74">
        <v>57.6</v>
      </c>
      <c r="Z139" s="74">
        <v>55.65</v>
      </c>
      <c r="AA139" s="74">
        <v>1195.8</v>
      </c>
    </row>
    <row r="140" spans="1:27">
      <c r="A140" s="1"/>
      <c r="B140" s="72" t="s">
        <v>428</v>
      </c>
      <c r="C140" s="72" t="s">
        <v>1212</v>
      </c>
      <c r="D140" s="72" t="s">
        <v>66</v>
      </c>
      <c r="E140" s="73" t="s">
        <v>649</v>
      </c>
      <c r="F140" s="74">
        <v>57.3</v>
      </c>
      <c r="G140" s="74">
        <v>57.1</v>
      </c>
      <c r="H140" s="74">
        <v>57.6</v>
      </c>
      <c r="I140" s="74">
        <v>57.6</v>
      </c>
      <c r="J140" s="74">
        <v>57.6</v>
      </c>
      <c r="K140" s="74">
        <v>55.2</v>
      </c>
      <c r="L140" s="74">
        <v>41.95</v>
      </c>
      <c r="M140" s="74">
        <v>48.2</v>
      </c>
      <c r="N140" s="74">
        <v>57.6</v>
      </c>
      <c r="O140" s="74">
        <v>57.6</v>
      </c>
      <c r="P140" s="74">
        <v>57.6</v>
      </c>
      <c r="Q140" s="74">
        <v>57.6</v>
      </c>
      <c r="R140" s="74">
        <v>57.6</v>
      </c>
      <c r="S140" s="74">
        <v>57.6</v>
      </c>
      <c r="T140" s="74">
        <v>57.5</v>
      </c>
      <c r="U140" s="74">
        <v>57.55</v>
      </c>
      <c r="V140" s="74">
        <v>55.65</v>
      </c>
      <c r="W140" s="74">
        <v>57.6</v>
      </c>
      <c r="X140" s="74">
        <v>57.6</v>
      </c>
      <c r="Y140" s="74">
        <v>57.5</v>
      </c>
      <c r="Z140" s="74">
        <v>38.299999999999997</v>
      </c>
      <c r="AA140" s="74">
        <v>1159.8499999999999</v>
      </c>
    </row>
    <row r="141" spans="1:27" ht="27.6">
      <c r="A141" s="1"/>
      <c r="B141" s="72" t="s">
        <v>657</v>
      </c>
      <c r="C141" s="72" t="s">
        <v>1213</v>
      </c>
      <c r="D141" s="72" t="s">
        <v>1214</v>
      </c>
      <c r="E141" s="73" t="s">
        <v>649</v>
      </c>
      <c r="F141" s="74"/>
      <c r="G141" s="74"/>
      <c r="H141" s="74"/>
      <c r="I141" s="74"/>
      <c r="J141" s="74"/>
      <c r="K141" s="74"/>
      <c r="L141" s="74"/>
      <c r="M141" s="74"/>
      <c r="N141" s="74"/>
      <c r="O141" s="74"/>
      <c r="P141" s="74"/>
      <c r="Q141" s="74"/>
      <c r="R141" s="74"/>
      <c r="S141" s="74"/>
      <c r="T141" s="74"/>
      <c r="U141" s="74"/>
      <c r="V141" s="74"/>
      <c r="W141" s="74"/>
      <c r="X141" s="74"/>
      <c r="Y141" s="74"/>
      <c r="Z141" s="74"/>
      <c r="AA141" s="74">
        <v>0</v>
      </c>
    </row>
    <row r="142" spans="1:27" ht="27.6">
      <c r="A142" s="1"/>
      <c r="B142" s="72" t="s">
        <v>657</v>
      </c>
      <c r="C142" s="72" t="s">
        <v>1213</v>
      </c>
      <c r="D142" s="72" t="s">
        <v>1215</v>
      </c>
      <c r="E142" s="73" t="s">
        <v>649</v>
      </c>
      <c r="F142" s="74"/>
      <c r="G142" s="74"/>
      <c r="H142" s="74"/>
      <c r="I142" s="74"/>
      <c r="J142" s="74"/>
      <c r="K142" s="74"/>
      <c r="L142" s="74">
        <v>4</v>
      </c>
      <c r="M142" s="74">
        <v>16</v>
      </c>
      <c r="N142" s="74"/>
      <c r="O142" s="74"/>
      <c r="P142" s="74"/>
      <c r="Q142" s="74"/>
      <c r="R142" s="74"/>
      <c r="S142" s="74"/>
      <c r="T142" s="74"/>
      <c r="U142" s="74"/>
      <c r="V142" s="74"/>
      <c r="W142" s="74"/>
      <c r="X142" s="74"/>
      <c r="Y142" s="74"/>
      <c r="Z142" s="74"/>
      <c r="AA142" s="74">
        <v>20</v>
      </c>
    </row>
    <row r="143" spans="1:27">
      <c r="A143" s="1"/>
      <c r="B143" s="72" t="s">
        <v>694</v>
      </c>
      <c r="C143" s="72" t="s">
        <v>1216</v>
      </c>
      <c r="D143" s="72" t="s">
        <v>66</v>
      </c>
      <c r="E143" s="73" t="s">
        <v>650</v>
      </c>
      <c r="F143" s="74">
        <v>121.75</v>
      </c>
      <c r="G143" s="74">
        <v>125.35</v>
      </c>
      <c r="H143" s="74">
        <v>122.5</v>
      </c>
      <c r="I143" s="74">
        <v>126.05</v>
      </c>
      <c r="J143" s="74">
        <v>125.25</v>
      </c>
      <c r="K143" s="74">
        <v>8.4</v>
      </c>
      <c r="L143" s="74">
        <v>132.85</v>
      </c>
      <c r="M143" s="74">
        <v>128.35</v>
      </c>
      <c r="N143" s="74">
        <v>130.65</v>
      </c>
      <c r="O143" s="74">
        <v>131.30000000000001</v>
      </c>
      <c r="P143" s="74">
        <v>129.94999999999999</v>
      </c>
      <c r="Q143" s="74">
        <v>132.85</v>
      </c>
      <c r="R143" s="74">
        <v>132</v>
      </c>
      <c r="S143" s="74">
        <v>131.80000000000001</v>
      </c>
      <c r="T143" s="74">
        <v>130.6</v>
      </c>
      <c r="U143" s="74">
        <v>131.4</v>
      </c>
      <c r="V143" s="74">
        <v>132.25</v>
      </c>
      <c r="W143" s="74">
        <v>129.38</v>
      </c>
      <c r="X143" s="74">
        <v>91.8</v>
      </c>
      <c r="Y143" s="74">
        <v>97.7</v>
      </c>
      <c r="Z143" s="74">
        <v>61.5</v>
      </c>
      <c r="AA143" s="74">
        <v>2453.6799999999998</v>
      </c>
    </row>
    <row r="144" spans="1:27">
      <c r="A144" s="1"/>
      <c r="B144" s="72" t="s">
        <v>139</v>
      </c>
      <c r="C144" s="72" t="s">
        <v>140</v>
      </c>
      <c r="D144" s="72" t="s">
        <v>358</v>
      </c>
      <c r="E144" s="73" t="s">
        <v>649</v>
      </c>
      <c r="F144" s="74"/>
      <c r="G144" s="74"/>
      <c r="H144" s="74"/>
      <c r="I144" s="74"/>
      <c r="J144" s="74"/>
      <c r="K144" s="74"/>
      <c r="L144" s="74"/>
      <c r="M144" s="74"/>
      <c r="N144" s="74"/>
      <c r="O144" s="74"/>
      <c r="P144" s="74"/>
      <c r="Q144" s="74"/>
      <c r="R144" s="74"/>
      <c r="S144" s="74"/>
      <c r="T144" s="74"/>
      <c r="U144" s="74"/>
      <c r="V144" s="74"/>
      <c r="W144" s="74"/>
      <c r="X144" s="74"/>
      <c r="Y144" s="74"/>
      <c r="Z144" s="74"/>
      <c r="AA144" s="74">
        <v>0</v>
      </c>
    </row>
    <row r="145" spans="1:27">
      <c r="A145" s="1"/>
      <c r="B145" s="72" t="s">
        <v>139</v>
      </c>
      <c r="C145" s="72" t="s">
        <v>140</v>
      </c>
      <c r="D145" s="72" t="s">
        <v>1180</v>
      </c>
      <c r="E145" s="73" t="s">
        <v>649</v>
      </c>
      <c r="F145" s="74"/>
      <c r="G145" s="74"/>
      <c r="H145" s="74"/>
      <c r="I145" s="74"/>
      <c r="J145" s="74"/>
      <c r="K145" s="74"/>
      <c r="L145" s="74"/>
      <c r="M145" s="74"/>
      <c r="N145" s="74"/>
      <c r="O145" s="74"/>
      <c r="P145" s="74"/>
      <c r="Q145" s="74"/>
      <c r="R145" s="74"/>
      <c r="S145" s="74"/>
      <c r="T145" s="74"/>
      <c r="U145" s="74"/>
      <c r="V145" s="74"/>
      <c r="W145" s="74"/>
      <c r="X145" s="74"/>
      <c r="Y145" s="74"/>
      <c r="Z145" s="74"/>
      <c r="AA145" s="74">
        <v>0</v>
      </c>
    </row>
    <row r="146" spans="1:27">
      <c r="A146" s="1"/>
      <c r="B146" s="72" t="s">
        <v>139</v>
      </c>
      <c r="C146" s="72" t="s">
        <v>140</v>
      </c>
      <c r="D146" s="72" t="s">
        <v>283</v>
      </c>
      <c r="E146" s="73" t="s">
        <v>649</v>
      </c>
      <c r="F146" s="74"/>
      <c r="G146" s="74"/>
      <c r="H146" s="74"/>
      <c r="I146" s="74"/>
      <c r="J146" s="74"/>
      <c r="K146" s="74"/>
      <c r="L146" s="74"/>
      <c r="M146" s="74"/>
      <c r="N146" s="74"/>
      <c r="O146" s="74"/>
      <c r="P146" s="74"/>
      <c r="Q146" s="74"/>
      <c r="R146" s="74"/>
      <c r="S146" s="74"/>
      <c r="T146" s="74"/>
      <c r="U146" s="74"/>
      <c r="V146" s="74"/>
      <c r="W146" s="74"/>
      <c r="X146" s="74"/>
      <c r="Y146" s="74"/>
      <c r="Z146" s="74"/>
      <c r="AA146" s="74">
        <v>0</v>
      </c>
    </row>
    <row r="147" spans="1:27">
      <c r="A147" s="1"/>
      <c r="B147" s="72" t="s">
        <v>139</v>
      </c>
      <c r="C147" s="72" t="s">
        <v>140</v>
      </c>
      <c r="D147" s="72" t="s">
        <v>131</v>
      </c>
      <c r="E147" s="73" t="s">
        <v>649</v>
      </c>
      <c r="F147" s="74"/>
      <c r="G147" s="74"/>
      <c r="H147" s="74"/>
      <c r="I147" s="74"/>
      <c r="J147" s="74"/>
      <c r="K147" s="74"/>
      <c r="L147" s="74"/>
      <c r="M147" s="74"/>
      <c r="N147" s="74"/>
      <c r="O147" s="74"/>
      <c r="P147" s="74"/>
      <c r="Q147" s="74"/>
      <c r="R147" s="74"/>
      <c r="S147" s="74"/>
      <c r="T147" s="74"/>
      <c r="U147" s="74"/>
      <c r="V147" s="74"/>
      <c r="W147" s="74"/>
      <c r="X147" s="74"/>
      <c r="Y147" s="74"/>
      <c r="Z147" s="74"/>
      <c r="AA147" s="74">
        <v>0</v>
      </c>
    </row>
    <row r="148" spans="1:27">
      <c r="A148" s="1"/>
      <c r="B148" s="72" t="s">
        <v>656</v>
      </c>
      <c r="C148" s="72" t="s">
        <v>1077</v>
      </c>
      <c r="D148" s="72" t="s">
        <v>66</v>
      </c>
      <c r="E148" s="73" t="s">
        <v>648</v>
      </c>
      <c r="F148" s="74">
        <v>2655.75</v>
      </c>
      <c r="G148" s="74">
        <v>2651.9</v>
      </c>
      <c r="H148" s="74">
        <v>2654.35</v>
      </c>
      <c r="I148" s="74">
        <v>2652.9</v>
      </c>
      <c r="J148" s="74">
        <v>2645.9</v>
      </c>
      <c r="K148" s="74">
        <v>2417.25</v>
      </c>
      <c r="L148" s="74">
        <v>2573.4499999999998</v>
      </c>
      <c r="M148" s="74">
        <v>2554.65</v>
      </c>
      <c r="N148" s="74">
        <v>2657.35</v>
      </c>
      <c r="O148" s="74">
        <v>2657.85</v>
      </c>
      <c r="P148" s="74">
        <v>2658.45</v>
      </c>
      <c r="Q148" s="74">
        <v>2656</v>
      </c>
      <c r="R148" s="74">
        <v>2145.5500000000002</v>
      </c>
      <c r="S148" s="74">
        <v>2658.05</v>
      </c>
      <c r="T148" s="74">
        <v>2597.9</v>
      </c>
      <c r="U148" s="74">
        <v>2654.45</v>
      </c>
      <c r="V148" s="74">
        <v>2371</v>
      </c>
      <c r="W148" s="74">
        <v>2498</v>
      </c>
      <c r="X148" s="74">
        <v>2656.5</v>
      </c>
      <c r="Y148" s="74">
        <v>2651.8</v>
      </c>
      <c r="Z148" s="74">
        <v>2654.3</v>
      </c>
      <c r="AA148" s="74">
        <v>54323.35</v>
      </c>
    </row>
    <row r="149" spans="1:27">
      <c r="A149" s="1"/>
      <c r="B149" s="72" t="s">
        <v>656</v>
      </c>
      <c r="C149" s="72" t="s">
        <v>1078</v>
      </c>
      <c r="D149" s="72" t="s">
        <v>66</v>
      </c>
      <c r="E149" s="73" t="s">
        <v>648</v>
      </c>
      <c r="F149" s="74">
        <v>29.05</v>
      </c>
      <c r="G149" s="74">
        <v>28.9</v>
      </c>
      <c r="H149" s="74">
        <v>29.65</v>
      </c>
      <c r="I149" s="74">
        <v>28.8</v>
      </c>
      <c r="J149" s="74">
        <v>30.05</v>
      </c>
      <c r="K149" s="74">
        <v>28.8</v>
      </c>
      <c r="L149" s="74">
        <v>28.8</v>
      </c>
      <c r="M149" s="74">
        <v>29</v>
      </c>
      <c r="N149" s="74">
        <v>29.05</v>
      </c>
      <c r="O149" s="74">
        <v>28.8</v>
      </c>
      <c r="P149" s="74">
        <v>28.9</v>
      </c>
      <c r="Q149" s="74">
        <v>28.8</v>
      </c>
      <c r="R149" s="74">
        <v>28.85</v>
      </c>
      <c r="S149" s="74">
        <v>28.8</v>
      </c>
      <c r="T149" s="74">
        <v>28.8</v>
      </c>
      <c r="U149" s="74">
        <v>28.8</v>
      </c>
      <c r="V149" s="74">
        <v>18.8</v>
      </c>
      <c r="W149" s="74">
        <v>28.8</v>
      </c>
      <c r="X149" s="74">
        <v>28.8</v>
      </c>
      <c r="Y149" s="74">
        <v>28.75</v>
      </c>
      <c r="Z149" s="74">
        <v>27.8</v>
      </c>
      <c r="AA149" s="74">
        <v>596.79999999999995</v>
      </c>
    </row>
    <row r="150" spans="1:27">
      <c r="A150" s="1"/>
      <c r="B150" s="72" t="s">
        <v>697</v>
      </c>
      <c r="C150" s="72" t="s">
        <v>1111</v>
      </c>
      <c r="D150" s="72" t="s">
        <v>358</v>
      </c>
      <c r="E150" s="73" t="s">
        <v>649</v>
      </c>
      <c r="F150" s="74">
        <v>684.85</v>
      </c>
      <c r="G150" s="74">
        <v>682.35</v>
      </c>
      <c r="H150" s="74">
        <v>690.5</v>
      </c>
      <c r="I150" s="74">
        <v>686.3</v>
      </c>
      <c r="J150" s="74">
        <v>687.95</v>
      </c>
      <c r="K150" s="74">
        <v>685.95</v>
      </c>
      <c r="L150" s="74">
        <v>688.1</v>
      </c>
      <c r="M150" s="74">
        <v>689.2</v>
      </c>
      <c r="N150" s="74">
        <v>690.45</v>
      </c>
      <c r="O150" s="74">
        <v>689.05</v>
      </c>
      <c r="P150" s="74">
        <v>687.4</v>
      </c>
      <c r="Q150" s="74">
        <v>689.15</v>
      </c>
      <c r="R150" s="74">
        <v>690.8</v>
      </c>
      <c r="S150" s="74">
        <v>690.55</v>
      </c>
      <c r="T150" s="74">
        <v>698</v>
      </c>
      <c r="U150" s="74">
        <v>699.55</v>
      </c>
      <c r="V150" s="74">
        <v>554.95000000000005</v>
      </c>
      <c r="W150" s="74">
        <v>693.95</v>
      </c>
      <c r="X150" s="74">
        <v>692.35</v>
      </c>
      <c r="Y150" s="74">
        <v>692.8</v>
      </c>
      <c r="Z150" s="74">
        <v>692.95</v>
      </c>
      <c r="AA150" s="74">
        <v>14357.15</v>
      </c>
    </row>
    <row r="151" spans="1:27">
      <c r="A151" s="1"/>
      <c r="B151" s="72" t="s">
        <v>697</v>
      </c>
      <c r="C151" s="72" t="s">
        <v>1111</v>
      </c>
      <c r="D151" s="72" t="s">
        <v>1217</v>
      </c>
      <c r="E151" s="73" t="s">
        <v>649</v>
      </c>
      <c r="F151" s="74">
        <v>75.95</v>
      </c>
      <c r="G151" s="74">
        <v>73.75</v>
      </c>
      <c r="H151" s="74">
        <v>74.8</v>
      </c>
      <c r="I151" s="74">
        <v>77.05</v>
      </c>
      <c r="J151" s="74">
        <v>77.099999999999994</v>
      </c>
      <c r="K151" s="74">
        <v>77.7</v>
      </c>
      <c r="L151" s="74">
        <v>78.650000000000006</v>
      </c>
      <c r="M151" s="74">
        <v>77.599999999999994</v>
      </c>
      <c r="N151" s="74">
        <v>77.05</v>
      </c>
      <c r="O151" s="74">
        <v>77.75</v>
      </c>
      <c r="P151" s="74">
        <v>77.5</v>
      </c>
      <c r="Q151" s="74">
        <v>73.7</v>
      </c>
      <c r="R151" s="74">
        <v>76.75</v>
      </c>
      <c r="S151" s="74">
        <v>76.45</v>
      </c>
      <c r="T151" s="74">
        <v>76.849999999999994</v>
      </c>
      <c r="U151" s="74">
        <v>74.75</v>
      </c>
      <c r="V151" s="74">
        <v>73.3</v>
      </c>
      <c r="W151" s="74">
        <v>77.150000000000006</v>
      </c>
      <c r="X151" s="74">
        <v>80.55</v>
      </c>
      <c r="Y151" s="74">
        <v>77.150000000000006</v>
      </c>
      <c r="Z151" s="74">
        <v>78.25</v>
      </c>
      <c r="AA151" s="74">
        <v>1609.8</v>
      </c>
    </row>
    <row r="152" spans="1:27">
      <c r="A152" s="1"/>
      <c r="B152" s="72" t="s">
        <v>571</v>
      </c>
      <c r="C152" s="72" t="s">
        <v>1218</v>
      </c>
      <c r="D152" s="72" t="s">
        <v>1219</v>
      </c>
      <c r="E152" s="73" t="s">
        <v>649</v>
      </c>
      <c r="F152" s="74">
        <v>1</v>
      </c>
      <c r="G152" s="74">
        <v>0.5</v>
      </c>
      <c r="H152" s="74"/>
      <c r="I152" s="74">
        <v>1</v>
      </c>
      <c r="J152" s="74"/>
      <c r="K152" s="74"/>
      <c r="L152" s="74"/>
      <c r="M152" s="74"/>
      <c r="N152" s="74"/>
      <c r="O152" s="74"/>
      <c r="P152" s="74"/>
      <c r="Q152" s="74"/>
      <c r="R152" s="74"/>
      <c r="S152" s="74"/>
      <c r="T152" s="74"/>
      <c r="U152" s="74"/>
      <c r="V152" s="74"/>
      <c r="W152" s="74"/>
      <c r="X152" s="74"/>
      <c r="Y152" s="74"/>
      <c r="Z152" s="74"/>
      <c r="AA152" s="74">
        <v>2.5</v>
      </c>
    </row>
    <row r="153" spans="1:27">
      <c r="A153" s="1"/>
      <c r="B153" s="72" t="s">
        <v>571</v>
      </c>
      <c r="C153" s="72" t="s">
        <v>1218</v>
      </c>
      <c r="D153" s="72" t="s">
        <v>1217</v>
      </c>
      <c r="E153" s="73" t="s">
        <v>649</v>
      </c>
      <c r="F153" s="74"/>
      <c r="G153" s="74">
        <v>104.15</v>
      </c>
      <c r="H153" s="74"/>
      <c r="I153" s="74">
        <v>161.15</v>
      </c>
      <c r="J153" s="74"/>
      <c r="K153" s="74"/>
      <c r="L153" s="74"/>
      <c r="M153" s="74"/>
      <c r="N153" s="74"/>
      <c r="O153" s="74"/>
      <c r="P153" s="74"/>
      <c r="Q153" s="74"/>
      <c r="R153" s="74"/>
      <c r="S153" s="74"/>
      <c r="T153" s="74"/>
      <c r="U153" s="74"/>
      <c r="V153" s="74"/>
      <c r="W153" s="74"/>
      <c r="X153" s="74"/>
      <c r="Y153" s="74"/>
      <c r="Z153" s="74"/>
      <c r="AA153" s="74">
        <v>265.3</v>
      </c>
    </row>
    <row r="154" spans="1:27">
      <c r="A154" s="1"/>
      <c r="B154" s="72" t="s">
        <v>571</v>
      </c>
      <c r="C154" s="72" t="s">
        <v>1218</v>
      </c>
      <c r="D154" s="72" t="s">
        <v>1220</v>
      </c>
      <c r="E154" s="73" t="s">
        <v>649</v>
      </c>
      <c r="F154" s="74">
        <v>192</v>
      </c>
      <c r="G154" s="74"/>
      <c r="H154" s="74">
        <v>148.05000000000001</v>
      </c>
      <c r="I154" s="74"/>
      <c r="J154" s="74"/>
      <c r="K154" s="74"/>
      <c r="L154" s="74"/>
      <c r="M154" s="74"/>
      <c r="N154" s="74"/>
      <c r="O154" s="74"/>
      <c r="P154" s="74"/>
      <c r="Q154" s="74"/>
      <c r="R154" s="74"/>
      <c r="S154" s="74"/>
      <c r="T154" s="74"/>
      <c r="U154" s="74"/>
      <c r="V154" s="74"/>
      <c r="W154" s="74"/>
      <c r="X154" s="74"/>
      <c r="Y154" s="74"/>
      <c r="Z154" s="74"/>
      <c r="AA154" s="74">
        <v>340.05</v>
      </c>
    </row>
    <row r="155" spans="1:27">
      <c r="A155" s="1"/>
      <c r="B155" s="72" t="s">
        <v>571</v>
      </c>
      <c r="C155" s="72" t="s">
        <v>1218</v>
      </c>
      <c r="D155" s="72" t="s">
        <v>572</v>
      </c>
      <c r="E155" s="73" t="s">
        <v>649</v>
      </c>
      <c r="F155" s="74"/>
      <c r="G155" s="74"/>
      <c r="H155" s="74"/>
      <c r="I155" s="74"/>
      <c r="J155" s="74"/>
      <c r="K155" s="74"/>
      <c r="L155" s="74"/>
      <c r="M155" s="74"/>
      <c r="N155" s="74"/>
      <c r="O155" s="74"/>
      <c r="P155" s="74"/>
      <c r="Q155" s="74"/>
      <c r="R155" s="74"/>
      <c r="S155" s="74"/>
      <c r="T155" s="74"/>
      <c r="U155" s="74"/>
      <c r="V155" s="74"/>
      <c r="W155" s="74"/>
      <c r="X155" s="74"/>
      <c r="Y155" s="74"/>
      <c r="Z155" s="74"/>
      <c r="AA155" s="74">
        <v>0</v>
      </c>
    </row>
    <row r="156" spans="1:27">
      <c r="A156" s="1"/>
      <c r="B156" s="72" t="s">
        <v>1079</v>
      </c>
      <c r="C156" s="72" t="s">
        <v>1080</v>
      </c>
      <c r="D156" s="72" t="s">
        <v>66</v>
      </c>
      <c r="E156" s="73" t="s">
        <v>648</v>
      </c>
      <c r="F156" s="74">
        <v>475.1</v>
      </c>
      <c r="G156" s="74">
        <v>429.45</v>
      </c>
      <c r="H156" s="74">
        <v>447.25</v>
      </c>
      <c r="I156" s="74">
        <v>250.4</v>
      </c>
      <c r="J156" s="74">
        <v>479.2</v>
      </c>
      <c r="K156" s="74">
        <v>479.15</v>
      </c>
      <c r="L156" s="74">
        <v>478.65</v>
      </c>
      <c r="M156" s="74">
        <v>479</v>
      </c>
      <c r="N156" s="74">
        <v>479.8</v>
      </c>
      <c r="O156" s="74">
        <v>479.9</v>
      </c>
      <c r="P156" s="74">
        <v>480.15</v>
      </c>
      <c r="Q156" s="74">
        <v>479.9</v>
      </c>
      <c r="R156" s="74">
        <v>479.75</v>
      </c>
      <c r="S156" s="74">
        <v>479.85</v>
      </c>
      <c r="T156" s="74">
        <v>479.55</v>
      </c>
      <c r="U156" s="74">
        <v>479.55</v>
      </c>
      <c r="V156" s="74">
        <v>479.65</v>
      </c>
      <c r="W156" s="74">
        <v>479.3</v>
      </c>
      <c r="X156" s="74">
        <v>480.05</v>
      </c>
      <c r="Y156" s="74">
        <v>480.45</v>
      </c>
      <c r="Z156" s="74">
        <v>479.75</v>
      </c>
      <c r="AA156" s="74">
        <v>9755.85</v>
      </c>
    </row>
    <row r="157" spans="1:27">
      <c r="A157" s="1"/>
      <c r="B157" s="72" t="s">
        <v>1079</v>
      </c>
      <c r="C157" s="72" t="s">
        <v>1081</v>
      </c>
      <c r="D157" s="72" t="s">
        <v>66</v>
      </c>
      <c r="E157" s="73" t="s">
        <v>648</v>
      </c>
      <c r="F157" s="74">
        <v>200.45</v>
      </c>
      <c r="G157" s="74">
        <v>207.6</v>
      </c>
      <c r="H157" s="74">
        <v>211.9</v>
      </c>
      <c r="I157" s="74">
        <v>204.9</v>
      </c>
      <c r="J157" s="74">
        <v>197.7</v>
      </c>
      <c r="K157" s="74">
        <v>191.4</v>
      </c>
      <c r="L157" s="74">
        <v>188.5</v>
      </c>
      <c r="M157" s="74">
        <v>188</v>
      </c>
      <c r="N157" s="74">
        <v>191.25</v>
      </c>
      <c r="O157" s="74">
        <v>191.5</v>
      </c>
      <c r="P157" s="74">
        <v>197.9</v>
      </c>
      <c r="Q157" s="74">
        <v>203.35</v>
      </c>
      <c r="R157" s="74">
        <v>202.3</v>
      </c>
      <c r="S157" s="74">
        <v>188</v>
      </c>
      <c r="T157" s="74">
        <v>188.15</v>
      </c>
      <c r="U157" s="74">
        <v>194.15</v>
      </c>
      <c r="V157" s="74">
        <v>194.75</v>
      </c>
      <c r="W157" s="74">
        <v>196.45</v>
      </c>
      <c r="X157" s="74">
        <v>199.4</v>
      </c>
      <c r="Y157" s="74">
        <v>201.2</v>
      </c>
      <c r="Z157" s="74">
        <v>203.05</v>
      </c>
      <c r="AA157" s="74">
        <v>4141.8999999999996</v>
      </c>
    </row>
    <row r="158" spans="1:27">
      <c r="A158" s="1"/>
      <c r="B158" s="72" t="s">
        <v>142</v>
      </c>
      <c r="C158" s="72" t="s">
        <v>1082</v>
      </c>
      <c r="D158" s="72" t="s">
        <v>66</v>
      </c>
      <c r="E158" s="73" t="s">
        <v>648</v>
      </c>
      <c r="F158" s="74">
        <v>48.7</v>
      </c>
      <c r="G158" s="74">
        <v>91.2</v>
      </c>
      <c r="H158" s="74">
        <v>76.95</v>
      </c>
      <c r="I158" s="74">
        <v>63.65</v>
      </c>
      <c r="J158" s="74">
        <v>91.2</v>
      </c>
      <c r="K158" s="74">
        <v>91.2</v>
      </c>
      <c r="L158" s="74">
        <v>91.2</v>
      </c>
      <c r="M158" s="74">
        <v>91.2</v>
      </c>
      <c r="N158" s="74">
        <v>91.2</v>
      </c>
      <c r="O158" s="74">
        <v>91.2</v>
      </c>
      <c r="P158" s="74">
        <v>91.2</v>
      </c>
      <c r="Q158" s="74">
        <v>91.2</v>
      </c>
      <c r="R158" s="74">
        <v>91.2</v>
      </c>
      <c r="S158" s="74">
        <v>91.2</v>
      </c>
      <c r="T158" s="74">
        <v>92.4</v>
      </c>
      <c r="U158" s="74">
        <v>96</v>
      </c>
      <c r="V158" s="74">
        <v>96</v>
      </c>
      <c r="W158" s="74">
        <v>93.4</v>
      </c>
      <c r="X158" s="74">
        <v>91.2</v>
      </c>
      <c r="Y158" s="74">
        <v>89.3</v>
      </c>
      <c r="Z158" s="74">
        <v>55.1</v>
      </c>
      <c r="AA158" s="74">
        <v>1805.9</v>
      </c>
    </row>
    <row r="159" spans="1:27">
      <c r="A159" s="1"/>
      <c r="B159" s="72" t="s">
        <v>142</v>
      </c>
      <c r="C159" s="72" t="s">
        <v>1083</v>
      </c>
      <c r="D159" s="72" t="s">
        <v>66</v>
      </c>
      <c r="E159" s="73" t="s">
        <v>648</v>
      </c>
      <c r="F159" s="74"/>
      <c r="G159" s="74"/>
      <c r="H159" s="74"/>
      <c r="I159" s="74"/>
      <c r="J159" s="74"/>
      <c r="K159" s="74">
        <v>139.1</v>
      </c>
      <c r="L159" s="74">
        <v>1073.25</v>
      </c>
      <c r="M159" s="74">
        <v>918.7</v>
      </c>
      <c r="N159" s="74">
        <v>724.5</v>
      </c>
      <c r="O159" s="74">
        <v>679.9</v>
      </c>
      <c r="P159" s="74">
        <v>1063.75</v>
      </c>
      <c r="Q159" s="74">
        <v>1082.1500000000001</v>
      </c>
      <c r="R159" s="74">
        <v>751.6</v>
      </c>
      <c r="S159" s="74">
        <v>1020.95</v>
      </c>
      <c r="T159" s="74">
        <v>990.6</v>
      </c>
      <c r="U159" s="74">
        <v>733.6</v>
      </c>
      <c r="V159" s="74">
        <v>621.95000000000005</v>
      </c>
      <c r="W159" s="74">
        <v>406.1</v>
      </c>
      <c r="X159" s="74">
        <v>461.95</v>
      </c>
      <c r="Y159" s="74">
        <v>453.1</v>
      </c>
      <c r="Z159" s="74">
        <v>421.15</v>
      </c>
      <c r="AA159" s="74">
        <v>11542.35</v>
      </c>
    </row>
    <row r="160" spans="1:27">
      <c r="A160" s="1"/>
      <c r="B160" s="72" t="s">
        <v>142</v>
      </c>
      <c r="C160" s="72" t="s">
        <v>143</v>
      </c>
      <c r="D160" s="72" t="s">
        <v>66</v>
      </c>
      <c r="E160" s="73" t="s">
        <v>648</v>
      </c>
      <c r="F160" s="74">
        <v>4170.05</v>
      </c>
      <c r="G160" s="74">
        <v>2130.9</v>
      </c>
      <c r="H160" s="74">
        <v>558.9</v>
      </c>
      <c r="I160" s="74">
        <v>2293.6999999999998</v>
      </c>
      <c r="J160" s="74">
        <v>4150.5</v>
      </c>
      <c r="K160" s="74">
        <v>4092.25</v>
      </c>
      <c r="L160" s="74">
        <v>4139.8</v>
      </c>
      <c r="M160" s="74">
        <v>4116.8500000000004</v>
      </c>
      <c r="N160" s="74">
        <v>4125.8999999999996</v>
      </c>
      <c r="O160" s="74">
        <v>4133.55</v>
      </c>
      <c r="P160" s="74">
        <v>4141.8999999999996</v>
      </c>
      <c r="Q160" s="74">
        <v>2522.85</v>
      </c>
      <c r="R160" s="74">
        <v>2061.65</v>
      </c>
      <c r="S160" s="74">
        <v>2071.4</v>
      </c>
      <c r="T160" s="74">
        <v>2792.35</v>
      </c>
      <c r="U160" s="74">
        <v>4117.6000000000004</v>
      </c>
      <c r="V160" s="74">
        <v>4156.2</v>
      </c>
      <c r="W160" s="74">
        <v>4094.6</v>
      </c>
      <c r="X160" s="74">
        <v>4151.3999999999996</v>
      </c>
      <c r="Y160" s="74">
        <v>4163.55</v>
      </c>
      <c r="Z160" s="74">
        <v>4173.3</v>
      </c>
      <c r="AA160" s="74">
        <v>72359.199999999997</v>
      </c>
    </row>
    <row r="161" spans="1:27">
      <c r="A161" s="1"/>
      <c r="B161" s="72" t="s">
        <v>142</v>
      </c>
      <c r="C161" s="72" t="s">
        <v>1084</v>
      </c>
      <c r="D161" s="72" t="s">
        <v>66</v>
      </c>
      <c r="E161" s="73" t="s">
        <v>648</v>
      </c>
      <c r="F161" s="74">
        <v>930.65</v>
      </c>
      <c r="G161" s="74">
        <v>930.6</v>
      </c>
      <c r="H161" s="74">
        <v>930.9</v>
      </c>
      <c r="I161" s="74">
        <v>933.1</v>
      </c>
      <c r="J161" s="74">
        <v>933.45</v>
      </c>
      <c r="K161" s="74">
        <v>930.75</v>
      </c>
      <c r="L161" s="74">
        <v>913.7</v>
      </c>
      <c r="M161" s="74">
        <v>746.8</v>
      </c>
      <c r="N161" s="74">
        <v>849.65</v>
      </c>
      <c r="O161" s="74">
        <v>829.25</v>
      </c>
      <c r="P161" s="74">
        <v>927.75</v>
      </c>
      <c r="Q161" s="74">
        <v>921.95</v>
      </c>
      <c r="R161" s="74">
        <v>901.1</v>
      </c>
      <c r="S161" s="74">
        <v>934.9</v>
      </c>
      <c r="T161" s="74">
        <v>896.1</v>
      </c>
      <c r="U161" s="74">
        <v>914.2</v>
      </c>
      <c r="V161" s="74">
        <v>920.05</v>
      </c>
      <c r="W161" s="74">
        <v>906.7</v>
      </c>
      <c r="X161" s="74">
        <v>907.05</v>
      </c>
      <c r="Y161" s="74">
        <v>908.5</v>
      </c>
      <c r="Z161" s="74">
        <v>840.4</v>
      </c>
      <c r="AA161" s="74">
        <v>18907.55</v>
      </c>
    </row>
    <row r="162" spans="1:27">
      <c r="A162" s="1"/>
      <c r="B162" s="72" t="s">
        <v>142</v>
      </c>
      <c r="C162" s="72" t="s">
        <v>1085</v>
      </c>
      <c r="D162" s="72" t="s">
        <v>66</v>
      </c>
      <c r="E162" s="73" t="s">
        <v>648</v>
      </c>
      <c r="F162" s="74">
        <v>1091.6500000000001</v>
      </c>
      <c r="G162" s="74">
        <v>1091.45</v>
      </c>
      <c r="H162" s="74">
        <v>1088.75</v>
      </c>
      <c r="I162" s="74">
        <v>1089.3</v>
      </c>
      <c r="J162" s="74">
        <v>1086.4000000000001</v>
      </c>
      <c r="K162" s="74">
        <v>1089.8499999999999</v>
      </c>
      <c r="L162" s="74">
        <v>1092.0999999999999</v>
      </c>
      <c r="M162" s="74">
        <v>1089.8</v>
      </c>
      <c r="N162" s="74">
        <v>1097.3499999999999</v>
      </c>
      <c r="O162" s="74">
        <v>1092.95</v>
      </c>
      <c r="P162" s="74">
        <v>1094</v>
      </c>
      <c r="Q162" s="74">
        <v>1096.8499999999999</v>
      </c>
      <c r="R162" s="74">
        <v>1022.65</v>
      </c>
      <c r="S162" s="74">
        <v>1081.55</v>
      </c>
      <c r="T162" s="74">
        <v>1073.2</v>
      </c>
      <c r="U162" s="74">
        <v>998.45</v>
      </c>
      <c r="V162" s="74">
        <v>1077.1500000000001</v>
      </c>
      <c r="W162" s="74">
        <v>1085.55</v>
      </c>
      <c r="X162" s="74">
        <v>1098.95</v>
      </c>
      <c r="Y162" s="74">
        <v>918.15</v>
      </c>
      <c r="Z162" s="74">
        <v>1119.05</v>
      </c>
      <c r="AA162" s="74">
        <v>22575.15</v>
      </c>
    </row>
    <row r="163" spans="1:27">
      <c r="A163" s="1"/>
      <c r="B163" s="72" t="s">
        <v>142</v>
      </c>
      <c r="C163" s="72" t="s">
        <v>1086</v>
      </c>
      <c r="D163" s="72" t="s">
        <v>66</v>
      </c>
      <c r="E163" s="73" t="s">
        <v>648</v>
      </c>
      <c r="F163" s="74"/>
      <c r="G163" s="74"/>
      <c r="H163" s="74"/>
      <c r="I163" s="74"/>
      <c r="J163" s="74"/>
      <c r="K163" s="74"/>
      <c r="L163" s="74"/>
      <c r="M163" s="74"/>
      <c r="N163" s="74">
        <v>29.7</v>
      </c>
      <c r="O163" s="74">
        <v>37.35</v>
      </c>
      <c r="P163" s="74">
        <v>72.75</v>
      </c>
      <c r="Q163" s="74"/>
      <c r="R163" s="74"/>
      <c r="S163" s="74">
        <v>94.9</v>
      </c>
      <c r="T163" s="74">
        <v>61.1</v>
      </c>
      <c r="U163" s="74">
        <v>94.05</v>
      </c>
      <c r="V163" s="74">
        <v>94.95</v>
      </c>
      <c r="W163" s="74">
        <v>50.45</v>
      </c>
      <c r="X163" s="74">
        <v>93.15</v>
      </c>
      <c r="Y163" s="74">
        <v>89.55</v>
      </c>
      <c r="Z163" s="74">
        <v>132.15</v>
      </c>
      <c r="AA163" s="74">
        <v>850.1</v>
      </c>
    </row>
    <row r="164" spans="1:27">
      <c r="A164" s="1"/>
      <c r="B164" s="72" t="s">
        <v>142</v>
      </c>
      <c r="C164" s="72" t="s">
        <v>1087</v>
      </c>
      <c r="D164" s="72" t="s">
        <v>66</v>
      </c>
      <c r="E164" s="73" t="s">
        <v>648</v>
      </c>
      <c r="F164" s="74">
        <v>221.45</v>
      </c>
      <c r="G164" s="74">
        <v>221.85</v>
      </c>
      <c r="H164" s="74">
        <v>222.7</v>
      </c>
      <c r="I164" s="74">
        <v>226.25</v>
      </c>
      <c r="J164" s="74">
        <v>222.7</v>
      </c>
      <c r="K164" s="74">
        <v>219.6</v>
      </c>
      <c r="L164" s="74">
        <v>222.25</v>
      </c>
      <c r="M164" s="74">
        <v>218.8</v>
      </c>
      <c r="N164" s="74">
        <v>222.15</v>
      </c>
      <c r="O164" s="74">
        <v>217.4</v>
      </c>
      <c r="P164" s="74">
        <v>218.7</v>
      </c>
      <c r="Q164" s="74">
        <v>207.3</v>
      </c>
      <c r="R164" s="74">
        <v>186.4</v>
      </c>
      <c r="S164" s="74">
        <v>179.3</v>
      </c>
      <c r="T164" s="74">
        <v>169.75</v>
      </c>
      <c r="U164" s="74">
        <v>157.4</v>
      </c>
      <c r="V164" s="74">
        <v>153.25</v>
      </c>
      <c r="W164" s="74">
        <v>150.15</v>
      </c>
      <c r="X164" s="74">
        <v>138.1</v>
      </c>
      <c r="Y164" s="74">
        <v>139.69999999999999</v>
      </c>
      <c r="Z164" s="74">
        <v>148.1</v>
      </c>
      <c r="AA164" s="74">
        <v>4063.3</v>
      </c>
    </row>
    <row r="165" spans="1:27">
      <c r="A165" s="1"/>
      <c r="B165" s="72" t="s">
        <v>142</v>
      </c>
      <c r="C165" s="72" t="s">
        <v>1088</v>
      </c>
      <c r="D165" s="72" t="s">
        <v>66</v>
      </c>
      <c r="E165" s="73" t="s">
        <v>648</v>
      </c>
      <c r="F165" s="74">
        <v>2621.85</v>
      </c>
      <c r="G165" s="74">
        <v>2541.15</v>
      </c>
      <c r="H165" s="74">
        <v>2581.15</v>
      </c>
      <c r="I165" s="74">
        <v>2237.4499999999998</v>
      </c>
      <c r="J165" s="74">
        <v>2277.75</v>
      </c>
      <c r="K165" s="74">
        <v>2336</v>
      </c>
      <c r="L165" s="74">
        <v>2030.3</v>
      </c>
      <c r="M165" s="74">
        <v>1911.05</v>
      </c>
      <c r="N165" s="74">
        <v>2183</v>
      </c>
      <c r="O165" s="74">
        <v>2429.1999999999998</v>
      </c>
      <c r="P165" s="74">
        <v>2566.4</v>
      </c>
      <c r="Q165" s="74">
        <v>2609.1</v>
      </c>
      <c r="R165" s="74">
        <v>2550.4499999999998</v>
      </c>
      <c r="S165" s="74">
        <v>2418.25</v>
      </c>
      <c r="T165" s="74">
        <v>2476.1</v>
      </c>
      <c r="U165" s="74">
        <v>2549.3000000000002</v>
      </c>
      <c r="V165" s="74">
        <v>2497.3000000000002</v>
      </c>
      <c r="W165" s="74">
        <v>2558.15</v>
      </c>
      <c r="X165" s="74">
        <v>2412.1999999999998</v>
      </c>
      <c r="Y165" s="74">
        <v>2606.4499999999998</v>
      </c>
      <c r="Z165" s="74">
        <v>2607.4499999999998</v>
      </c>
      <c r="AA165" s="74">
        <v>51000.05</v>
      </c>
    </row>
    <row r="166" spans="1:27">
      <c r="A166" s="1"/>
      <c r="B166" s="72" t="s">
        <v>1221</v>
      </c>
      <c r="C166" s="72" t="s">
        <v>1222</v>
      </c>
      <c r="D166" s="72" t="s">
        <v>66</v>
      </c>
      <c r="E166" s="73" t="s">
        <v>650</v>
      </c>
      <c r="F166" s="74">
        <v>159.19999999999999</v>
      </c>
      <c r="G166" s="74">
        <v>153.69999999999999</v>
      </c>
      <c r="H166" s="74">
        <v>168.65</v>
      </c>
      <c r="I166" s="74">
        <v>159.4</v>
      </c>
      <c r="J166" s="74">
        <v>170.4</v>
      </c>
      <c r="K166" s="74">
        <v>130</v>
      </c>
      <c r="L166" s="74">
        <v>136.85</v>
      </c>
      <c r="M166" s="74">
        <v>162.75</v>
      </c>
      <c r="N166" s="74">
        <v>166.45</v>
      </c>
      <c r="O166" s="74">
        <v>163.35</v>
      </c>
      <c r="P166" s="74">
        <v>131.85</v>
      </c>
      <c r="Q166" s="74">
        <v>172.75</v>
      </c>
      <c r="R166" s="74">
        <v>172.9</v>
      </c>
      <c r="S166" s="74">
        <v>118.35</v>
      </c>
      <c r="T166" s="74">
        <v>158.65</v>
      </c>
      <c r="U166" s="74">
        <v>122</v>
      </c>
      <c r="V166" s="74">
        <v>111</v>
      </c>
      <c r="W166" s="74">
        <v>139.6</v>
      </c>
      <c r="X166" s="74">
        <v>176.8</v>
      </c>
      <c r="Y166" s="74">
        <v>140.94999999999999</v>
      </c>
      <c r="Z166" s="74">
        <v>41.6</v>
      </c>
      <c r="AA166" s="74">
        <v>3057.2</v>
      </c>
    </row>
    <row r="167" spans="1:27">
      <c r="A167" s="1"/>
      <c r="B167" s="72" t="s">
        <v>146</v>
      </c>
      <c r="C167" s="72" t="s">
        <v>1223</v>
      </c>
      <c r="D167" s="72" t="s">
        <v>358</v>
      </c>
      <c r="E167" s="73" t="s">
        <v>649</v>
      </c>
      <c r="F167" s="74">
        <v>2043.2</v>
      </c>
      <c r="G167" s="74">
        <v>317.20499999999998</v>
      </c>
      <c r="H167" s="74">
        <v>3088.3</v>
      </c>
      <c r="I167" s="74">
        <v>3732.35</v>
      </c>
      <c r="J167" s="74">
        <v>3515.3</v>
      </c>
      <c r="K167" s="74">
        <v>263.39999999999998</v>
      </c>
      <c r="L167" s="74">
        <v>312.25</v>
      </c>
      <c r="M167" s="74">
        <v>4527.1499999999996</v>
      </c>
      <c r="N167" s="74">
        <v>4198.5</v>
      </c>
      <c r="O167" s="74"/>
      <c r="P167" s="74">
        <v>918.95</v>
      </c>
      <c r="Q167" s="74">
        <v>2559.85</v>
      </c>
      <c r="R167" s="74">
        <v>342.9</v>
      </c>
      <c r="S167" s="74">
        <v>2312.6750000000002</v>
      </c>
      <c r="T167" s="74">
        <v>3874.35</v>
      </c>
      <c r="U167" s="74">
        <v>576.25</v>
      </c>
      <c r="V167" s="74"/>
      <c r="W167" s="74"/>
      <c r="X167" s="74"/>
      <c r="Y167" s="74"/>
      <c r="Z167" s="74"/>
      <c r="AA167" s="74">
        <v>32582.63</v>
      </c>
    </row>
    <row r="168" spans="1:27">
      <c r="A168" s="1"/>
      <c r="B168" s="72" t="s">
        <v>146</v>
      </c>
      <c r="C168" s="72" t="s">
        <v>1223</v>
      </c>
      <c r="D168" s="72" t="s">
        <v>1148</v>
      </c>
      <c r="E168" s="73" t="s">
        <v>649</v>
      </c>
      <c r="F168" s="74">
        <v>1028.1500000000001</v>
      </c>
      <c r="G168" s="74"/>
      <c r="H168" s="74">
        <v>1551.55</v>
      </c>
      <c r="I168" s="74">
        <v>2073.5</v>
      </c>
      <c r="J168" s="74">
        <v>1972.85</v>
      </c>
      <c r="K168" s="74"/>
      <c r="L168" s="74">
        <v>48.85</v>
      </c>
      <c r="M168" s="74">
        <v>2414</v>
      </c>
      <c r="N168" s="74">
        <v>2254</v>
      </c>
      <c r="O168" s="74"/>
      <c r="P168" s="74"/>
      <c r="Q168" s="74">
        <v>1232.9000000000001</v>
      </c>
      <c r="R168" s="74"/>
      <c r="S168" s="74">
        <v>1172.26</v>
      </c>
      <c r="T168" s="74">
        <v>2092.6999999999998</v>
      </c>
      <c r="U168" s="74"/>
      <c r="V168" s="74"/>
      <c r="W168" s="74"/>
      <c r="X168" s="74"/>
      <c r="Y168" s="74"/>
      <c r="Z168" s="74"/>
      <c r="AA168" s="74">
        <v>15840.76</v>
      </c>
    </row>
    <row r="169" spans="1:27">
      <c r="A169" s="1"/>
      <c r="B169" s="72" t="s">
        <v>150</v>
      </c>
      <c r="C169" s="72" t="s">
        <v>1224</v>
      </c>
      <c r="D169" s="72" t="s">
        <v>358</v>
      </c>
      <c r="E169" s="73" t="s">
        <v>649</v>
      </c>
      <c r="F169" s="74">
        <v>442.95</v>
      </c>
      <c r="G169" s="74"/>
      <c r="H169" s="74">
        <v>527.5</v>
      </c>
      <c r="I169" s="74"/>
      <c r="J169" s="74">
        <v>389.25</v>
      </c>
      <c r="K169" s="74"/>
      <c r="L169" s="74">
        <v>402.6</v>
      </c>
      <c r="M169" s="74"/>
      <c r="N169" s="74"/>
      <c r="O169" s="74"/>
      <c r="P169" s="74">
        <v>389.3</v>
      </c>
      <c r="Q169" s="74"/>
      <c r="R169" s="74"/>
      <c r="S169" s="74"/>
      <c r="T169" s="74"/>
      <c r="U169" s="74"/>
      <c r="V169" s="74"/>
      <c r="W169" s="74">
        <v>362.15</v>
      </c>
      <c r="X169" s="74">
        <v>260.2</v>
      </c>
      <c r="Y169" s="74">
        <v>265.85000000000002</v>
      </c>
      <c r="Z169" s="74"/>
      <c r="AA169" s="74">
        <v>3039.8</v>
      </c>
    </row>
    <row r="170" spans="1:27">
      <c r="A170" s="1"/>
      <c r="B170" s="72" t="s">
        <v>150</v>
      </c>
      <c r="C170" s="72" t="s">
        <v>1224</v>
      </c>
      <c r="D170" s="72" t="s">
        <v>1180</v>
      </c>
      <c r="E170" s="73" t="s">
        <v>649</v>
      </c>
      <c r="F170" s="74"/>
      <c r="G170" s="74">
        <v>960</v>
      </c>
      <c r="H170" s="74"/>
      <c r="I170" s="74">
        <v>956.75</v>
      </c>
      <c r="J170" s="74"/>
      <c r="K170" s="74"/>
      <c r="L170" s="74"/>
      <c r="M170" s="74"/>
      <c r="N170" s="74"/>
      <c r="O170" s="74"/>
      <c r="P170" s="74"/>
      <c r="Q170" s="74"/>
      <c r="R170" s="74"/>
      <c r="S170" s="74"/>
      <c r="T170" s="74"/>
      <c r="U170" s="74"/>
      <c r="V170" s="74"/>
      <c r="W170" s="74"/>
      <c r="X170" s="74"/>
      <c r="Y170" s="74"/>
      <c r="Z170" s="74"/>
      <c r="AA170" s="74">
        <v>1916.75</v>
      </c>
    </row>
    <row r="171" spans="1:27">
      <c r="A171" s="1"/>
      <c r="B171" s="185" t="s">
        <v>1225</v>
      </c>
      <c r="C171" s="185"/>
      <c r="D171" s="185"/>
      <c r="E171" s="185"/>
      <c r="F171" s="75">
        <v>176447.761685</v>
      </c>
      <c r="G171" s="75">
        <v>174450.655</v>
      </c>
      <c r="H171" s="75">
        <v>171794.25</v>
      </c>
      <c r="I171" s="75">
        <v>174502.39999999999</v>
      </c>
      <c r="J171" s="75">
        <v>170643.79</v>
      </c>
      <c r="K171" s="75">
        <v>160820.9</v>
      </c>
      <c r="L171" s="75">
        <v>169278.35</v>
      </c>
      <c r="M171" s="75">
        <v>171537.25</v>
      </c>
      <c r="N171" s="75">
        <v>170102.35</v>
      </c>
      <c r="O171" s="75">
        <v>170795.255</v>
      </c>
      <c r="P171" s="75">
        <v>173624.09</v>
      </c>
      <c r="Q171" s="75">
        <v>172325.91500000001</v>
      </c>
      <c r="R171" s="75">
        <v>161398.965</v>
      </c>
      <c r="S171" s="75">
        <v>172073.23</v>
      </c>
      <c r="T171" s="75">
        <v>173818.88500000001</v>
      </c>
      <c r="U171" s="75">
        <v>172264.345</v>
      </c>
      <c r="V171" s="75">
        <v>163254.29500000001</v>
      </c>
      <c r="W171" s="75">
        <v>153221.22099999999</v>
      </c>
      <c r="X171" s="75">
        <v>161761.0955</v>
      </c>
      <c r="Y171" s="75">
        <v>157930.95655500001</v>
      </c>
      <c r="Z171" s="75">
        <v>171283.61499999999</v>
      </c>
      <c r="AA171" s="75">
        <v>3543329.5747400001</v>
      </c>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7.399999999999999">
      <c r="A174" s="1"/>
      <c r="B174" s="2" t="s">
        <v>1226</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22.95" customHeight="1">
      <c r="A175" s="1"/>
      <c r="B175" s="170" t="s">
        <v>3</v>
      </c>
      <c r="C175" s="170" t="s">
        <v>66</v>
      </c>
      <c r="D175" s="170" t="s">
        <v>1143</v>
      </c>
      <c r="E175" s="170" t="s">
        <v>1144</v>
      </c>
      <c r="F175" s="184" t="s">
        <v>1145</v>
      </c>
      <c r="G175" s="184"/>
      <c r="H175" s="184"/>
      <c r="I175" s="184"/>
      <c r="J175" s="184"/>
      <c r="K175" s="184"/>
      <c r="L175" s="184"/>
      <c r="M175" s="184"/>
      <c r="N175" s="184"/>
      <c r="O175" s="184"/>
      <c r="P175" s="184"/>
      <c r="Q175" s="184"/>
      <c r="R175" s="184"/>
      <c r="S175" s="184"/>
      <c r="T175" s="184"/>
      <c r="U175" s="184"/>
      <c r="V175" s="184"/>
      <c r="W175" s="184"/>
      <c r="X175" s="184"/>
      <c r="Y175" s="184"/>
      <c r="Z175" s="184"/>
      <c r="AA175" s="184"/>
    </row>
    <row r="176" spans="1:27" ht="22.95" customHeight="1">
      <c r="A176" s="1"/>
      <c r="B176" s="170"/>
      <c r="C176" s="170"/>
      <c r="D176" s="170"/>
      <c r="E176" s="170"/>
      <c r="F176" s="71">
        <v>1</v>
      </c>
      <c r="G176" s="71">
        <v>2</v>
      </c>
      <c r="H176" s="71">
        <v>3</v>
      </c>
      <c r="I176" s="71">
        <v>4</v>
      </c>
      <c r="J176" s="71">
        <v>5</v>
      </c>
      <c r="K176" s="71">
        <v>6</v>
      </c>
      <c r="L176" s="71">
        <v>7</v>
      </c>
      <c r="M176" s="71">
        <v>8</v>
      </c>
      <c r="N176" s="71">
        <v>9</v>
      </c>
      <c r="O176" s="71">
        <v>10</v>
      </c>
      <c r="P176" s="71">
        <v>11</v>
      </c>
      <c r="Q176" s="71">
        <v>12</v>
      </c>
      <c r="R176" s="71">
        <v>13</v>
      </c>
      <c r="S176" s="71">
        <v>14</v>
      </c>
      <c r="T176" s="71">
        <v>15</v>
      </c>
      <c r="U176" s="71">
        <v>16</v>
      </c>
      <c r="V176" s="71">
        <v>17</v>
      </c>
      <c r="W176" s="71">
        <v>18</v>
      </c>
      <c r="X176" s="71">
        <v>19</v>
      </c>
      <c r="Y176" s="71">
        <v>20</v>
      </c>
      <c r="Z176" s="71">
        <v>21</v>
      </c>
      <c r="AA176" s="71" t="s">
        <v>1016</v>
      </c>
    </row>
    <row r="177" spans="1:27">
      <c r="A177" s="1"/>
      <c r="B177" s="72" t="s">
        <v>1227</v>
      </c>
      <c r="C177" s="72" t="s">
        <v>1228</v>
      </c>
      <c r="D177" s="72" t="s">
        <v>235</v>
      </c>
      <c r="E177" s="73" t="s">
        <v>648</v>
      </c>
      <c r="F177" s="74"/>
      <c r="G177" s="74"/>
      <c r="H177" s="74"/>
      <c r="I177" s="74"/>
      <c r="J177" s="74"/>
      <c r="K177" s="74"/>
      <c r="L177" s="74"/>
      <c r="M177" s="74"/>
      <c r="N177" s="74"/>
      <c r="O177" s="74"/>
      <c r="P177" s="74"/>
      <c r="Q177" s="74"/>
      <c r="R177" s="74"/>
      <c r="S177" s="74"/>
      <c r="T177" s="74"/>
      <c r="U177" s="74"/>
      <c r="V177" s="74"/>
      <c r="W177" s="74"/>
      <c r="X177" s="74"/>
      <c r="Y177" s="74"/>
      <c r="Z177" s="74"/>
      <c r="AA177" s="74">
        <v>0</v>
      </c>
    </row>
    <row r="178" spans="1:27" ht="27.6">
      <c r="A178" s="1"/>
      <c r="B178" s="72" t="s">
        <v>700</v>
      </c>
      <c r="C178" s="210" t="s">
        <v>3376</v>
      </c>
      <c r="D178" s="210" t="s">
        <v>235</v>
      </c>
      <c r="E178" s="211" t="s">
        <v>3377</v>
      </c>
      <c r="F178" s="74">
        <v>134.73650000000001</v>
      </c>
      <c r="G178" s="74">
        <v>193.637</v>
      </c>
      <c r="H178" s="74">
        <v>184.56625</v>
      </c>
      <c r="I178" s="74">
        <v>135.63650000000001</v>
      </c>
      <c r="J178" s="74">
        <v>192.21975</v>
      </c>
      <c r="K178" s="74">
        <v>192.29949999999999</v>
      </c>
      <c r="L178" s="74">
        <v>190.67</v>
      </c>
      <c r="M178" s="74">
        <v>141.14500000000001</v>
      </c>
      <c r="N178" s="74">
        <v>135.63650000000001</v>
      </c>
      <c r="O178" s="74">
        <v>93.713999999999999</v>
      </c>
      <c r="P178" s="74">
        <v>106.191</v>
      </c>
      <c r="Q178" s="74">
        <v>120.3115</v>
      </c>
      <c r="R178" s="74">
        <v>95.230999999999995</v>
      </c>
      <c r="S178" s="74">
        <v>87.597499999999997</v>
      </c>
      <c r="T178" s="74">
        <v>69.043999999999997</v>
      </c>
      <c r="U178" s="74">
        <v>71.105999999999995</v>
      </c>
      <c r="V178" s="74">
        <v>71.811999999999998</v>
      </c>
      <c r="W178" s="74">
        <v>104.7235</v>
      </c>
      <c r="X178" s="74">
        <v>83.763999999999996</v>
      </c>
      <c r="Y178" s="74">
        <v>69.043999999999997</v>
      </c>
      <c r="Z178" s="74">
        <v>81.006</v>
      </c>
      <c r="AA178" s="74">
        <v>2554.0915</v>
      </c>
    </row>
    <row r="179" spans="1:27">
      <c r="A179" s="1"/>
      <c r="B179" s="72" t="s">
        <v>702</v>
      </c>
      <c r="C179" s="72" t="s">
        <v>1229</v>
      </c>
      <c r="D179" s="72" t="s">
        <v>66</v>
      </c>
      <c r="E179" s="73" t="s">
        <v>648</v>
      </c>
      <c r="F179" s="74">
        <v>316.8</v>
      </c>
      <c r="G179" s="74">
        <v>231</v>
      </c>
      <c r="H179" s="74">
        <v>279.45</v>
      </c>
      <c r="I179" s="74">
        <v>316.8</v>
      </c>
      <c r="J179" s="74">
        <v>204.45</v>
      </c>
      <c r="K179" s="74">
        <v>256.95</v>
      </c>
      <c r="L179" s="74">
        <v>316.8</v>
      </c>
      <c r="M179" s="74">
        <v>316.8</v>
      </c>
      <c r="N179" s="74">
        <v>204.6</v>
      </c>
      <c r="O179" s="74">
        <v>192.55</v>
      </c>
      <c r="P179" s="74">
        <v>316.8</v>
      </c>
      <c r="Q179" s="74">
        <v>316.8</v>
      </c>
      <c r="R179" s="74">
        <v>316.8</v>
      </c>
      <c r="S179" s="74">
        <v>316.8</v>
      </c>
      <c r="T179" s="74">
        <v>316.7</v>
      </c>
      <c r="U179" s="74">
        <v>316.8</v>
      </c>
      <c r="V179" s="74">
        <v>235.95</v>
      </c>
      <c r="W179" s="74">
        <v>316.8</v>
      </c>
      <c r="X179" s="74">
        <v>316.8</v>
      </c>
      <c r="Y179" s="74">
        <v>316.7</v>
      </c>
      <c r="Z179" s="74">
        <v>313.5</v>
      </c>
      <c r="AA179" s="74">
        <v>6036.65</v>
      </c>
    </row>
    <row r="180" spans="1:27">
      <c r="A180" s="1"/>
      <c r="B180" s="72" t="s">
        <v>703</v>
      </c>
      <c r="C180" s="72" t="s">
        <v>1230</v>
      </c>
      <c r="D180" s="72" t="s">
        <v>66</v>
      </c>
      <c r="E180" s="73" t="s">
        <v>649</v>
      </c>
      <c r="F180" s="74"/>
      <c r="G180" s="74"/>
      <c r="H180" s="74"/>
      <c r="I180" s="74"/>
      <c r="J180" s="74"/>
      <c r="K180" s="74"/>
      <c r="L180" s="74"/>
      <c r="M180" s="74"/>
      <c r="N180" s="74"/>
      <c r="O180" s="74"/>
      <c r="P180" s="74"/>
      <c r="Q180" s="74"/>
      <c r="R180" s="74"/>
      <c r="S180" s="74"/>
      <c r="T180" s="74"/>
      <c r="U180" s="74"/>
      <c r="V180" s="74"/>
      <c r="W180" s="74"/>
      <c r="X180" s="74"/>
      <c r="Y180" s="74"/>
      <c r="Z180" s="74"/>
      <c r="AA180" s="74">
        <v>0</v>
      </c>
    </row>
    <row r="181" spans="1:27">
      <c r="A181" s="1"/>
      <c r="B181" s="72" t="s">
        <v>1231</v>
      </c>
      <c r="C181" s="72" t="s">
        <v>1232</v>
      </c>
      <c r="D181" s="72" t="s">
        <v>1232</v>
      </c>
      <c r="E181" s="73" t="s">
        <v>649</v>
      </c>
      <c r="F181" s="74">
        <v>219.47393500000001</v>
      </c>
      <c r="G181" s="74">
        <v>218.37567999999999</v>
      </c>
      <c r="H181" s="74">
        <v>257.07323000000002</v>
      </c>
      <c r="I181" s="74">
        <v>444.46901000000003</v>
      </c>
      <c r="J181" s="74">
        <v>266.90974</v>
      </c>
      <c r="K181" s="74">
        <v>274.71711499999998</v>
      </c>
      <c r="L181" s="74">
        <v>226.58863500000001</v>
      </c>
      <c r="M181" s="74">
        <v>129.157985</v>
      </c>
      <c r="N181" s="74">
        <v>226.57273499999999</v>
      </c>
      <c r="O181" s="74">
        <v>226.54361499999999</v>
      </c>
      <c r="P181" s="74">
        <v>226.56066000000001</v>
      </c>
      <c r="Q181" s="74">
        <v>226.54188500000001</v>
      </c>
      <c r="R181" s="74">
        <v>157.56688500000001</v>
      </c>
      <c r="S181" s="74">
        <v>226.603185</v>
      </c>
      <c r="T181" s="74">
        <v>226.59609499999999</v>
      </c>
      <c r="U181" s="74">
        <v>226.54014000000001</v>
      </c>
      <c r="V181" s="74">
        <v>226.52839</v>
      </c>
      <c r="W181" s="74">
        <v>226.15932000000001</v>
      </c>
      <c r="X181" s="74">
        <v>226.50346500000001</v>
      </c>
      <c r="Y181" s="74">
        <v>226.49856</v>
      </c>
      <c r="Z181" s="74">
        <v>226.57232999999999</v>
      </c>
      <c r="AA181" s="74">
        <v>4912.5525950000001</v>
      </c>
    </row>
    <row r="182" spans="1:27">
      <c r="A182" s="1"/>
      <c r="B182" s="72" t="s">
        <v>1079</v>
      </c>
      <c r="C182" s="72" t="s">
        <v>1233</v>
      </c>
      <c r="D182" s="72" t="s">
        <v>66</v>
      </c>
      <c r="E182" s="73" t="s">
        <v>648</v>
      </c>
      <c r="F182" s="74">
        <v>255.55</v>
      </c>
      <c r="G182" s="74">
        <v>252.45</v>
      </c>
      <c r="H182" s="74">
        <v>258.75</v>
      </c>
      <c r="I182" s="74">
        <v>255.05</v>
      </c>
      <c r="J182" s="74">
        <v>263.45</v>
      </c>
      <c r="K182" s="74">
        <v>266</v>
      </c>
      <c r="L182" s="74">
        <v>259.8</v>
      </c>
      <c r="M182" s="74">
        <v>254.2</v>
      </c>
      <c r="N182" s="74">
        <v>246.2</v>
      </c>
      <c r="O182" s="74">
        <v>216.2</v>
      </c>
      <c r="P182" s="74">
        <v>259.35000000000002</v>
      </c>
      <c r="Q182" s="74">
        <v>255.1</v>
      </c>
      <c r="R182" s="74">
        <v>276.85000000000002</v>
      </c>
      <c r="S182" s="74">
        <v>277.05</v>
      </c>
      <c r="T182" s="74">
        <v>268.14999999999998</v>
      </c>
      <c r="U182" s="74">
        <v>266.75</v>
      </c>
      <c r="V182" s="74">
        <v>262.35000000000002</v>
      </c>
      <c r="W182" s="74">
        <v>261.5</v>
      </c>
      <c r="X182" s="74">
        <v>253.5</v>
      </c>
      <c r="Y182" s="74">
        <v>261.35000000000002</v>
      </c>
      <c r="Z182" s="74">
        <v>241.45</v>
      </c>
      <c r="AA182" s="74">
        <v>5411.05</v>
      </c>
    </row>
    <row r="183" spans="1:27">
      <c r="A183" s="1"/>
      <c r="B183" s="72" t="s">
        <v>1079</v>
      </c>
      <c r="C183" s="72" t="s">
        <v>1234</v>
      </c>
      <c r="D183" s="72" t="s">
        <v>66</v>
      </c>
      <c r="E183" s="73" t="s">
        <v>648</v>
      </c>
      <c r="F183" s="74">
        <v>377.4</v>
      </c>
      <c r="G183" s="74">
        <v>375.75</v>
      </c>
      <c r="H183" s="74">
        <v>370.2</v>
      </c>
      <c r="I183" s="74">
        <v>360.1</v>
      </c>
      <c r="J183" s="74">
        <v>357.95</v>
      </c>
      <c r="K183" s="74">
        <v>352.15</v>
      </c>
      <c r="L183" s="74">
        <v>354.7</v>
      </c>
      <c r="M183" s="74">
        <v>361.4</v>
      </c>
      <c r="N183" s="74">
        <v>362.3</v>
      </c>
      <c r="O183" s="74">
        <v>361.9</v>
      </c>
      <c r="P183" s="74">
        <v>363.6</v>
      </c>
      <c r="Q183" s="74">
        <v>371.5</v>
      </c>
      <c r="R183" s="74">
        <v>375.5</v>
      </c>
      <c r="S183" s="74">
        <v>372.85</v>
      </c>
      <c r="T183" s="74">
        <v>370.75</v>
      </c>
      <c r="U183" s="74">
        <v>367.45</v>
      </c>
      <c r="V183" s="74">
        <v>367.95</v>
      </c>
      <c r="W183" s="74">
        <v>368.4</v>
      </c>
      <c r="X183" s="74">
        <v>370.25</v>
      </c>
      <c r="Y183" s="74">
        <v>370.85</v>
      </c>
      <c r="Z183" s="74">
        <v>365.25</v>
      </c>
      <c r="AA183" s="74">
        <v>7698.2</v>
      </c>
    </row>
    <row r="184" spans="1:27">
      <c r="A184" s="1"/>
      <c r="B184" s="72" t="s">
        <v>699</v>
      </c>
      <c r="C184" s="72" t="s">
        <v>1235</v>
      </c>
      <c r="D184" s="72" t="s">
        <v>235</v>
      </c>
      <c r="E184" s="73" t="s">
        <v>648</v>
      </c>
      <c r="F184" s="74">
        <v>581.24421500000005</v>
      </c>
      <c r="G184" s="74">
        <v>580.48140999999998</v>
      </c>
      <c r="H184" s="74">
        <v>583.30993999999998</v>
      </c>
      <c r="I184" s="74">
        <v>584.69979000000001</v>
      </c>
      <c r="J184" s="74">
        <v>582.71954500000004</v>
      </c>
      <c r="K184" s="74">
        <v>583.47598000000005</v>
      </c>
      <c r="L184" s="74">
        <v>581.5</v>
      </c>
      <c r="M184" s="74">
        <v>583.15356999999995</v>
      </c>
      <c r="N184" s="74">
        <v>582.44458499999996</v>
      </c>
      <c r="O184" s="74">
        <v>582.47692500000005</v>
      </c>
      <c r="P184" s="74">
        <v>422.741985</v>
      </c>
      <c r="Q184" s="74">
        <v>514.49684500000001</v>
      </c>
      <c r="R184" s="74">
        <v>503.62740500000001</v>
      </c>
      <c r="S184" s="74">
        <v>526.49712</v>
      </c>
      <c r="T184" s="74">
        <v>539.23108500000001</v>
      </c>
      <c r="U184" s="74">
        <v>507.23658499999999</v>
      </c>
      <c r="V184" s="74">
        <v>510.18359500000003</v>
      </c>
      <c r="W184" s="74">
        <v>462.80151000000001</v>
      </c>
      <c r="X184" s="74">
        <v>437.75774999999999</v>
      </c>
      <c r="Y184" s="74">
        <v>436.99858499999999</v>
      </c>
      <c r="Z184" s="74">
        <v>450.66823499999998</v>
      </c>
      <c r="AA184" s="74">
        <v>11137.746660000001</v>
      </c>
    </row>
    <row r="185" spans="1:27">
      <c r="A185" s="1"/>
      <c r="B185" s="185" t="s">
        <v>1236</v>
      </c>
      <c r="C185" s="185"/>
      <c r="D185" s="185"/>
      <c r="E185" s="185"/>
      <c r="F185" s="75">
        <v>1885.2046499999999</v>
      </c>
      <c r="G185" s="75">
        <v>1851.69409</v>
      </c>
      <c r="H185" s="75">
        <v>1933.34942</v>
      </c>
      <c r="I185" s="75">
        <v>2096.7552999999998</v>
      </c>
      <c r="J185" s="75">
        <v>1867.6990350000001</v>
      </c>
      <c r="K185" s="75">
        <v>1925.5925950000001</v>
      </c>
      <c r="L185" s="75">
        <v>1930.0586350000001</v>
      </c>
      <c r="M185" s="75">
        <v>1785.8565550000001</v>
      </c>
      <c r="N185" s="75">
        <v>1757.7538199999999</v>
      </c>
      <c r="O185" s="75">
        <v>1673.38454</v>
      </c>
      <c r="P185" s="75">
        <v>1695.243645</v>
      </c>
      <c r="Q185" s="75">
        <v>1804.7502300000001</v>
      </c>
      <c r="R185" s="75">
        <v>1725.57529</v>
      </c>
      <c r="S185" s="75">
        <v>1807.3978050000001</v>
      </c>
      <c r="T185" s="75">
        <v>1790.47118</v>
      </c>
      <c r="U185" s="75">
        <v>1755.8827249999999</v>
      </c>
      <c r="V185" s="75">
        <v>1674.773985</v>
      </c>
      <c r="W185" s="75">
        <v>1740.3843300000001</v>
      </c>
      <c r="X185" s="75">
        <v>1688.5752150000001</v>
      </c>
      <c r="Y185" s="75">
        <v>1681.441145</v>
      </c>
      <c r="Z185" s="75">
        <v>1678.446565</v>
      </c>
      <c r="AA185" s="75">
        <v>37750.290755000002</v>
      </c>
    </row>
    <row r="186" spans="1:2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c r="A190" s="1"/>
      <c r="B190" s="1"/>
      <c r="C190" s="1"/>
      <c r="D190" s="1"/>
      <c r="E190" s="1"/>
      <c r="F190" s="1"/>
      <c r="G190" s="1"/>
      <c r="H190" s="1"/>
      <c r="I190" s="76" t="s">
        <v>98</v>
      </c>
      <c r="J190" s="76">
        <v>675229.64</v>
      </c>
      <c r="K190" s="1"/>
      <c r="L190" s="1"/>
      <c r="M190" s="1"/>
      <c r="N190" s="1"/>
      <c r="O190" s="1"/>
      <c r="P190" s="1"/>
      <c r="Q190" s="1"/>
      <c r="R190" s="1"/>
      <c r="S190" s="1"/>
      <c r="T190" s="1"/>
      <c r="U190" s="1"/>
      <c r="V190" s="1"/>
      <c r="W190" s="1"/>
      <c r="X190" s="1"/>
      <c r="Y190" s="1"/>
      <c r="Z190" s="1"/>
      <c r="AA190" s="1"/>
    </row>
    <row r="191" spans="1:27">
      <c r="A191" s="1"/>
      <c r="B191" s="1"/>
      <c r="C191" s="1"/>
      <c r="D191" s="1"/>
      <c r="E191" s="1"/>
      <c r="F191" s="1"/>
      <c r="G191" s="1"/>
      <c r="H191" s="1"/>
      <c r="I191" s="76" t="s">
        <v>117</v>
      </c>
      <c r="J191" s="76">
        <v>556464.65</v>
      </c>
      <c r="K191" s="1"/>
      <c r="L191" s="1"/>
      <c r="M191" s="1"/>
      <c r="N191" s="1"/>
      <c r="O191" s="1"/>
      <c r="P191" s="1"/>
      <c r="Q191" s="1"/>
      <c r="R191" s="1"/>
      <c r="S191" s="1"/>
      <c r="T191" s="1"/>
      <c r="U191" s="1"/>
      <c r="V191" s="1"/>
      <c r="W191" s="1"/>
      <c r="X191" s="1"/>
      <c r="Y191" s="1"/>
      <c r="Z191" s="1"/>
      <c r="AA191" s="1"/>
    </row>
    <row r="192" spans="1:27">
      <c r="A192" s="1"/>
      <c r="B192" s="1"/>
      <c r="C192" s="1"/>
      <c r="D192" s="1"/>
      <c r="E192" s="1"/>
      <c r="F192" s="1"/>
      <c r="G192" s="1"/>
      <c r="H192" s="1"/>
      <c r="I192" s="76" t="s">
        <v>654</v>
      </c>
      <c r="J192" s="76">
        <v>414802.7</v>
      </c>
      <c r="K192" s="1"/>
      <c r="L192" s="1"/>
      <c r="M192" s="1"/>
      <c r="N192" s="1"/>
      <c r="O192" s="1"/>
      <c r="P192" s="1"/>
      <c r="Q192" s="1"/>
      <c r="R192" s="1"/>
      <c r="S192" s="1"/>
      <c r="T192" s="1"/>
      <c r="U192" s="1"/>
      <c r="V192" s="1"/>
      <c r="W192" s="1"/>
      <c r="X192" s="1"/>
      <c r="Y192" s="1"/>
      <c r="Z192" s="1"/>
      <c r="AA192" s="1"/>
    </row>
    <row r="193" spans="1:27">
      <c r="A193" s="1"/>
      <c r="B193" s="1"/>
      <c r="C193" s="1"/>
      <c r="D193" s="1"/>
      <c r="E193" s="1"/>
      <c r="F193" s="1"/>
      <c r="G193" s="1"/>
      <c r="H193" s="1"/>
      <c r="I193" s="76" t="s">
        <v>81</v>
      </c>
      <c r="J193" s="76">
        <v>286988.25</v>
      </c>
      <c r="K193" s="1"/>
      <c r="L193" s="1"/>
      <c r="M193" s="1"/>
      <c r="N193" s="1"/>
      <c r="O193" s="1"/>
      <c r="P193" s="1"/>
      <c r="Q193" s="1"/>
      <c r="R193" s="1"/>
      <c r="S193" s="1"/>
      <c r="T193" s="1"/>
      <c r="U193" s="1"/>
      <c r="V193" s="1"/>
      <c r="W193" s="1"/>
      <c r="X193" s="1"/>
      <c r="Y193" s="1"/>
      <c r="Z193" s="1"/>
      <c r="AA193" s="1"/>
    </row>
    <row r="194" spans="1:27">
      <c r="A194" s="1"/>
      <c r="B194" s="1"/>
      <c r="C194" s="1"/>
      <c r="D194" s="1"/>
      <c r="E194" s="1"/>
      <c r="F194" s="1"/>
      <c r="G194" s="1"/>
      <c r="H194" s="1"/>
      <c r="I194" s="76" t="s">
        <v>658</v>
      </c>
      <c r="J194" s="76">
        <v>215122.5</v>
      </c>
      <c r="K194" s="1"/>
      <c r="L194" s="1"/>
      <c r="M194" s="1"/>
      <c r="N194" s="1"/>
      <c r="O194" s="1"/>
      <c r="P194" s="1"/>
      <c r="Q194" s="1"/>
      <c r="R194" s="1"/>
      <c r="S194" s="1"/>
      <c r="T194" s="1"/>
      <c r="U194" s="1"/>
      <c r="V194" s="1"/>
      <c r="W194" s="1"/>
      <c r="X194" s="1"/>
      <c r="Y194" s="1"/>
      <c r="Z194" s="1"/>
      <c r="AA194" s="1"/>
    </row>
    <row r="195" spans="1:27">
      <c r="A195" s="1"/>
      <c r="B195" s="1"/>
      <c r="C195" s="1"/>
      <c r="D195" s="1"/>
      <c r="E195" s="1"/>
      <c r="F195" s="1"/>
      <c r="G195" s="1"/>
      <c r="H195" s="1"/>
      <c r="I195" s="76" t="s">
        <v>142</v>
      </c>
      <c r="J195" s="76">
        <v>183103.6</v>
      </c>
      <c r="K195" s="1"/>
      <c r="L195" s="1"/>
      <c r="M195" s="1"/>
      <c r="N195" s="1"/>
      <c r="O195" s="1"/>
      <c r="P195" s="1"/>
      <c r="Q195" s="1"/>
      <c r="R195" s="1"/>
      <c r="S195" s="1"/>
      <c r="T195" s="1"/>
      <c r="U195" s="1"/>
      <c r="V195" s="1"/>
      <c r="W195" s="1"/>
      <c r="X195" s="1"/>
      <c r="Y195" s="1"/>
      <c r="Z195" s="1"/>
      <c r="AA195" s="1"/>
    </row>
    <row r="196" spans="1:27">
      <c r="A196" s="1"/>
      <c r="B196" s="1"/>
      <c r="C196" s="1"/>
      <c r="D196" s="1"/>
      <c r="E196" s="1"/>
      <c r="F196" s="1"/>
      <c r="G196" s="1"/>
      <c r="H196" s="1"/>
      <c r="I196" s="76" t="s">
        <v>110</v>
      </c>
      <c r="J196" s="76">
        <v>162325.20000000001</v>
      </c>
      <c r="K196" s="1"/>
      <c r="L196" s="1"/>
      <c r="M196" s="1"/>
      <c r="N196" s="1"/>
      <c r="O196" s="1"/>
      <c r="P196" s="1"/>
      <c r="Q196" s="1"/>
      <c r="R196" s="1"/>
      <c r="S196" s="1"/>
      <c r="T196" s="1"/>
      <c r="U196" s="1"/>
      <c r="V196" s="1"/>
      <c r="W196" s="1"/>
      <c r="X196" s="1"/>
      <c r="Y196" s="1"/>
      <c r="Z196" s="1"/>
      <c r="AA196" s="1"/>
    </row>
    <row r="197" spans="1:27">
      <c r="A197" s="1"/>
      <c r="B197" s="1"/>
      <c r="C197" s="1"/>
      <c r="D197" s="1"/>
      <c r="E197" s="1"/>
      <c r="F197" s="1"/>
      <c r="G197" s="1"/>
      <c r="H197" s="1"/>
      <c r="I197" s="76" t="s">
        <v>63</v>
      </c>
      <c r="J197" s="76">
        <v>101813.8</v>
      </c>
      <c r="K197" s="1"/>
      <c r="L197" s="1"/>
      <c r="M197" s="1"/>
      <c r="N197" s="1"/>
      <c r="O197" s="1"/>
      <c r="P197" s="1"/>
      <c r="Q197" s="1"/>
      <c r="R197" s="1"/>
      <c r="S197" s="1"/>
      <c r="T197" s="1"/>
      <c r="U197" s="1"/>
      <c r="V197" s="1"/>
      <c r="W197" s="1"/>
      <c r="X197" s="1"/>
      <c r="Y197" s="1"/>
      <c r="Z197" s="1"/>
      <c r="AA197" s="1"/>
    </row>
    <row r="198" spans="1:27">
      <c r="A198" s="1"/>
      <c r="B198" s="1"/>
      <c r="C198" s="1"/>
      <c r="D198" s="1"/>
      <c r="E198" s="1"/>
      <c r="F198" s="1"/>
      <c r="G198" s="1"/>
      <c r="H198" s="1"/>
      <c r="I198" s="76" t="s">
        <v>660</v>
      </c>
      <c r="J198" s="76">
        <v>91807.25</v>
      </c>
      <c r="K198" s="1"/>
      <c r="L198" s="1"/>
      <c r="M198" s="1"/>
      <c r="N198" s="1"/>
      <c r="O198" s="1"/>
      <c r="P198" s="1"/>
      <c r="Q198" s="1"/>
      <c r="R198" s="1"/>
      <c r="S198" s="1"/>
      <c r="T198" s="1"/>
      <c r="U198" s="1"/>
      <c r="V198" s="1"/>
      <c r="W198" s="1"/>
      <c r="X198" s="1"/>
      <c r="Y198" s="1"/>
      <c r="Z198" s="1"/>
      <c r="AA198" s="1"/>
    </row>
    <row r="199" spans="1:27">
      <c r="A199" s="1"/>
      <c r="B199" s="1"/>
      <c r="C199" s="1"/>
      <c r="D199" s="1"/>
      <c r="E199" s="1"/>
      <c r="F199" s="1"/>
      <c r="G199" s="1"/>
      <c r="H199" s="1"/>
      <c r="I199" s="76" t="s">
        <v>68</v>
      </c>
      <c r="J199" s="76">
        <v>82709.45</v>
      </c>
      <c r="K199" s="1"/>
      <c r="L199" s="1"/>
      <c r="M199" s="1"/>
      <c r="N199" s="1"/>
      <c r="O199" s="1"/>
      <c r="P199" s="1"/>
      <c r="Q199" s="1"/>
      <c r="R199" s="1"/>
      <c r="S199" s="1"/>
      <c r="T199" s="1"/>
      <c r="U199" s="1"/>
      <c r="V199" s="1"/>
      <c r="W199" s="1"/>
      <c r="X199" s="1"/>
      <c r="Y199" s="1"/>
      <c r="Z199" s="1"/>
      <c r="AA199" s="1"/>
    </row>
    <row r="200" spans="1:27">
      <c r="A200" s="1"/>
      <c r="B200" s="1"/>
      <c r="C200" s="1"/>
      <c r="D200" s="1"/>
      <c r="E200" s="1"/>
      <c r="F200" s="1"/>
      <c r="G200" s="1"/>
      <c r="H200" s="1"/>
      <c r="I200" s="76" t="s">
        <v>655</v>
      </c>
      <c r="J200" s="76">
        <v>82204.649999999994</v>
      </c>
      <c r="K200" s="1"/>
      <c r="L200" s="1"/>
      <c r="M200" s="1"/>
      <c r="N200" s="1"/>
      <c r="O200" s="1"/>
      <c r="P200" s="1"/>
      <c r="Q200" s="1"/>
      <c r="R200" s="1"/>
      <c r="S200" s="1"/>
      <c r="T200" s="1"/>
      <c r="U200" s="1"/>
      <c r="V200" s="1"/>
      <c r="W200" s="1"/>
      <c r="X200" s="1"/>
      <c r="Y200" s="1"/>
      <c r="Z200" s="1"/>
      <c r="AA200" s="1"/>
    </row>
    <row r="201" spans="1:27">
      <c r="A201" s="1"/>
      <c r="B201" s="1"/>
      <c r="C201" s="1"/>
      <c r="D201" s="1"/>
      <c r="E201" s="1"/>
      <c r="F201" s="1"/>
      <c r="G201" s="1"/>
      <c r="H201" s="1"/>
      <c r="I201" s="76" t="s">
        <v>656</v>
      </c>
      <c r="J201" s="76">
        <v>54920.15</v>
      </c>
      <c r="K201" s="1"/>
      <c r="L201" s="1"/>
      <c r="M201" s="1"/>
      <c r="N201" s="1"/>
      <c r="O201" s="1"/>
      <c r="P201" s="1"/>
      <c r="Q201" s="1"/>
      <c r="R201" s="1"/>
      <c r="S201" s="1"/>
      <c r="T201" s="1"/>
      <c r="U201" s="1"/>
      <c r="V201" s="1"/>
      <c r="W201" s="1"/>
      <c r="X201" s="1"/>
      <c r="Y201" s="1"/>
      <c r="Z201" s="1"/>
      <c r="AA201" s="1"/>
    </row>
    <row r="202" spans="1:27">
      <c r="A202" s="1"/>
      <c r="B202" s="1"/>
      <c r="C202" s="1"/>
      <c r="D202" s="1"/>
      <c r="E202" s="1"/>
      <c r="F202" s="1"/>
      <c r="G202" s="1"/>
      <c r="H202" s="1"/>
      <c r="I202" s="76" t="s">
        <v>146</v>
      </c>
      <c r="J202" s="76">
        <v>48423.39</v>
      </c>
      <c r="K202" s="1"/>
      <c r="L202" s="1"/>
      <c r="M202" s="1"/>
      <c r="N202" s="1"/>
      <c r="O202" s="1"/>
      <c r="P202" s="1"/>
      <c r="Q202" s="1"/>
      <c r="R202" s="1"/>
      <c r="S202" s="1"/>
      <c r="T202" s="1"/>
      <c r="U202" s="1"/>
      <c r="V202" s="1"/>
      <c r="W202" s="1"/>
      <c r="X202" s="1"/>
      <c r="Y202" s="1"/>
      <c r="Z202" s="1"/>
      <c r="AA202" s="1"/>
    </row>
    <row r="203" spans="1:27">
      <c r="A203" s="1"/>
      <c r="B203" s="1"/>
      <c r="C203" s="1"/>
      <c r="D203" s="1"/>
      <c r="E203" s="1"/>
      <c r="F203" s="1"/>
      <c r="G203" s="1"/>
      <c r="H203" s="1"/>
      <c r="I203" s="76" t="s">
        <v>663</v>
      </c>
      <c r="J203" s="76">
        <v>44763.525000000001</v>
      </c>
      <c r="K203" s="1"/>
      <c r="L203" s="1"/>
      <c r="M203" s="1"/>
      <c r="N203" s="1"/>
      <c r="O203" s="1"/>
      <c r="P203" s="1"/>
      <c r="Q203" s="1"/>
      <c r="R203" s="1"/>
      <c r="S203" s="1"/>
      <c r="T203" s="1"/>
      <c r="U203" s="1"/>
      <c r="V203" s="1"/>
      <c r="W203" s="1"/>
      <c r="X203" s="1"/>
      <c r="Y203" s="1"/>
      <c r="Z203" s="1"/>
      <c r="AA203" s="1"/>
    </row>
    <row r="204" spans="1:27">
      <c r="A204" s="1"/>
      <c r="B204" s="1"/>
      <c r="C204" s="1"/>
      <c r="D204" s="1"/>
      <c r="E204" s="1"/>
      <c r="F204" s="1"/>
      <c r="G204" s="1"/>
      <c r="H204" s="1"/>
      <c r="I204" s="76" t="s">
        <v>668</v>
      </c>
      <c r="J204" s="76">
        <v>44225.5</v>
      </c>
      <c r="K204" s="1"/>
      <c r="L204" s="1"/>
      <c r="M204" s="1"/>
      <c r="N204" s="1"/>
      <c r="O204" s="1"/>
      <c r="P204" s="1"/>
      <c r="Q204" s="1"/>
      <c r="R204" s="1"/>
      <c r="S204" s="1"/>
      <c r="T204" s="1"/>
      <c r="U204" s="1"/>
      <c r="V204" s="1"/>
      <c r="W204" s="1"/>
      <c r="X204" s="1"/>
      <c r="Y204" s="1"/>
      <c r="Z204" s="1"/>
      <c r="AA204" s="1"/>
    </row>
    <row r="205" spans="1:27">
      <c r="A205" s="1"/>
      <c r="B205" s="1"/>
      <c r="C205" s="1"/>
      <c r="D205" s="1"/>
      <c r="E205" s="1"/>
      <c r="F205" s="1"/>
      <c r="G205" s="1"/>
      <c r="H205" s="1"/>
      <c r="I205" s="76" t="s">
        <v>664</v>
      </c>
      <c r="J205" s="76">
        <v>43287.45</v>
      </c>
      <c r="K205" s="1"/>
      <c r="L205" s="1"/>
      <c r="M205" s="1"/>
      <c r="N205" s="1"/>
      <c r="O205" s="1"/>
      <c r="P205" s="1"/>
      <c r="Q205" s="1"/>
      <c r="R205" s="1"/>
      <c r="S205" s="1"/>
      <c r="T205" s="1"/>
      <c r="U205" s="1"/>
      <c r="V205" s="1"/>
      <c r="W205" s="1"/>
      <c r="X205" s="1"/>
      <c r="Y205" s="1"/>
      <c r="Z205" s="1"/>
      <c r="AA205" s="1"/>
    </row>
    <row r="206" spans="1:27">
      <c r="A206" s="1"/>
      <c r="B206" s="1"/>
      <c r="C206" s="1"/>
      <c r="D206" s="1"/>
      <c r="E206" s="1"/>
      <c r="F206" s="1"/>
      <c r="G206" s="1"/>
      <c r="H206" s="1"/>
      <c r="I206" s="76" t="s">
        <v>659</v>
      </c>
      <c r="J206" s="76">
        <v>35690.5</v>
      </c>
      <c r="K206" s="1"/>
      <c r="L206" s="1"/>
      <c r="M206" s="1"/>
      <c r="N206" s="1"/>
      <c r="O206" s="1"/>
      <c r="P206" s="1"/>
      <c r="Q206" s="1"/>
      <c r="R206" s="1"/>
      <c r="S206" s="1"/>
      <c r="T206" s="1"/>
      <c r="U206" s="1"/>
      <c r="V206" s="1"/>
      <c r="W206" s="1"/>
      <c r="X206" s="1"/>
      <c r="Y206" s="1"/>
      <c r="Z206" s="1"/>
      <c r="AA206" s="1"/>
    </row>
    <row r="207" spans="1:27">
      <c r="A207" s="1"/>
      <c r="B207" s="1"/>
      <c r="C207" s="1"/>
      <c r="D207" s="1"/>
      <c r="E207" s="1"/>
      <c r="F207" s="1"/>
      <c r="G207" s="1"/>
      <c r="H207" s="1"/>
      <c r="I207" s="76" t="s">
        <v>690</v>
      </c>
      <c r="J207" s="76">
        <v>34744.050000000003</v>
      </c>
      <c r="K207" s="1"/>
      <c r="L207" s="1"/>
      <c r="M207" s="1"/>
      <c r="N207" s="1"/>
      <c r="O207" s="1"/>
      <c r="P207" s="1"/>
      <c r="Q207" s="1"/>
      <c r="R207" s="1"/>
      <c r="S207" s="1"/>
      <c r="T207" s="1"/>
      <c r="U207" s="1"/>
      <c r="V207" s="1"/>
      <c r="W207" s="1"/>
      <c r="X207" s="1"/>
      <c r="Y207" s="1"/>
      <c r="Z207" s="1"/>
      <c r="AA207" s="1"/>
    </row>
    <row r="208" spans="1:27">
      <c r="A208" s="1"/>
      <c r="B208" s="1"/>
      <c r="C208" s="1"/>
      <c r="D208" s="1"/>
      <c r="E208" s="1"/>
      <c r="F208" s="1"/>
      <c r="G208" s="1"/>
      <c r="H208" s="1"/>
      <c r="I208" s="76" t="s">
        <v>257</v>
      </c>
      <c r="J208" s="76">
        <v>34576.25</v>
      </c>
      <c r="K208" s="1"/>
      <c r="L208" s="1"/>
      <c r="M208" s="1"/>
      <c r="N208" s="1"/>
      <c r="O208" s="1"/>
      <c r="P208" s="1"/>
      <c r="Q208" s="1"/>
      <c r="R208" s="1"/>
      <c r="S208" s="1"/>
      <c r="T208" s="1"/>
      <c r="U208" s="1"/>
      <c r="V208" s="1"/>
      <c r="W208" s="1"/>
      <c r="X208" s="1"/>
      <c r="Y208" s="1"/>
      <c r="Z208" s="1"/>
      <c r="AA208" s="1"/>
    </row>
    <row r="209" spans="1:27">
      <c r="A209" s="1"/>
      <c r="B209" s="1"/>
      <c r="C209" s="1"/>
      <c r="D209" s="1"/>
      <c r="E209" s="1"/>
      <c r="F209" s="1"/>
      <c r="G209" s="1"/>
      <c r="H209" s="1"/>
      <c r="I209" s="76" t="s">
        <v>37</v>
      </c>
      <c r="J209" s="76">
        <v>32325.5</v>
      </c>
      <c r="K209" s="1"/>
      <c r="L209" s="1"/>
      <c r="M209" s="1"/>
      <c r="N209" s="1"/>
      <c r="O209" s="1"/>
      <c r="P209" s="1"/>
      <c r="Q209" s="1"/>
      <c r="R209" s="1"/>
      <c r="S209" s="1"/>
      <c r="T209" s="1"/>
      <c r="U209" s="1"/>
      <c r="V209" s="1"/>
      <c r="W209" s="1"/>
      <c r="X209" s="1"/>
      <c r="Y209" s="1"/>
      <c r="Z209" s="1"/>
      <c r="AA209" s="1"/>
    </row>
    <row r="210" spans="1:27">
      <c r="A210" s="1"/>
      <c r="B210" s="1"/>
      <c r="C210" s="1"/>
      <c r="D210" s="1"/>
      <c r="E210" s="1"/>
      <c r="F210" s="1"/>
      <c r="G210" s="1"/>
      <c r="H210" s="1"/>
      <c r="I210" s="76" t="s">
        <v>688</v>
      </c>
      <c r="J210" s="76">
        <v>29484.75</v>
      </c>
      <c r="K210" s="1"/>
      <c r="L210" s="1"/>
      <c r="M210" s="1"/>
      <c r="N210" s="1"/>
      <c r="O210" s="1"/>
      <c r="P210" s="1"/>
      <c r="Q210" s="1"/>
      <c r="R210" s="1"/>
      <c r="S210" s="1"/>
      <c r="T210" s="1"/>
      <c r="U210" s="1"/>
      <c r="V210" s="1"/>
      <c r="W210" s="1"/>
      <c r="X210" s="1"/>
      <c r="Y210" s="1"/>
      <c r="Z210" s="1"/>
      <c r="AA210" s="1"/>
    </row>
    <row r="211" spans="1:27">
      <c r="A211" s="1"/>
      <c r="B211" s="1"/>
      <c r="C211" s="1"/>
      <c r="D211" s="1"/>
      <c r="E211" s="1"/>
      <c r="F211" s="1"/>
      <c r="G211" s="1"/>
      <c r="H211" s="1"/>
      <c r="I211" s="76" t="s">
        <v>95</v>
      </c>
      <c r="J211" s="76">
        <v>28785.05</v>
      </c>
      <c r="K211" s="1"/>
      <c r="L211" s="1"/>
      <c r="M211" s="1"/>
      <c r="N211" s="1"/>
      <c r="O211" s="1"/>
      <c r="P211" s="1"/>
      <c r="Q211" s="1"/>
      <c r="R211" s="1"/>
      <c r="S211" s="1"/>
      <c r="T211" s="1"/>
      <c r="U211" s="1"/>
      <c r="V211" s="1"/>
      <c r="W211" s="1"/>
      <c r="X211" s="1"/>
      <c r="Y211" s="1"/>
      <c r="Z211" s="1"/>
      <c r="AA211" s="1"/>
    </row>
    <row r="212" spans="1:27">
      <c r="A212" s="1"/>
      <c r="B212" s="1"/>
      <c r="C212" s="1"/>
      <c r="D212" s="1"/>
      <c r="E212" s="1"/>
      <c r="F212" s="1"/>
      <c r="G212" s="1"/>
      <c r="H212" s="1"/>
      <c r="I212" s="76" t="s">
        <v>696</v>
      </c>
      <c r="J212" s="76">
        <v>26041.845000000001</v>
      </c>
      <c r="K212" s="1"/>
      <c r="L212" s="1"/>
      <c r="M212" s="1"/>
      <c r="N212" s="1"/>
      <c r="O212" s="1"/>
      <c r="P212" s="1"/>
      <c r="Q212" s="1"/>
      <c r="R212" s="1"/>
      <c r="S212" s="1"/>
      <c r="T212" s="1"/>
      <c r="U212" s="1"/>
      <c r="V212" s="1"/>
      <c r="W212" s="1"/>
      <c r="X212" s="1"/>
      <c r="Y212" s="1"/>
      <c r="Z212" s="1"/>
      <c r="AA212" s="1"/>
    </row>
    <row r="213" spans="1:27">
      <c r="A213" s="1"/>
      <c r="B213" s="1"/>
      <c r="C213" s="1"/>
      <c r="D213" s="1"/>
      <c r="E213" s="1"/>
      <c r="F213" s="1"/>
      <c r="G213" s="1"/>
      <c r="H213" s="1"/>
      <c r="I213" s="76" t="s">
        <v>697</v>
      </c>
      <c r="J213" s="76">
        <v>15966.95</v>
      </c>
      <c r="K213" s="1"/>
      <c r="L213" s="1"/>
      <c r="M213" s="1"/>
      <c r="N213" s="1"/>
      <c r="O213" s="1"/>
      <c r="P213" s="1"/>
      <c r="Q213" s="1"/>
      <c r="R213" s="1"/>
      <c r="S213" s="1"/>
      <c r="T213" s="1"/>
      <c r="U213" s="1"/>
      <c r="V213" s="1"/>
      <c r="W213" s="1"/>
      <c r="X213" s="1"/>
      <c r="Y213" s="1"/>
      <c r="Z213" s="1"/>
      <c r="AA213" s="1"/>
    </row>
    <row r="214" spans="1:27">
      <c r="A214" s="1"/>
      <c r="B214" s="1"/>
      <c r="C214" s="1"/>
      <c r="D214" s="1"/>
      <c r="E214" s="1"/>
      <c r="F214" s="1"/>
      <c r="G214" s="1"/>
      <c r="H214" s="1"/>
      <c r="I214" s="76" t="s">
        <v>77</v>
      </c>
      <c r="J214" s="76">
        <v>14574.1</v>
      </c>
      <c r="K214" s="1"/>
      <c r="L214" s="1"/>
      <c r="M214" s="1"/>
      <c r="N214" s="1"/>
      <c r="O214" s="1"/>
      <c r="P214" s="1"/>
      <c r="Q214" s="1"/>
      <c r="R214" s="1"/>
      <c r="S214" s="1"/>
      <c r="T214" s="1"/>
      <c r="U214" s="1"/>
      <c r="V214" s="1"/>
      <c r="W214" s="1"/>
      <c r="X214" s="1"/>
      <c r="Y214" s="1"/>
      <c r="Z214" s="1"/>
      <c r="AA214" s="1"/>
    </row>
    <row r="215" spans="1:27">
      <c r="A215" s="1"/>
      <c r="B215" s="1"/>
      <c r="C215" s="1"/>
      <c r="D215" s="1"/>
      <c r="E215" s="1"/>
      <c r="F215" s="1"/>
      <c r="G215" s="1"/>
      <c r="H215" s="1"/>
      <c r="I215" s="76" t="s">
        <v>692</v>
      </c>
      <c r="J215" s="76">
        <v>14115.611500000001</v>
      </c>
      <c r="K215" s="1"/>
      <c r="L215" s="1"/>
      <c r="M215" s="1"/>
      <c r="N215" s="1"/>
      <c r="O215" s="1"/>
      <c r="P215" s="1"/>
      <c r="Q215" s="1"/>
      <c r="R215" s="1"/>
      <c r="S215" s="1"/>
      <c r="T215" s="1"/>
      <c r="U215" s="1"/>
      <c r="V215" s="1"/>
      <c r="W215" s="1"/>
      <c r="X215" s="1"/>
      <c r="Y215" s="1"/>
      <c r="Z215" s="1"/>
      <c r="AA215" s="1"/>
    </row>
    <row r="216" spans="1:27">
      <c r="A216" s="1"/>
      <c r="B216" s="1"/>
      <c r="C216" s="1"/>
      <c r="D216" s="1"/>
      <c r="E216" s="1"/>
      <c r="F216" s="1"/>
      <c r="G216" s="1"/>
      <c r="H216" s="1"/>
      <c r="I216" s="76" t="s">
        <v>689</v>
      </c>
      <c r="J216" s="76">
        <v>14052.9</v>
      </c>
      <c r="K216" s="1"/>
      <c r="L216" s="1"/>
      <c r="M216" s="1"/>
      <c r="N216" s="1"/>
      <c r="O216" s="1"/>
      <c r="P216" s="1"/>
      <c r="Q216" s="1"/>
      <c r="R216" s="1"/>
      <c r="S216" s="1"/>
      <c r="T216" s="1"/>
      <c r="U216" s="1"/>
      <c r="V216" s="1"/>
      <c r="W216" s="1"/>
      <c r="X216" s="1"/>
      <c r="Y216" s="1"/>
      <c r="Z216" s="1"/>
      <c r="AA216" s="1"/>
    </row>
    <row r="217" spans="1:27">
      <c r="A217" s="1"/>
      <c r="B217" s="1"/>
      <c r="C217" s="1"/>
      <c r="D217" s="1"/>
      <c r="E217" s="1"/>
      <c r="F217" s="1"/>
      <c r="G217" s="1"/>
      <c r="H217" s="1"/>
      <c r="I217" s="76" t="s">
        <v>695</v>
      </c>
      <c r="J217" s="76">
        <v>13897.75</v>
      </c>
      <c r="K217" s="1"/>
      <c r="L217" s="1"/>
      <c r="M217" s="1"/>
      <c r="N217" s="1"/>
      <c r="O217" s="1"/>
      <c r="P217" s="1"/>
      <c r="Q217" s="1"/>
      <c r="R217" s="1"/>
      <c r="S217" s="1"/>
      <c r="T217" s="1"/>
      <c r="U217" s="1"/>
      <c r="V217" s="1"/>
      <c r="W217" s="1"/>
      <c r="X217" s="1"/>
      <c r="Y217" s="1"/>
      <c r="Z217" s="1"/>
      <c r="AA217" s="1"/>
    </row>
    <row r="218" spans="1:27">
      <c r="A218" s="1"/>
      <c r="B218" s="1"/>
      <c r="C218" s="1"/>
      <c r="D218" s="1"/>
      <c r="E218" s="1"/>
      <c r="F218" s="1"/>
      <c r="G218" s="1"/>
      <c r="H218" s="1"/>
      <c r="I218" s="76" t="s">
        <v>669</v>
      </c>
      <c r="J218" s="76">
        <v>12560.1</v>
      </c>
      <c r="K218" s="1"/>
      <c r="L218" s="1"/>
      <c r="M218" s="1"/>
      <c r="N218" s="1"/>
      <c r="O218" s="1"/>
      <c r="P218" s="1"/>
      <c r="Q218" s="1"/>
      <c r="R218" s="1"/>
      <c r="S218" s="1"/>
      <c r="T218" s="1"/>
      <c r="U218" s="1"/>
      <c r="V218" s="1"/>
      <c r="W218" s="1"/>
      <c r="X218" s="1"/>
      <c r="Y218" s="1"/>
      <c r="Z218" s="1"/>
      <c r="AA218" s="1"/>
    </row>
    <row r="219" spans="1:27">
      <c r="A219" s="1"/>
      <c r="B219" s="1"/>
      <c r="C219" s="1"/>
      <c r="D219" s="1"/>
      <c r="E219" s="1"/>
      <c r="F219" s="1"/>
      <c r="G219" s="1"/>
      <c r="H219" s="1"/>
      <c r="I219" s="76" t="s">
        <v>680</v>
      </c>
      <c r="J219" s="76">
        <v>11378.8</v>
      </c>
      <c r="K219" s="1"/>
      <c r="L219" s="1"/>
      <c r="M219" s="1"/>
      <c r="N219" s="1"/>
      <c r="O219" s="1"/>
      <c r="P219" s="1"/>
      <c r="Q219" s="1"/>
      <c r="R219" s="1"/>
      <c r="S219" s="1"/>
      <c r="T219" s="1"/>
      <c r="U219" s="1"/>
      <c r="V219" s="1"/>
      <c r="W219" s="1"/>
      <c r="X219" s="1"/>
      <c r="Y219" s="1"/>
      <c r="Z219" s="1"/>
      <c r="AA219" s="1"/>
    </row>
    <row r="220" spans="1:27">
      <c r="A220" s="1"/>
      <c r="B220" s="1"/>
      <c r="C220" s="1"/>
      <c r="D220" s="1"/>
      <c r="E220" s="1"/>
      <c r="F220" s="1"/>
      <c r="G220" s="1"/>
      <c r="H220" s="1"/>
      <c r="I220" s="76" t="s">
        <v>674</v>
      </c>
      <c r="J220" s="76">
        <v>10094.6</v>
      </c>
      <c r="K220" s="1"/>
      <c r="L220" s="1"/>
      <c r="M220" s="1"/>
      <c r="N220" s="1"/>
      <c r="O220" s="1"/>
      <c r="P220" s="1"/>
      <c r="Q220" s="1"/>
      <c r="R220" s="1"/>
      <c r="S220" s="1"/>
      <c r="T220" s="1"/>
      <c r="U220" s="1"/>
      <c r="V220" s="1"/>
      <c r="W220" s="1"/>
      <c r="X220" s="1"/>
      <c r="Y220" s="1"/>
      <c r="Z220" s="1"/>
      <c r="AA220" s="1"/>
    </row>
    <row r="221" spans="1:27">
      <c r="A221" s="1"/>
      <c r="B221" s="1"/>
      <c r="C221" s="1"/>
      <c r="D221" s="1"/>
      <c r="E221" s="1"/>
      <c r="F221" s="1"/>
      <c r="G221" s="1"/>
      <c r="H221" s="1"/>
      <c r="I221" s="76" t="s">
        <v>684</v>
      </c>
      <c r="J221" s="76">
        <v>10022.1</v>
      </c>
      <c r="K221" s="1"/>
      <c r="L221" s="1"/>
      <c r="M221" s="1"/>
      <c r="N221" s="1"/>
      <c r="O221" s="1"/>
      <c r="P221" s="1"/>
      <c r="Q221" s="1"/>
      <c r="R221" s="1"/>
      <c r="S221" s="1"/>
      <c r="T221" s="1"/>
      <c r="U221" s="1"/>
      <c r="V221" s="1"/>
      <c r="W221" s="1"/>
      <c r="X221" s="1"/>
      <c r="Y221" s="1"/>
      <c r="Z221" s="1"/>
      <c r="AA221" s="1"/>
    </row>
    <row r="222" spans="1:27">
      <c r="A222" s="1"/>
      <c r="B222" s="1"/>
      <c r="C222" s="1"/>
      <c r="D222" s="1"/>
      <c r="E222" s="1"/>
      <c r="F222" s="1"/>
      <c r="G222" s="1"/>
      <c r="H222" s="1"/>
      <c r="I222" s="76" t="s">
        <v>662</v>
      </c>
      <c r="J222" s="76">
        <v>9913.0384849999991</v>
      </c>
      <c r="K222" s="1"/>
      <c r="L222" s="1"/>
      <c r="M222" s="1"/>
      <c r="N222" s="1"/>
      <c r="O222" s="1"/>
      <c r="P222" s="1"/>
      <c r="Q222" s="1"/>
      <c r="R222" s="1"/>
      <c r="S222" s="1"/>
      <c r="T222" s="1"/>
      <c r="U222" s="1"/>
      <c r="V222" s="1"/>
      <c r="W222" s="1"/>
      <c r="X222" s="1"/>
      <c r="Y222" s="1"/>
      <c r="Z222" s="1"/>
      <c r="AA222" s="1"/>
    </row>
    <row r="223" spans="1:27">
      <c r="A223" s="1"/>
      <c r="B223" s="1"/>
      <c r="C223" s="1"/>
      <c r="D223" s="1"/>
      <c r="E223" s="1"/>
      <c r="F223" s="1"/>
      <c r="G223" s="1"/>
      <c r="H223" s="1"/>
      <c r="I223" s="76" t="s">
        <v>675</v>
      </c>
      <c r="J223" s="76">
        <v>9784</v>
      </c>
      <c r="K223" s="1"/>
      <c r="L223" s="1"/>
      <c r="M223" s="1"/>
      <c r="N223" s="1"/>
      <c r="O223" s="1"/>
      <c r="P223" s="1"/>
      <c r="Q223" s="1"/>
      <c r="R223" s="1"/>
      <c r="S223" s="1"/>
      <c r="T223" s="1"/>
      <c r="U223" s="1"/>
      <c r="V223" s="1"/>
      <c r="W223" s="1"/>
      <c r="X223" s="1"/>
      <c r="Y223" s="1"/>
      <c r="Z223" s="1"/>
      <c r="AA223" s="1"/>
    </row>
    <row r="224" spans="1:27">
      <c r="A224" s="1"/>
      <c r="B224" s="1"/>
      <c r="C224" s="1"/>
      <c r="D224" s="1"/>
      <c r="E224" s="1"/>
      <c r="F224" s="1"/>
      <c r="G224" s="1"/>
      <c r="H224" s="1"/>
      <c r="I224" s="76" t="s">
        <v>687</v>
      </c>
      <c r="J224" s="76">
        <v>9624.65</v>
      </c>
      <c r="K224" s="1"/>
      <c r="L224" s="1"/>
      <c r="M224" s="1"/>
      <c r="N224" s="1"/>
      <c r="O224" s="1"/>
      <c r="P224" s="1"/>
      <c r="Q224" s="1"/>
      <c r="R224" s="1"/>
      <c r="S224" s="1"/>
      <c r="T224" s="1"/>
      <c r="U224" s="1"/>
      <c r="V224" s="1"/>
      <c r="W224" s="1"/>
      <c r="X224" s="1"/>
      <c r="Y224" s="1"/>
      <c r="Z224" s="1"/>
      <c r="AA224" s="1"/>
    </row>
    <row r="225" spans="1:27">
      <c r="A225" s="1"/>
      <c r="B225" s="1"/>
      <c r="C225" s="1"/>
      <c r="D225" s="1"/>
      <c r="E225" s="1"/>
      <c r="F225" s="1"/>
      <c r="G225" s="1"/>
      <c r="H225" s="1"/>
      <c r="I225" s="76" t="s">
        <v>661</v>
      </c>
      <c r="J225" s="76">
        <v>9276.8847549999991</v>
      </c>
      <c r="K225" s="1"/>
      <c r="L225" s="1"/>
      <c r="M225" s="1"/>
      <c r="N225" s="1"/>
      <c r="O225" s="1"/>
      <c r="P225" s="1"/>
      <c r="Q225" s="1"/>
      <c r="R225" s="1"/>
      <c r="S225" s="1"/>
      <c r="T225" s="1"/>
      <c r="U225" s="1"/>
      <c r="V225" s="1"/>
      <c r="W225" s="1"/>
      <c r="X225" s="1"/>
      <c r="Y225" s="1"/>
      <c r="Z225" s="1"/>
      <c r="AA225" s="1"/>
    </row>
    <row r="226" spans="1:27">
      <c r="A226" s="1"/>
      <c r="B226" s="1"/>
      <c r="C226" s="1"/>
      <c r="D226" s="1"/>
      <c r="E226" s="1"/>
      <c r="F226" s="1"/>
      <c r="G226" s="1"/>
      <c r="H226" s="1"/>
      <c r="I226" s="76" t="s">
        <v>676</v>
      </c>
      <c r="J226" s="76">
        <v>8678.2000000000007</v>
      </c>
      <c r="K226" s="1"/>
      <c r="L226" s="1"/>
      <c r="M226" s="1"/>
      <c r="N226" s="1"/>
      <c r="O226" s="1"/>
      <c r="P226" s="1"/>
      <c r="Q226" s="1"/>
      <c r="R226" s="1"/>
      <c r="S226" s="1"/>
      <c r="T226" s="1"/>
      <c r="U226" s="1"/>
      <c r="V226" s="1"/>
      <c r="W226" s="1"/>
      <c r="X226" s="1"/>
      <c r="Y226" s="1"/>
      <c r="Z226" s="1"/>
      <c r="AA226" s="1"/>
    </row>
    <row r="227" spans="1:27">
      <c r="A227" s="1"/>
      <c r="B227" s="1"/>
      <c r="C227" s="1"/>
      <c r="D227" s="1"/>
      <c r="E227" s="1"/>
      <c r="F227" s="1"/>
      <c r="G227" s="1"/>
      <c r="H227" s="1"/>
      <c r="I227" s="76" t="s">
        <v>260</v>
      </c>
      <c r="J227" s="76">
        <v>7328.45</v>
      </c>
      <c r="K227" s="1"/>
      <c r="L227" s="1"/>
      <c r="M227" s="1"/>
      <c r="N227" s="1"/>
      <c r="O227" s="1"/>
      <c r="P227" s="1"/>
      <c r="Q227" s="1"/>
      <c r="R227" s="1"/>
      <c r="S227" s="1"/>
      <c r="T227" s="1"/>
      <c r="U227" s="1"/>
      <c r="V227" s="1"/>
      <c r="W227" s="1"/>
      <c r="X227" s="1"/>
      <c r="Y227" s="1"/>
      <c r="Z227" s="1"/>
      <c r="AA227" s="1"/>
    </row>
    <row r="228" spans="1:27">
      <c r="A228" s="1"/>
      <c r="B228" s="1"/>
      <c r="C228" s="1"/>
      <c r="D228" s="1"/>
      <c r="E228" s="1"/>
      <c r="F228" s="1"/>
      <c r="G228" s="1"/>
      <c r="H228" s="1"/>
      <c r="I228" s="76" t="s">
        <v>698</v>
      </c>
      <c r="J228" s="76">
        <v>7224.6</v>
      </c>
      <c r="K228" s="1"/>
      <c r="L228" s="1"/>
      <c r="M228" s="1"/>
      <c r="N228" s="1"/>
      <c r="O228" s="1"/>
      <c r="P228" s="1"/>
      <c r="Q228" s="1"/>
      <c r="R228" s="1"/>
      <c r="S228" s="1"/>
      <c r="T228" s="1"/>
      <c r="U228" s="1"/>
      <c r="V228" s="1"/>
      <c r="W228" s="1"/>
      <c r="X228" s="1"/>
      <c r="Y228" s="1"/>
      <c r="Z228" s="1"/>
      <c r="AA228" s="1"/>
    </row>
    <row r="229" spans="1:27">
      <c r="A229" s="1"/>
      <c r="B229" s="1"/>
      <c r="C229" s="1"/>
      <c r="D229" s="1"/>
      <c r="E229" s="1"/>
      <c r="F229" s="1"/>
      <c r="G229" s="1"/>
      <c r="H229" s="1"/>
      <c r="I229" s="76" t="s">
        <v>424</v>
      </c>
      <c r="J229" s="76">
        <v>6421.4</v>
      </c>
      <c r="K229" s="1"/>
      <c r="L229" s="1"/>
      <c r="M229" s="1"/>
      <c r="N229" s="1"/>
      <c r="O229" s="1"/>
      <c r="P229" s="1"/>
      <c r="Q229" s="1"/>
      <c r="R229" s="1"/>
      <c r="S229" s="1"/>
      <c r="T229" s="1"/>
      <c r="U229" s="1"/>
      <c r="V229" s="1"/>
      <c r="W229" s="1"/>
      <c r="X229" s="1"/>
      <c r="Y229" s="1"/>
      <c r="Z229" s="1"/>
      <c r="AA229" s="1"/>
    </row>
    <row r="230" spans="1:27">
      <c r="A230" s="1"/>
      <c r="B230" s="1"/>
      <c r="C230" s="1"/>
      <c r="D230" s="1"/>
      <c r="E230" s="1"/>
      <c r="F230" s="1"/>
      <c r="G230" s="1"/>
      <c r="H230" s="1"/>
      <c r="I230" s="76" t="s">
        <v>150</v>
      </c>
      <c r="J230" s="76">
        <v>4956.55</v>
      </c>
      <c r="K230" s="1"/>
      <c r="L230" s="1"/>
      <c r="M230" s="1"/>
      <c r="N230" s="1"/>
      <c r="O230" s="1"/>
      <c r="P230" s="1"/>
      <c r="Q230" s="1"/>
      <c r="R230" s="1"/>
      <c r="S230" s="1"/>
      <c r="T230" s="1"/>
      <c r="U230" s="1"/>
      <c r="V230" s="1"/>
      <c r="W230" s="1"/>
      <c r="X230" s="1"/>
      <c r="Y230" s="1"/>
      <c r="Z230" s="1"/>
      <c r="AA230" s="1"/>
    </row>
    <row r="231" spans="1:27">
      <c r="A231" s="1"/>
      <c r="B231" s="1"/>
      <c r="C231" s="1"/>
      <c r="D231" s="1"/>
      <c r="E231" s="1"/>
      <c r="F231" s="1"/>
      <c r="G231" s="1"/>
      <c r="H231" s="1"/>
      <c r="I231" s="76" t="s">
        <v>339</v>
      </c>
      <c r="J231" s="76">
        <v>4678.45</v>
      </c>
      <c r="K231" s="1"/>
      <c r="L231" s="1"/>
      <c r="M231" s="1"/>
      <c r="N231" s="1"/>
      <c r="O231" s="1"/>
      <c r="P231" s="1"/>
      <c r="Q231" s="1"/>
      <c r="R231" s="1"/>
      <c r="S231" s="1"/>
      <c r="T231" s="1"/>
      <c r="U231" s="1"/>
      <c r="V231" s="1"/>
      <c r="W231" s="1"/>
      <c r="X231" s="1"/>
      <c r="Y231" s="1"/>
      <c r="Z231" s="1"/>
      <c r="AA231" s="1"/>
    </row>
    <row r="232" spans="1:27">
      <c r="A232" s="1"/>
      <c r="B232" s="1"/>
      <c r="C232" s="1"/>
      <c r="D232" s="1"/>
      <c r="E232" s="1"/>
      <c r="F232" s="1"/>
      <c r="G232" s="1"/>
      <c r="H232" s="1"/>
      <c r="I232" s="76" t="s">
        <v>681</v>
      </c>
      <c r="J232" s="76">
        <v>4469</v>
      </c>
      <c r="K232" s="1"/>
      <c r="L232" s="1"/>
      <c r="M232" s="1"/>
      <c r="N232" s="1"/>
      <c r="O232" s="1"/>
      <c r="P232" s="1"/>
      <c r="Q232" s="1"/>
      <c r="R232" s="1"/>
      <c r="S232" s="1"/>
      <c r="T232" s="1"/>
      <c r="U232" s="1"/>
      <c r="V232" s="1"/>
      <c r="W232" s="1"/>
      <c r="X232" s="1"/>
      <c r="Y232" s="1"/>
      <c r="Z232" s="1"/>
      <c r="AA232" s="1"/>
    </row>
    <row r="233" spans="1:27">
      <c r="A233" s="1"/>
      <c r="B233" s="1"/>
      <c r="C233" s="1"/>
      <c r="D233" s="1"/>
      <c r="E233" s="1"/>
      <c r="F233" s="1"/>
      <c r="G233" s="1"/>
      <c r="H233" s="1"/>
      <c r="I233" s="76" t="s">
        <v>670</v>
      </c>
      <c r="J233" s="76">
        <v>4225.5</v>
      </c>
      <c r="K233" s="1"/>
      <c r="L233" s="1"/>
      <c r="M233" s="1"/>
      <c r="N233" s="1"/>
      <c r="O233" s="1"/>
      <c r="P233" s="1"/>
      <c r="Q233" s="1"/>
      <c r="R233" s="1"/>
      <c r="S233" s="1"/>
      <c r="T233" s="1"/>
      <c r="U233" s="1"/>
      <c r="V233" s="1"/>
      <c r="W233" s="1"/>
      <c r="X233" s="1"/>
      <c r="Y233" s="1"/>
      <c r="Z233" s="1"/>
      <c r="AA233" s="1"/>
    </row>
    <row r="234" spans="1:27">
      <c r="A234" s="1"/>
      <c r="B234" s="1"/>
      <c r="C234" s="1"/>
      <c r="D234" s="1"/>
      <c r="E234" s="1"/>
      <c r="F234" s="1"/>
      <c r="G234" s="1"/>
      <c r="H234" s="1"/>
      <c r="I234" s="76" t="s">
        <v>691</v>
      </c>
      <c r="J234" s="76">
        <v>3319.25</v>
      </c>
      <c r="K234" s="1"/>
      <c r="L234" s="1"/>
      <c r="M234" s="1"/>
      <c r="N234" s="1"/>
      <c r="O234" s="1"/>
      <c r="P234" s="1"/>
      <c r="Q234" s="1"/>
      <c r="R234" s="1"/>
      <c r="S234" s="1"/>
      <c r="T234" s="1"/>
      <c r="U234" s="1"/>
      <c r="V234" s="1"/>
      <c r="W234" s="1"/>
      <c r="X234" s="1"/>
      <c r="Y234" s="1"/>
      <c r="Z234" s="1"/>
      <c r="AA234" s="1"/>
    </row>
    <row r="235" spans="1:27">
      <c r="A235" s="1"/>
      <c r="B235" s="1"/>
      <c r="C235" s="1"/>
      <c r="D235" s="1"/>
      <c r="E235" s="1"/>
      <c r="F235" s="1"/>
      <c r="G235" s="1"/>
      <c r="H235" s="1"/>
      <c r="I235" s="76" t="s">
        <v>679</v>
      </c>
      <c r="J235" s="76">
        <v>3216.15</v>
      </c>
      <c r="K235" s="1"/>
      <c r="L235" s="1"/>
      <c r="M235" s="1"/>
      <c r="N235" s="1"/>
      <c r="O235" s="1"/>
      <c r="P235" s="1"/>
      <c r="Q235" s="1"/>
      <c r="R235" s="1"/>
      <c r="S235" s="1"/>
      <c r="T235" s="1"/>
      <c r="U235" s="1"/>
      <c r="V235" s="1"/>
      <c r="W235" s="1"/>
      <c r="X235" s="1"/>
      <c r="Y235" s="1"/>
      <c r="Z235" s="1"/>
      <c r="AA235" s="1"/>
    </row>
    <row r="236" spans="1:27">
      <c r="A236" s="1"/>
      <c r="B236" s="1"/>
      <c r="C236" s="1"/>
      <c r="D236" s="1"/>
      <c r="E236" s="1"/>
      <c r="F236" s="1"/>
      <c r="G236" s="1"/>
      <c r="H236" s="1"/>
      <c r="I236" s="76" t="s">
        <v>682</v>
      </c>
      <c r="J236" s="76">
        <v>3057.2</v>
      </c>
      <c r="K236" s="1"/>
      <c r="L236" s="1"/>
      <c r="M236" s="1"/>
      <c r="N236" s="1"/>
      <c r="O236" s="1"/>
      <c r="P236" s="1"/>
      <c r="Q236" s="1"/>
      <c r="R236" s="1"/>
      <c r="S236" s="1"/>
      <c r="T236" s="1"/>
      <c r="U236" s="1"/>
      <c r="V236" s="1"/>
      <c r="W236" s="1"/>
      <c r="X236" s="1"/>
      <c r="Y236" s="1"/>
      <c r="Z236" s="1"/>
      <c r="AA236" s="1"/>
    </row>
    <row r="237" spans="1:27">
      <c r="A237" s="1"/>
      <c r="B237" s="1"/>
      <c r="C237" s="1"/>
      <c r="D237" s="1"/>
      <c r="E237" s="1"/>
      <c r="F237" s="1"/>
      <c r="G237" s="1"/>
      <c r="H237" s="1"/>
      <c r="I237" s="76" t="s">
        <v>678</v>
      </c>
      <c r="J237" s="76">
        <v>2623.25</v>
      </c>
      <c r="K237" s="1"/>
      <c r="L237" s="1"/>
      <c r="M237" s="1"/>
      <c r="N237" s="1"/>
      <c r="O237" s="1"/>
      <c r="P237" s="1"/>
      <c r="Q237" s="1"/>
      <c r="R237" s="1"/>
      <c r="S237" s="1"/>
      <c r="T237" s="1"/>
      <c r="U237" s="1"/>
      <c r="V237" s="1"/>
      <c r="W237" s="1"/>
      <c r="X237" s="1"/>
      <c r="Y237" s="1"/>
      <c r="Z237" s="1"/>
      <c r="AA237" s="1"/>
    </row>
    <row r="238" spans="1:27">
      <c r="A238" s="1"/>
      <c r="B238" s="1"/>
      <c r="C238" s="1"/>
      <c r="D238" s="1"/>
      <c r="E238" s="1"/>
      <c r="F238" s="1"/>
      <c r="G238" s="1"/>
      <c r="H238" s="1"/>
      <c r="I238" s="76" t="s">
        <v>693</v>
      </c>
      <c r="J238" s="76">
        <v>2462.1999999999998</v>
      </c>
      <c r="K238" s="1"/>
      <c r="L238" s="1"/>
      <c r="M238" s="1"/>
      <c r="N238" s="1"/>
      <c r="O238" s="1"/>
      <c r="P238" s="1"/>
      <c r="Q238" s="1"/>
      <c r="R238" s="1"/>
      <c r="S238" s="1"/>
      <c r="T238" s="1"/>
      <c r="U238" s="1"/>
      <c r="V238" s="1"/>
      <c r="W238" s="1"/>
      <c r="X238" s="1"/>
      <c r="Y238" s="1"/>
      <c r="Z238" s="1"/>
      <c r="AA238" s="1"/>
    </row>
    <row r="239" spans="1:27">
      <c r="A239" s="1"/>
      <c r="B239" s="1"/>
      <c r="C239" s="1"/>
      <c r="D239" s="1"/>
      <c r="E239" s="1"/>
      <c r="F239" s="1"/>
      <c r="G239" s="1"/>
      <c r="H239" s="1"/>
      <c r="I239" s="76" t="s">
        <v>694</v>
      </c>
      <c r="J239" s="76">
        <v>2453.6799999999998</v>
      </c>
      <c r="K239" s="1"/>
      <c r="L239" s="1"/>
      <c r="M239" s="1"/>
      <c r="N239" s="1"/>
      <c r="O239" s="1"/>
      <c r="P239" s="1"/>
      <c r="Q239" s="1"/>
      <c r="R239" s="1"/>
      <c r="S239" s="1"/>
      <c r="T239" s="1"/>
      <c r="U239" s="1"/>
      <c r="V239" s="1"/>
      <c r="W239" s="1"/>
      <c r="X239" s="1"/>
      <c r="Y239" s="1"/>
      <c r="Z239" s="1"/>
      <c r="AA239" s="1"/>
    </row>
    <row r="240" spans="1:27">
      <c r="A240" s="1"/>
      <c r="B240" s="1"/>
      <c r="C240" s="1"/>
      <c r="D240" s="1"/>
      <c r="E240" s="1"/>
      <c r="F240" s="1"/>
      <c r="G240" s="1"/>
      <c r="H240" s="1"/>
      <c r="I240" s="76" t="s">
        <v>673</v>
      </c>
      <c r="J240" s="76">
        <v>2326.75</v>
      </c>
      <c r="K240" s="1"/>
      <c r="L240" s="1"/>
      <c r="M240" s="1"/>
      <c r="N240" s="1"/>
      <c r="O240" s="1"/>
      <c r="P240" s="1"/>
      <c r="Q240" s="1"/>
      <c r="R240" s="1"/>
      <c r="S240" s="1"/>
      <c r="T240" s="1"/>
      <c r="U240" s="1"/>
      <c r="V240" s="1"/>
      <c r="W240" s="1"/>
      <c r="X240" s="1"/>
      <c r="Y240" s="1"/>
      <c r="Z240" s="1"/>
      <c r="AA240" s="1"/>
    </row>
    <row r="241" spans="1:27">
      <c r="A241" s="1"/>
      <c r="B241" s="1"/>
      <c r="C241" s="1"/>
      <c r="D241" s="1"/>
      <c r="E241" s="1"/>
      <c r="F241" s="1"/>
      <c r="G241" s="1"/>
      <c r="H241" s="1"/>
      <c r="I241" s="76" t="s">
        <v>666</v>
      </c>
      <c r="J241" s="76">
        <v>2292.34</v>
      </c>
      <c r="K241" s="1"/>
      <c r="L241" s="1"/>
      <c r="M241" s="1"/>
      <c r="N241" s="1"/>
      <c r="O241" s="1"/>
      <c r="P241" s="1"/>
      <c r="Q241" s="1"/>
      <c r="R241" s="1"/>
      <c r="S241" s="1"/>
      <c r="T241" s="1"/>
      <c r="U241" s="1"/>
      <c r="V241" s="1"/>
      <c r="W241" s="1"/>
      <c r="X241" s="1"/>
      <c r="Y241" s="1"/>
      <c r="Z241" s="1"/>
      <c r="AA241" s="1"/>
    </row>
    <row r="242" spans="1:27">
      <c r="A242" s="1"/>
      <c r="B242" s="1"/>
      <c r="C242" s="1"/>
      <c r="D242" s="1"/>
      <c r="E242" s="1"/>
      <c r="F242" s="1"/>
      <c r="G242" s="1"/>
      <c r="H242" s="1"/>
      <c r="I242" s="76" t="s">
        <v>677</v>
      </c>
      <c r="J242" s="76">
        <v>1808.35</v>
      </c>
      <c r="K242" s="1"/>
      <c r="L242" s="1"/>
      <c r="M242" s="1"/>
      <c r="N242" s="1"/>
      <c r="O242" s="1"/>
      <c r="P242" s="1"/>
      <c r="Q242" s="1"/>
      <c r="R242" s="1"/>
      <c r="S242" s="1"/>
      <c r="T242" s="1"/>
      <c r="U242" s="1"/>
      <c r="V242" s="1"/>
      <c r="W242" s="1"/>
      <c r="X242" s="1"/>
      <c r="Y242" s="1"/>
      <c r="Z242" s="1"/>
      <c r="AA242" s="1"/>
    </row>
    <row r="243" spans="1:27">
      <c r="A243" s="1"/>
      <c r="B243" s="1"/>
      <c r="C243" s="1"/>
      <c r="D243" s="1"/>
      <c r="E243" s="1"/>
      <c r="F243" s="1"/>
      <c r="G243" s="1"/>
      <c r="H243" s="1"/>
      <c r="I243" s="76" t="s">
        <v>685</v>
      </c>
      <c r="J243" s="76">
        <v>1496.15</v>
      </c>
      <c r="K243" s="1"/>
      <c r="L243" s="1"/>
      <c r="M243" s="1"/>
      <c r="N243" s="1"/>
      <c r="O243" s="1"/>
      <c r="P243" s="1"/>
      <c r="Q243" s="1"/>
      <c r="R243" s="1"/>
      <c r="S243" s="1"/>
      <c r="T243" s="1"/>
      <c r="U243" s="1"/>
      <c r="V243" s="1"/>
      <c r="W243" s="1"/>
      <c r="X243" s="1"/>
      <c r="Y243" s="1"/>
      <c r="Z243" s="1"/>
      <c r="AA243" s="1"/>
    </row>
    <row r="244" spans="1:27">
      <c r="A244" s="1"/>
      <c r="B244" s="1"/>
      <c r="C244" s="1"/>
      <c r="D244" s="1"/>
      <c r="E244" s="1"/>
      <c r="F244" s="1"/>
      <c r="G244" s="1"/>
      <c r="H244" s="1"/>
      <c r="I244" s="76" t="s">
        <v>683</v>
      </c>
      <c r="J244" s="76">
        <v>1419.95</v>
      </c>
      <c r="K244" s="1"/>
      <c r="L244" s="1"/>
      <c r="M244" s="1"/>
      <c r="N244" s="1"/>
      <c r="O244" s="1"/>
      <c r="P244" s="1"/>
      <c r="Q244" s="1"/>
      <c r="R244" s="1"/>
      <c r="S244" s="1"/>
      <c r="T244" s="1"/>
      <c r="U244" s="1"/>
      <c r="V244" s="1"/>
      <c r="W244" s="1"/>
      <c r="X244" s="1"/>
      <c r="Y244" s="1"/>
      <c r="Z244" s="1"/>
      <c r="AA244" s="1"/>
    </row>
    <row r="245" spans="1:27">
      <c r="A245" s="1"/>
      <c r="B245" s="1"/>
      <c r="C245" s="1"/>
      <c r="D245" s="1"/>
      <c r="E245" s="1"/>
      <c r="F245" s="1"/>
      <c r="G245" s="1"/>
      <c r="H245" s="1"/>
      <c r="I245" s="76" t="s">
        <v>653</v>
      </c>
      <c r="J245" s="76">
        <v>956.24</v>
      </c>
      <c r="K245" s="1"/>
      <c r="L245" s="1"/>
      <c r="M245" s="1"/>
      <c r="N245" s="1"/>
      <c r="O245" s="1"/>
      <c r="P245" s="1"/>
      <c r="Q245" s="1"/>
      <c r="R245" s="1"/>
      <c r="S245" s="1"/>
      <c r="T245" s="1"/>
      <c r="U245" s="1"/>
      <c r="V245" s="1"/>
      <c r="W245" s="1"/>
      <c r="X245" s="1"/>
      <c r="Y245" s="1"/>
      <c r="Z245" s="1"/>
      <c r="AA245" s="1"/>
    </row>
    <row r="246" spans="1:27">
      <c r="A246" s="1"/>
      <c r="B246" s="1"/>
      <c r="C246" s="1"/>
      <c r="D246" s="1"/>
      <c r="E246" s="1"/>
      <c r="F246" s="1"/>
      <c r="G246" s="1"/>
      <c r="H246" s="1"/>
      <c r="I246" s="76" t="s">
        <v>672</v>
      </c>
      <c r="J246" s="76">
        <v>937.16</v>
      </c>
      <c r="K246" s="1"/>
      <c r="L246" s="1"/>
      <c r="M246" s="1"/>
      <c r="N246" s="1"/>
      <c r="O246" s="1"/>
      <c r="P246" s="1"/>
      <c r="Q246" s="1"/>
      <c r="R246" s="1"/>
      <c r="S246" s="1"/>
      <c r="T246" s="1"/>
      <c r="U246" s="1"/>
      <c r="V246" s="1"/>
      <c r="W246" s="1"/>
      <c r="X246" s="1"/>
      <c r="Y246" s="1"/>
      <c r="Z246" s="1"/>
      <c r="AA246" s="1"/>
    </row>
    <row r="247" spans="1:27">
      <c r="A247" s="1"/>
      <c r="B247" s="1"/>
      <c r="C247" s="1"/>
      <c r="D247" s="1"/>
      <c r="E247" s="1"/>
      <c r="F247" s="1"/>
      <c r="G247" s="1"/>
      <c r="H247" s="1"/>
      <c r="I247" s="76" t="s">
        <v>571</v>
      </c>
      <c r="J247" s="76">
        <v>607.85</v>
      </c>
      <c r="K247" s="1"/>
      <c r="L247" s="1"/>
      <c r="M247" s="1"/>
      <c r="N247" s="1"/>
      <c r="O247" s="1"/>
      <c r="P247" s="1"/>
      <c r="Q247" s="1"/>
      <c r="R247" s="1"/>
      <c r="S247" s="1"/>
      <c r="T247" s="1"/>
      <c r="U247" s="1"/>
      <c r="V247" s="1"/>
      <c r="W247" s="1"/>
      <c r="X247" s="1"/>
      <c r="Y247" s="1"/>
      <c r="Z247" s="1"/>
      <c r="AA247" s="1"/>
    </row>
    <row r="248" spans="1:27">
      <c r="A248" s="1"/>
      <c r="B248" s="1"/>
      <c r="C248" s="1"/>
      <c r="D248" s="1"/>
      <c r="E248" s="1"/>
      <c r="F248" s="1"/>
      <c r="G248" s="1"/>
      <c r="H248" s="1"/>
      <c r="I248" s="76" t="s">
        <v>388</v>
      </c>
      <c r="J248" s="76">
        <v>516.15</v>
      </c>
      <c r="K248" s="1"/>
      <c r="L248" s="1"/>
      <c r="M248" s="1"/>
      <c r="N248" s="1"/>
      <c r="O248" s="1"/>
      <c r="P248" s="1"/>
      <c r="Q248" s="1"/>
      <c r="R248" s="1"/>
      <c r="S248" s="1"/>
      <c r="T248" s="1"/>
      <c r="U248" s="1"/>
      <c r="V248" s="1"/>
      <c r="W248" s="1"/>
      <c r="X248" s="1"/>
      <c r="Y248" s="1"/>
      <c r="Z248" s="1"/>
      <c r="AA248" s="1"/>
    </row>
    <row r="249" spans="1:27">
      <c r="A249" s="1"/>
      <c r="B249" s="1"/>
      <c r="C249" s="1"/>
      <c r="D249" s="1"/>
      <c r="E249" s="1"/>
      <c r="F249" s="1"/>
      <c r="G249" s="1"/>
      <c r="H249" s="1"/>
      <c r="I249" s="76" t="s">
        <v>665</v>
      </c>
      <c r="J249" s="76">
        <v>268.10000000000002</v>
      </c>
      <c r="K249" s="1"/>
      <c r="L249" s="1"/>
      <c r="M249" s="1"/>
      <c r="N249" s="1"/>
      <c r="O249" s="1"/>
      <c r="P249" s="1"/>
      <c r="Q249" s="1"/>
      <c r="R249" s="1"/>
      <c r="S249" s="1"/>
      <c r="T249" s="1"/>
      <c r="U249" s="1"/>
      <c r="V249" s="1"/>
      <c r="W249" s="1"/>
      <c r="X249" s="1"/>
      <c r="Y249" s="1"/>
      <c r="Z249" s="1"/>
      <c r="AA249" s="1"/>
    </row>
    <row r="250" spans="1:27">
      <c r="A250" s="1"/>
      <c r="B250" s="1"/>
      <c r="C250" s="1"/>
      <c r="D250" s="1"/>
      <c r="E250" s="1"/>
      <c r="F250" s="1"/>
      <c r="G250" s="1"/>
      <c r="H250" s="1"/>
      <c r="I250" s="76" t="s">
        <v>183</v>
      </c>
      <c r="J250" s="76">
        <v>255.87</v>
      </c>
      <c r="K250" s="1"/>
      <c r="L250" s="1"/>
      <c r="M250" s="1"/>
      <c r="N250" s="1"/>
      <c r="O250" s="1"/>
      <c r="P250" s="1"/>
      <c r="Q250" s="1"/>
      <c r="R250" s="1"/>
      <c r="S250" s="1"/>
      <c r="T250" s="1"/>
      <c r="U250" s="1"/>
      <c r="V250" s="1"/>
      <c r="W250" s="1"/>
      <c r="X250" s="1"/>
      <c r="Y250" s="1"/>
      <c r="Z250" s="1"/>
      <c r="AA250" s="1"/>
    </row>
    <row r="251" spans="1:27">
      <c r="A251" s="1"/>
      <c r="B251" s="1"/>
      <c r="C251" s="1"/>
      <c r="D251" s="1"/>
      <c r="E251" s="1"/>
      <c r="F251" s="1"/>
      <c r="G251" s="1"/>
      <c r="H251" s="1"/>
      <c r="I251" s="76" t="s">
        <v>667</v>
      </c>
      <c r="J251" s="76">
        <v>153.55000000000001</v>
      </c>
      <c r="K251" s="1"/>
      <c r="L251" s="1"/>
      <c r="M251" s="1"/>
      <c r="N251" s="1"/>
      <c r="O251" s="1"/>
      <c r="P251" s="1"/>
      <c r="Q251" s="1"/>
      <c r="R251" s="1"/>
      <c r="S251" s="1"/>
      <c r="T251" s="1"/>
      <c r="U251" s="1"/>
      <c r="V251" s="1"/>
      <c r="W251" s="1"/>
      <c r="X251" s="1"/>
      <c r="Y251" s="1"/>
      <c r="Z251" s="1"/>
      <c r="AA251" s="1"/>
    </row>
    <row r="252" spans="1:27">
      <c r="A252" s="1"/>
      <c r="B252" s="1"/>
      <c r="C252" s="1"/>
      <c r="D252" s="1"/>
      <c r="E252" s="1"/>
      <c r="F252" s="1"/>
      <c r="G252" s="1"/>
      <c r="H252" s="1"/>
      <c r="I252" s="76" t="s">
        <v>671</v>
      </c>
      <c r="J252" s="76">
        <v>41</v>
      </c>
      <c r="K252" s="1"/>
      <c r="L252" s="1"/>
      <c r="M252" s="1"/>
      <c r="N252" s="1"/>
      <c r="O252" s="1"/>
      <c r="P252" s="1"/>
      <c r="Q252" s="1"/>
      <c r="R252" s="1"/>
      <c r="S252" s="1"/>
      <c r="T252" s="1"/>
      <c r="U252" s="1"/>
      <c r="V252" s="1"/>
      <c r="W252" s="1"/>
      <c r="X252" s="1"/>
      <c r="Y252" s="1"/>
      <c r="Z252" s="1"/>
      <c r="AA252" s="1"/>
    </row>
    <row r="253" spans="1:27">
      <c r="A253" s="1"/>
      <c r="B253" s="1"/>
      <c r="C253" s="1"/>
      <c r="D253" s="1"/>
      <c r="E253" s="1"/>
      <c r="F253" s="1"/>
      <c r="G253" s="1"/>
      <c r="H253" s="1"/>
      <c r="I253" s="76" t="s">
        <v>657</v>
      </c>
      <c r="J253" s="76">
        <v>20</v>
      </c>
      <c r="K253" s="1"/>
      <c r="L253" s="1"/>
      <c r="M253" s="1"/>
      <c r="N253" s="1"/>
      <c r="O253" s="1"/>
      <c r="P253" s="1"/>
      <c r="Q253" s="1"/>
      <c r="R253" s="1"/>
      <c r="S253" s="1"/>
      <c r="T253" s="1"/>
      <c r="U253" s="1"/>
      <c r="V253" s="1"/>
      <c r="W253" s="1"/>
      <c r="X253" s="1"/>
      <c r="Y253" s="1"/>
      <c r="Z253" s="1"/>
      <c r="AA253" s="1"/>
    </row>
    <row r="254" spans="1:27">
      <c r="A254" s="1"/>
      <c r="B254" s="1"/>
      <c r="C254" s="1"/>
      <c r="D254" s="1"/>
      <c r="E254" s="1"/>
      <c r="F254" s="1"/>
      <c r="G254" s="1"/>
      <c r="H254" s="1"/>
      <c r="I254" s="76" t="s">
        <v>686</v>
      </c>
      <c r="J254" s="76">
        <v>15.1</v>
      </c>
      <c r="K254" s="1"/>
      <c r="L254" s="1"/>
      <c r="M254" s="1"/>
      <c r="N254" s="1"/>
      <c r="O254" s="1"/>
      <c r="P254" s="1"/>
      <c r="Q254" s="1"/>
      <c r="R254" s="1"/>
      <c r="S254" s="1"/>
      <c r="T254" s="1"/>
      <c r="U254" s="1"/>
      <c r="V254" s="1"/>
      <c r="W254" s="1"/>
      <c r="X254" s="1"/>
      <c r="Y254" s="1"/>
      <c r="Z254" s="1"/>
      <c r="AA254" s="1"/>
    </row>
    <row r="255" spans="1:27">
      <c r="A255" s="1"/>
      <c r="B255" s="1"/>
      <c r="C255" s="1"/>
      <c r="D255" s="1"/>
      <c r="E255" s="1"/>
      <c r="F255" s="1"/>
      <c r="G255" s="1"/>
      <c r="H255" s="1"/>
      <c r="I255" s="76"/>
      <c r="J255" s="76"/>
      <c r="K255" s="1"/>
      <c r="L255" s="1"/>
      <c r="M255" s="1"/>
      <c r="N255" s="1"/>
      <c r="O255" s="1"/>
      <c r="P255" s="1"/>
      <c r="Q255" s="1"/>
      <c r="R255" s="1"/>
      <c r="S255" s="1"/>
      <c r="T255" s="1"/>
      <c r="U255" s="1"/>
      <c r="V255" s="1"/>
      <c r="W255" s="1"/>
      <c r="X255" s="1"/>
      <c r="Y255" s="1"/>
      <c r="Z255" s="1"/>
      <c r="AA255" s="1"/>
    </row>
  </sheetData>
  <mergeCells count="13">
    <mergeCell ref="F175:AA175"/>
    <mergeCell ref="B185:E185"/>
    <mergeCell ref="B171:E171"/>
    <mergeCell ref="B175:B176"/>
    <mergeCell ref="C175:C176"/>
    <mergeCell ref="D175:D176"/>
    <mergeCell ref="E175:E176"/>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S47"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190" t="s">
        <v>642</v>
      </c>
      <c r="C5" s="186" t="s">
        <v>1237</v>
      </c>
      <c r="D5" s="186" t="s">
        <v>1237</v>
      </c>
      <c r="E5" s="186" t="s">
        <v>1237</v>
      </c>
      <c r="F5" s="186" t="s">
        <v>1237</v>
      </c>
      <c r="G5" s="186" t="s">
        <v>1237</v>
      </c>
      <c r="H5" s="186" t="s">
        <v>1237</v>
      </c>
      <c r="I5" s="186" t="s">
        <v>1237</v>
      </c>
      <c r="J5" s="186" t="s">
        <v>1237</v>
      </c>
      <c r="K5" s="186" t="s">
        <v>1237</v>
      </c>
      <c r="L5" s="186" t="s">
        <v>1237</v>
      </c>
      <c r="M5" s="186" t="s">
        <v>1237</v>
      </c>
      <c r="N5" s="186" t="s">
        <v>1237</v>
      </c>
      <c r="O5" s="186" t="s">
        <v>1237</v>
      </c>
      <c r="P5" s="186" t="s">
        <v>1237</v>
      </c>
      <c r="Q5" s="186" t="s">
        <v>1237</v>
      </c>
      <c r="R5" s="186" t="s">
        <v>1237</v>
      </c>
      <c r="S5" s="190" t="s">
        <v>642</v>
      </c>
      <c r="T5" s="187" t="s">
        <v>1238</v>
      </c>
      <c r="U5" s="187" t="s">
        <v>1238</v>
      </c>
      <c r="V5" s="187" t="s">
        <v>1238</v>
      </c>
      <c r="W5" s="187" t="s">
        <v>1238</v>
      </c>
      <c r="X5" s="187" t="s">
        <v>1238</v>
      </c>
      <c r="Y5" s="190" t="s">
        <v>642</v>
      </c>
      <c r="Z5" s="188" t="s">
        <v>1238</v>
      </c>
      <c r="AA5" s="188" t="s">
        <v>1238</v>
      </c>
      <c r="AB5" s="188" t="s">
        <v>1238</v>
      </c>
      <c r="AC5" s="188" t="s">
        <v>1238</v>
      </c>
      <c r="AD5" s="188" t="s">
        <v>1238</v>
      </c>
    </row>
    <row r="6" spans="1:30" ht="21">
      <c r="A6" s="1"/>
      <c r="B6" s="190"/>
      <c r="C6" s="189" t="s">
        <v>647</v>
      </c>
      <c r="D6" s="189" t="s">
        <v>647</v>
      </c>
      <c r="E6" s="189" t="s">
        <v>647</v>
      </c>
      <c r="F6" s="189" t="s">
        <v>647</v>
      </c>
      <c r="G6" s="189" t="s">
        <v>645</v>
      </c>
      <c r="H6" s="189" t="s">
        <v>645</v>
      </c>
      <c r="I6" s="189" t="s">
        <v>645</v>
      </c>
      <c r="J6" s="189" t="s">
        <v>645</v>
      </c>
      <c r="K6" s="189" t="s">
        <v>646</v>
      </c>
      <c r="L6" s="189" t="s">
        <v>646</v>
      </c>
      <c r="M6" s="189" t="s">
        <v>646</v>
      </c>
      <c r="N6" s="189" t="s">
        <v>646</v>
      </c>
      <c r="O6" s="186" t="s">
        <v>1239</v>
      </c>
      <c r="P6" s="186" t="s">
        <v>1239</v>
      </c>
      <c r="Q6" s="186" t="s">
        <v>1239</v>
      </c>
      <c r="R6" s="186" t="s">
        <v>1239</v>
      </c>
      <c r="S6" s="190"/>
      <c r="T6" s="187" t="s">
        <v>1240</v>
      </c>
      <c r="U6" s="187" t="s">
        <v>1240</v>
      </c>
      <c r="V6" s="187" t="s">
        <v>1240</v>
      </c>
      <c r="W6" s="187" t="s">
        <v>1240</v>
      </c>
      <c r="X6" s="187" t="s">
        <v>1240</v>
      </c>
      <c r="Y6" s="190"/>
      <c r="Z6" s="188" t="s">
        <v>1241</v>
      </c>
      <c r="AA6" s="188" t="s">
        <v>1241</v>
      </c>
      <c r="AB6" s="188" t="s">
        <v>1241</v>
      </c>
      <c r="AC6" s="188" t="s">
        <v>1241</v>
      </c>
      <c r="AD6" s="188" t="s">
        <v>1241</v>
      </c>
    </row>
    <row r="7" spans="1:30" ht="30.6">
      <c r="A7" s="1"/>
      <c r="B7" s="190"/>
      <c r="C7" s="77" t="s">
        <v>1242</v>
      </c>
      <c r="D7" s="77" t="s">
        <v>1243</v>
      </c>
      <c r="E7" s="77" t="s">
        <v>1244</v>
      </c>
      <c r="F7" s="77" t="s">
        <v>1245</v>
      </c>
      <c r="G7" s="77" t="s">
        <v>1246</v>
      </c>
      <c r="H7" s="77" t="s">
        <v>1247</v>
      </c>
      <c r="I7" s="77" t="s">
        <v>1248</v>
      </c>
      <c r="J7" s="77" t="s">
        <v>1249</v>
      </c>
      <c r="K7" s="77" t="s">
        <v>1250</v>
      </c>
      <c r="L7" s="77" t="s">
        <v>1251</v>
      </c>
      <c r="M7" s="77" t="s">
        <v>1252</v>
      </c>
      <c r="N7" s="77" t="s">
        <v>1253</v>
      </c>
      <c r="O7" s="62" t="s">
        <v>1254</v>
      </c>
      <c r="P7" s="62" t="s">
        <v>1255</v>
      </c>
      <c r="Q7" s="62" t="s">
        <v>1256</v>
      </c>
      <c r="R7" s="62" t="s">
        <v>1257</v>
      </c>
      <c r="S7" s="191"/>
      <c r="T7" s="78" t="s">
        <v>648</v>
      </c>
      <c r="U7" s="78" t="s">
        <v>649</v>
      </c>
      <c r="V7" s="78" t="s">
        <v>650</v>
      </c>
      <c r="W7" s="78" t="s">
        <v>651</v>
      </c>
      <c r="X7" s="78" t="s">
        <v>1257</v>
      </c>
      <c r="Y7" s="191"/>
      <c r="Z7" s="79" t="s">
        <v>1258</v>
      </c>
      <c r="AA7" s="79" t="s">
        <v>1259</v>
      </c>
      <c r="AB7" s="79" t="s">
        <v>1260</v>
      </c>
      <c r="AC7" s="79" t="s">
        <v>1261</v>
      </c>
      <c r="AD7" s="79" t="s">
        <v>1091</v>
      </c>
    </row>
    <row r="8" spans="1:30">
      <c r="A8" s="1"/>
      <c r="B8" s="80" t="s">
        <v>867</v>
      </c>
      <c r="C8" s="81">
        <v>380.8</v>
      </c>
      <c r="D8" s="81">
        <v>119.5</v>
      </c>
      <c r="E8" s="81">
        <v>0</v>
      </c>
      <c r="F8" s="81">
        <v>30.9</v>
      </c>
      <c r="G8" s="81">
        <v>3511.1</v>
      </c>
      <c r="H8" s="81">
        <v>1466</v>
      </c>
      <c r="I8" s="81">
        <v>0</v>
      </c>
      <c r="J8" s="81">
        <v>70.5</v>
      </c>
      <c r="K8" s="81">
        <v>617.70000000000005</v>
      </c>
      <c r="L8" s="81">
        <v>0</v>
      </c>
      <c r="M8" s="81">
        <v>0</v>
      </c>
      <c r="N8" s="81">
        <v>0</v>
      </c>
      <c r="O8" s="81">
        <v>531.20000000000005</v>
      </c>
      <c r="P8" s="81">
        <v>5047.6000000000004</v>
      </c>
      <c r="Q8" s="81">
        <v>617.70000000000005</v>
      </c>
      <c r="R8" s="82">
        <v>6196.5</v>
      </c>
      <c r="S8" s="80" t="s">
        <v>867</v>
      </c>
      <c r="T8" s="81">
        <v>4509.6000000000004</v>
      </c>
      <c r="U8" s="81">
        <v>1585.5</v>
      </c>
      <c r="V8" s="81">
        <v>0</v>
      </c>
      <c r="W8" s="81">
        <v>101.4</v>
      </c>
      <c r="X8" s="82">
        <v>6196.5</v>
      </c>
      <c r="Y8" s="80" t="s">
        <v>867</v>
      </c>
      <c r="Z8" s="81">
        <v>356</v>
      </c>
      <c r="AA8" s="81">
        <v>26.8</v>
      </c>
      <c r="AB8" s="81">
        <v>0</v>
      </c>
      <c r="AC8" s="81">
        <v>101.4</v>
      </c>
      <c r="AD8" s="82">
        <v>484.2</v>
      </c>
    </row>
    <row r="9" spans="1:30">
      <c r="A9" s="1"/>
      <c r="B9" s="80" t="s">
        <v>868</v>
      </c>
      <c r="C9" s="81">
        <v>377.3</v>
      </c>
      <c r="D9" s="81">
        <v>118.8</v>
      </c>
      <c r="E9" s="81">
        <v>0</v>
      </c>
      <c r="F9" s="81">
        <v>34.799999999999997</v>
      </c>
      <c r="G9" s="81">
        <v>3439.5</v>
      </c>
      <c r="H9" s="81">
        <v>1499.1</v>
      </c>
      <c r="I9" s="81">
        <v>0</v>
      </c>
      <c r="J9" s="81">
        <v>75.8</v>
      </c>
      <c r="K9" s="81">
        <v>613</v>
      </c>
      <c r="L9" s="81">
        <v>0</v>
      </c>
      <c r="M9" s="81">
        <v>0</v>
      </c>
      <c r="N9" s="81">
        <v>0</v>
      </c>
      <c r="O9" s="81">
        <v>530.9</v>
      </c>
      <c r="P9" s="81">
        <v>5014.3999999999996</v>
      </c>
      <c r="Q9" s="81">
        <v>613</v>
      </c>
      <c r="R9" s="82">
        <v>6158.3</v>
      </c>
      <c r="S9" s="80" t="s">
        <v>868</v>
      </c>
      <c r="T9" s="81">
        <v>4429.8</v>
      </c>
      <c r="U9" s="81">
        <v>1617.9</v>
      </c>
      <c r="V9" s="81">
        <v>0</v>
      </c>
      <c r="W9" s="81">
        <v>110.6</v>
      </c>
      <c r="X9" s="82">
        <v>6158.3</v>
      </c>
      <c r="Y9" s="80" t="s">
        <v>868</v>
      </c>
      <c r="Z9" s="81">
        <v>352.5</v>
      </c>
      <c r="AA9" s="81">
        <v>26.8</v>
      </c>
      <c r="AB9" s="81">
        <v>0</v>
      </c>
      <c r="AC9" s="81">
        <v>110.6</v>
      </c>
      <c r="AD9" s="82">
        <v>489.9</v>
      </c>
    </row>
    <row r="10" spans="1:30">
      <c r="A10" s="1"/>
      <c r="B10" s="80" t="s">
        <v>869</v>
      </c>
      <c r="C10" s="81">
        <v>377.8</v>
      </c>
      <c r="D10" s="81">
        <v>118.6</v>
      </c>
      <c r="E10" s="81">
        <v>0</v>
      </c>
      <c r="F10" s="81">
        <v>35.6</v>
      </c>
      <c r="G10" s="81">
        <v>3434.7</v>
      </c>
      <c r="H10" s="81">
        <v>1457.7</v>
      </c>
      <c r="I10" s="81">
        <v>0</v>
      </c>
      <c r="J10" s="81">
        <v>123.2</v>
      </c>
      <c r="K10" s="81">
        <v>617.79999999999995</v>
      </c>
      <c r="L10" s="81">
        <v>0</v>
      </c>
      <c r="M10" s="81">
        <v>0</v>
      </c>
      <c r="N10" s="81">
        <v>0</v>
      </c>
      <c r="O10" s="81">
        <v>532</v>
      </c>
      <c r="P10" s="81">
        <v>5015.6000000000004</v>
      </c>
      <c r="Q10" s="81">
        <v>617.79999999999995</v>
      </c>
      <c r="R10" s="82">
        <v>6165.4</v>
      </c>
      <c r="S10" s="80" t="s">
        <v>869</v>
      </c>
      <c r="T10" s="81">
        <v>4430.3</v>
      </c>
      <c r="U10" s="81">
        <v>1576.3</v>
      </c>
      <c r="V10" s="81">
        <v>0</v>
      </c>
      <c r="W10" s="81">
        <v>158.80000000000001</v>
      </c>
      <c r="X10" s="82">
        <v>6165.4</v>
      </c>
      <c r="Y10" s="80" t="s">
        <v>869</v>
      </c>
      <c r="Z10" s="81">
        <v>345.6</v>
      </c>
      <c r="AA10" s="81">
        <v>27</v>
      </c>
      <c r="AB10" s="81">
        <v>0</v>
      </c>
      <c r="AC10" s="81">
        <v>158.80000000000001</v>
      </c>
      <c r="AD10" s="82">
        <v>531.4</v>
      </c>
    </row>
    <row r="11" spans="1:30">
      <c r="A11" s="1"/>
      <c r="B11" s="80" t="s">
        <v>870</v>
      </c>
      <c r="C11" s="81">
        <v>379.2</v>
      </c>
      <c r="D11" s="81">
        <v>119</v>
      </c>
      <c r="E11" s="81">
        <v>0</v>
      </c>
      <c r="F11" s="81">
        <v>36.4</v>
      </c>
      <c r="G11" s="81">
        <v>3305.5</v>
      </c>
      <c r="H11" s="81">
        <v>1379.9</v>
      </c>
      <c r="I11" s="81">
        <v>0</v>
      </c>
      <c r="J11" s="81">
        <v>156.19999999999999</v>
      </c>
      <c r="K11" s="81">
        <v>622</v>
      </c>
      <c r="L11" s="81">
        <v>0</v>
      </c>
      <c r="M11" s="81">
        <v>0</v>
      </c>
      <c r="N11" s="81">
        <v>0</v>
      </c>
      <c r="O11" s="81">
        <v>534.6</v>
      </c>
      <c r="P11" s="81">
        <v>4841.6000000000004</v>
      </c>
      <c r="Q11" s="81">
        <v>622</v>
      </c>
      <c r="R11" s="82">
        <v>5998.2</v>
      </c>
      <c r="S11" s="80" t="s">
        <v>870</v>
      </c>
      <c r="T11" s="81">
        <v>4306.7</v>
      </c>
      <c r="U11" s="81">
        <v>1498.9</v>
      </c>
      <c r="V11" s="81">
        <v>0</v>
      </c>
      <c r="W11" s="81">
        <v>192.6</v>
      </c>
      <c r="X11" s="82">
        <v>5998.2</v>
      </c>
      <c r="Y11" s="80" t="s">
        <v>870</v>
      </c>
      <c r="Z11" s="81">
        <v>341.8</v>
      </c>
      <c r="AA11" s="81">
        <v>26.3</v>
      </c>
      <c r="AB11" s="81">
        <v>0</v>
      </c>
      <c r="AC11" s="81">
        <v>192.6</v>
      </c>
      <c r="AD11" s="82">
        <v>560.70000000000005</v>
      </c>
    </row>
    <row r="12" spans="1:30">
      <c r="A12" s="1"/>
      <c r="B12" s="80" t="s">
        <v>871</v>
      </c>
      <c r="C12" s="81">
        <v>379.6</v>
      </c>
      <c r="D12" s="81">
        <v>119.5</v>
      </c>
      <c r="E12" s="81">
        <v>0</v>
      </c>
      <c r="F12" s="81">
        <v>35.299999999999997</v>
      </c>
      <c r="G12" s="81">
        <v>3385.5</v>
      </c>
      <c r="H12" s="81">
        <v>1319.3</v>
      </c>
      <c r="I12" s="81">
        <v>0</v>
      </c>
      <c r="J12" s="81">
        <v>144.19999999999999</v>
      </c>
      <c r="K12" s="81">
        <v>623.29999999999995</v>
      </c>
      <c r="L12" s="81">
        <v>0</v>
      </c>
      <c r="M12" s="81">
        <v>0</v>
      </c>
      <c r="N12" s="81">
        <v>0</v>
      </c>
      <c r="O12" s="81">
        <v>534.4</v>
      </c>
      <c r="P12" s="81">
        <v>4849</v>
      </c>
      <c r="Q12" s="81">
        <v>623.29999999999995</v>
      </c>
      <c r="R12" s="82">
        <v>6006.7</v>
      </c>
      <c r="S12" s="80" t="s">
        <v>871</v>
      </c>
      <c r="T12" s="81">
        <v>4388.3999999999996</v>
      </c>
      <c r="U12" s="81">
        <v>1438.8</v>
      </c>
      <c r="V12" s="81">
        <v>0</v>
      </c>
      <c r="W12" s="81">
        <v>179.5</v>
      </c>
      <c r="X12" s="82">
        <v>6006.7</v>
      </c>
      <c r="Y12" s="80" t="s">
        <v>871</v>
      </c>
      <c r="Z12" s="81">
        <v>342.2</v>
      </c>
      <c r="AA12" s="81">
        <v>26.6</v>
      </c>
      <c r="AB12" s="81">
        <v>0</v>
      </c>
      <c r="AC12" s="81">
        <v>179.5</v>
      </c>
      <c r="AD12" s="82">
        <v>548.29999999999995</v>
      </c>
    </row>
    <row r="13" spans="1:30">
      <c r="A13" s="1"/>
      <c r="B13" s="80" t="s">
        <v>872</v>
      </c>
      <c r="C13" s="81">
        <v>378.6</v>
      </c>
      <c r="D13" s="81">
        <v>119</v>
      </c>
      <c r="E13" s="81">
        <v>0</v>
      </c>
      <c r="F13" s="81">
        <v>36.299999999999997</v>
      </c>
      <c r="G13" s="81">
        <v>3179.6</v>
      </c>
      <c r="H13" s="81">
        <v>1479.2</v>
      </c>
      <c r="I13" s="81">
        <v>0</v>
      </c>
      <c r="J13" s="81">
        <v>115.9</v>
      </c>
      <c r="K13" s="81">
        <v>617.1</v>
      </c>
      <c r="L13" s="81">
        <v>0</v>
      </c>
      <c r="M13" s="81">
        <v>0</v>
      </c>
      <c r="N13" s="81">
        <v>0</v>
      </c>
      <c r="O13" s="81">
        <v>533.9</v>
      </c>
      <c r="P13" s="81">
        <v>4774.7</v>
      </c>
      <c r="Q13" s="81">
        <v>617.1</v>
      </c>
      <c r="R13" s="82">
        <v>5925.7</v>
      </c>
      <c r="S13" s="80" t="s">
        <v>872</v>
      </c>
      <c r="T13" s="81">
        <v>4175.3</v>
      </c>
      <c r="U13" s="81">
        <v>1598.2</v>
      </c>
      <c r="V13" s="81">
        <v>0</v>
      </c>
      <c r="W13" s="81">
        <v>152.19999999999999</v>
      </c>
      <c r="X13" s="82">
        <v>5925.7</v>
      </c>
      <c r="Y13" s="80" t="s">
        <v>872</v>
      </c>
      <c r="Z13" s="81">
        <v>341.7</v>
      </c>
      <c r="AA13" s="81">
        <v>26.4</v>
      </c>
      <c r="AB13" s="81">
        <v>0</v>
      </c>
      <c r="AC13" s="81">
        <v>152.19999999999999</v>
      </c>
      <c r="AD13" s="82">
        <v>520.29999999999995</v>
      </c>
    </row>
    <row r="14" spans="1:30">
      <c r="A14" s="1"/>
      <c r="B14" s="80" t="s">
        <v>873</v>
      </c>
      <c r="C14" s="81">
        <v>378.8</v>
      </c>
      <c r="D14" s="81">
        <v>118.1</v>
      </c>
      <c r="E14" s="81">
        <v>0</v>
      </c>
      <c r="F14" s="81">
        <v>33.200000000000003</v>
      </c>
      <c r="G14" s="81">
        <v>3158.6</v>
      </c>
      <c r="H14" s="81">
        <v>1538.4</v>
      </c>
      <c r="I14" s="81">
        <v>0</v>
      </c>
      <c r="J14" s="81">
        <v>110.1</v>
      </c>
      <c r="K14" s="81">
        <v>617.79999999999995</v>
      </c>
      <c r="L14" s="81">
        <v>0</v>
      </c>
      <c r="M14" s="81">
        <v>0</v>
      </c>
      <c r="N14" s="81">
        <v>0</v>
      </c>
      <c r="O14" s="81">
        <v>530.1</v>
      </c>
      <c r="P14" s="81">
        <v>4807.1000000000004</v>
      </c>
      <c r="Q14" s="81">
        <v>617.79999999999995</v>
      </c>
      <c r="R14" s="82">
        <v>5955</v>
      </c>
      <c r="S14" s="80" t="s">
        <v>873</v>
      </c>
      <c r="T14" s="81">
        <v>4155.2</v>
      </c>
      <c r="U14" s="81">
        <v>1656.5</v>
      </c>
      <c r="V14" s="81">
        <v>0</v>
      </c>
      <c r="W14" s="81">
        <v>143.30000000000001</v>
      </c>
      <c r="X14" s="82">
        <v>5955</v>
      </c>
      <c r="Y14" s="80" t="s">
        <v>873</v>
      </c>
      <c r="Z14" s="81">
        <v>341.5</v>
      </c>
      <c r="AA14" s="81">
        <v>25</v>
      </c>
      <c r="AB14" s="81">
        <v>0</v>
      </c>
      <c r="AC14" s="81">
        <v>143.30000000000001</v>
      </c>
      <c r="AD14" s="82">
        <v>509.8</v>
      </c>
    </row>
    <row r="15" spans="1:30">
      <c r="A15" s="1"/>
      <c r="B15" s="80" t="s">
        <v>874</v>
      </c>
      <c r="C15" s="81">
        <v>379.6</v>
      </c>
      <c r="D15" s="81">
        <v>119.7</v>
      </c>
      <c r="E15" s="81">
        <v>0</v>
      </c>
      <c r="F15" s="81">
        <v>33.9</v>
      </c>
      <c r="G15" s="81">
        <v>3194.6</v>
      </c>
      <c r="H15" s="81">
        <v>1560.8</v>
      </c>
      <c r="I15" s="81">
        <v>0</v>
      </c>
      <c r="J15" s="81">
        <v>139.19999999999999</v>
      </c>
      <c r="K15" s="81">
        <v>616.5</v>
      </c>
      <c r="L15" s="81">
        <v>0</v>
      </c>
      <c r="M15" s="81">
        <v>0</v>
      </c>
      <c r="N15" s="81">
        <v>0</v>
      </c>
      <c r="O15" s="81">
        <v>533.20000000000005</v>
      </c>
      <c r="P15" s="81">
        <v>4894.6000000000004</v>
      </c>
      <c r="Q15" s="81">
        <v>616.5</v>
      </c>
      <c r="R15" s="82">
        <v>6044.3</v>
      </c>
      <c r="S15" s="80" t="s">
        <v>874</v>
      </c>
      <c r="T15" s="81">
        <v>4190.7</v>
      </c>
      <c r="U15" s="81">
        <v>1680.5</v>
      </c>
      <c r="V15" s="81">
        <v>0</v>
      </c>
      <c r="W15" s="81">
        <v>173.1</v>
      </c>
      <c r="X15" s="82">
        <v>6044.3</v>
      </c>
      <c r="Y15" s="80" t="s">
        <v>874</v>
      </c>
      <c r="Z15" s="81">
        <v>341.5</v>
      </c>
      <c r="AA15" s="81">
        <v>25.8</v>
      </c>
      <c r="AB15" s="81">
        <v>0</v>
      </c>
      <c r="AC15" s="81">
        <v>173.1</v>
      </c>
      <c r="AD15" s="82">
        <v>540.4</v>
      </c>
    </row>
    <row r="16" spans="1:30">
      <c r="A16" s="1"/>
      <c r="B16" s="80" t="s">
        <v>875</v>
      </c>
      <c r="C16" s="81">
        <v>377.2</v>
      </c>
      <c r="D16" s="81">
        <v>119.9</v>
      </c>
      <c r="E16" s="81">
        <v>0</v>
      </c>
      <c r="F16" s="81">
        <v>36.799999999999997</v>
      </c>
      <c r="G16" s="81">
        <v>3218.7</v>
      </c>
      <c r="H16" s="81">
        <v>1612.9</v>
      </c>
      <c r="I16" s="81">
        <v>0</v>
      </c>
      <c r="J16" s="81">
        <v>109.1</v>
      </c>
      <c r="K16" s="81">
        <v>617.1</v>
      </c>
      <c r="L16" s="81">
        <v>0</v>
      </c>
      <c r="M16" s="81">
        <v>0</v>
      </c>
      <c r="N16" s="81">
        <v>0</v>
      </c>
      <c r="O16" s="81">
        <v>533.9</v>
      </c>
      <c r="P16" s="81">
        <v>4940.7</v>
      </c>
      <c r="Q16" s="81">
        <v>617.1</v>
      </c>
      <c r="R16" s="82">
        <v>6091.7</v>
      </c>
      <c r="S16" s="80" t="s">
        <v>875</v>
      </c>
      <c r="T16" s="81">
        <v>4213</v>
      </c>
      <c r="U16" s="81">
        <v>1732.8</v>
      </c>
      <c r="V16" s="81">
        <v>0</v>
      </c>
      <c r="W16" s="81">
        <v>145.9</v>
      </c>
      <c r="X16" s="82">
        <v>6091.7</v>
      </c>
      <c r="Y16" s="80" t="s">
        <v>875</v>
      </c>
      <c r="Z16" s="81">
        <v>340.4</v>
      </c>
      <c r="AA16" s="81">
        <v>26.1</v>
      </c>
      <c r="AB16" s="81">
        <v>0</v>
      </c>
      <c r="AC16" s="81">
        <v>145.9</v>
      </c>
      <c r="AD16" s="82">
        <v>512.4</v>
      </c>
    </row>
    <row r="17" spans="1:30">
      <c r="A17" s="1"/>
      <c r="B17" s="80" t="s">
        <v>876</v>
      </c>
      <c r="C17" s="81">
        <v>371.6</v>
      </c>
      <c r="D17" s="81">
        <v>119.8</v>
      </c>
      <c r="E17" s="81">
        <v>0</v>
      </c>
      <c r="F17" s="81">
        <v>43.2</v>
      </c>
      <c r="G17" s="81">
        <v>3234.2</v>
      </c>
      <c r="H17" s="81">
        <v>1667.4</v>
      </c>
      <c r="I17" s="81">
        <v>0</v>
      </c>
      <c r="J17" s="81">
        <v>90.5</v>
      </c>
      <c r="K17" s="81">
        <v>607.79999999999995</v>
      </c>
      <c r="L17" s="81">
        <v>0</v>
      </c>
      <c r="M17" s="81">
        <v>0</v>
      </c>
      <c r="N17" s="81">
        <v>0</v>
      </c>
      <c r="O17" s="81">
        <v>534.6</v>
      </c>
      <c r="P17" s="81">
        <v>4992.1000000000004</v>
      </c>
      <c r="Q17" s="81">
        <v>607.79999999999995</v>
      </c>
      <c r="R17" s="82">
        <v>6134.5</v>
      </c>
      <c r="S17" s="80" t="s">
        <v>876</v>
      </c>
      <c r="T17" s="81">
        <v>4213.6000000000004</v>
      </c>
      <c r="U17" s="81">
        <v>1787.2</v>
      </c>
      <c r="V17" s="81">
        <v>0</v>
      </c>
      <c r="W17" s="81">
        <v>133.69999999999999</v>
      </c>
      <c r="X17" s="82">
        <v>6134.5</v>
      </c>
      <c r="Y17" s="80" t="s">
        <v>876</v>
      </c>
      <c r="Z17" s="81">
        <v>339.2</v>
      </c>
      <c r="AA17" s="81">
        <v>25.9</v>
      </c>
      <c r="AB17" s="81">
        <v>0</v>
      </c>
      <c r="AC17" s="81">
        <v>133.69999999999999</v>
      </c>
      <c r="AD17" s="82">
        <v>498.8</v>
      </c>
    </row>
    <row r="18" spans="1:30">
      <c r="A18" s="1"/>
      <c r="B18" s="80" t="s">
        <v>877</v>
      </c>
      <c r="C18" s="81">
        <v>369.5</v>
      </c>
      <c r="D18" s="81">
        <v>120.4</v>
      </c>
      <c r="E18" s="81">
        <v>0</v>
      </c>
      <c r="F18" s="81">
        <v>38.799999999999997</v>
      </c>
      <c r="G18" s="81">
        <v>3428.6</v>
      </c>
      <c r="H18" s="81">
        <v>1670.7</v>
      </c>
      <c r="I18" s="81">
        <v>0</v>
      </c>
      <c r="J18" s="81">
        <v>65.599999999999994</v>
      </c>
      <c r="K18" s="81">
        <v>630</v>
      </c>
      <c r="L18" s="81">
        <v>0</v>
      </c>
      <c r="M18" s="81">
        <v>0</v>
      </c>
      <c r="N18" s="81">
        <v>0</v>
      </c>
      <c r="O18" s="81">
        <v>528.70000000000005</v>
      </c>
      <c r="P18" s="81">
        <v>5164.8999999999996</v>
      </c>
      <c r="Q18" s="81">
        <v>630</v>
      </c>
      <c r="R18" s="82">
        <v>6323.6</v>
      </c>
      <c r="S18" s="80" t="s">
        <v>877</v>
      </c>
      <c r="T18" s="81">
        <v>4428.1000000000004</v>
      </c>
      <c r="U18" s="81">
        <v>1791.1</v>
      </c>
      <c r="V18" s="81">
        <v>0</v>
      </c>
      <c r="W18" s="81">
        <v>104.4</v>
      </c>
      <c r="X18" s="82">
        <v>6323.6</v>
      </c>
      <c r="Y18" s="80" t="s">
        <v>877</v>
      </c>
      <c r="Z18" s="81">
        <v>341.2</v>
      </c>
      <c r="AA18" s="81">
        <v>25.5</v>
      </c>
      <c r="AB18" s="81">
        <v>0</v>
      </c>
      <c r="AC18" s="81">
        <v>104.4</v>
      </c>
      <c r="AD18" s="82">
        <v>471.1</v>
      </c>
    </row>
    <row r="19" spans="1:30">
      <c r="A19" s="1"/>
      <c r="B19" s="80" t="s">
        <v>878</v>
      </c>
      <c r="C19" s="81">
        <v>360.6</v>
      </c>
      <c r="D19" s="81">
        <v>119.4</v>
      </c>
      <c r="E19" s="81">
        <v>0</v>
      </c>
      <c r="F19" s="81">
        <v>39.4</v>
      </c>
      <c r="G19" s="81">
        <v>3528.1</v>
      </c>
      <c r="H19" s="81">
        <v>1577.4</v>
      </c>
      <c r="I19" s="81">
        <v>0</v>
      </c>
      <c r="J19" s="81">
        <v>65.7</v>
      </c>
      <c r="K19" s="81">
        <v>616.4</v>
      </c>
      <c r="L19" s="81">
        <v>0</v>
      </c>
      <c r="M19" s="81">
        <v>0.1</v>
      </c>
      <c r="N19" s="81">
        <v>0</v>
      </c>
      <c r="O19" s="81">
        <v>519.4</v>
      </c>
      <c r="P19" s="81">
        <v>5171.2</v>
      </c>
      <c r="Q19" s="81">
        <v>616.5</v>
      </c>
      <c r="R19" s="82">
        <v>6307.1</v>
      </c>
      <c r="S19" s="80" t="s">
        <v>878</v>
      </c>
      <c r="T19" s="81">
        <v>4505.1000000000004</v>
      </c>
      <c r="U19" s="81">
        <v>1696.8</v>
      </c>
      <c r="V19" s="81">
        <v>0.1</v>
      </c>
      <c r="W19" s="81">
        <v>105.1</v>
      </c>
      <c r="X19" s="82">
        <v>6307.1</v>
      </c>
      <c r="Y19" s="80" t="s">
        <v>878</v>
      </c>
      <c r="Z19" s="81">
        <v>336.6</v>
      </c>
      <c r="AA19" s="81">
        <v>25.8</v>
      </c>
      <c r="AB19" s="81">
        <v>0.1</v>
      </c>
      <c r="AC19" s="81">
        <v>105.1</v>
      </c>
      <c r="AD19" s="82">
        <v>467.6</v>
      </c>
    </row>
    <row r="20" spans="1:30">
      <c r="A20" s="1"/>
      <c r="B20" s="80" t="s">
        <v>879</v>
      </c>
      <c r="C20" s="81">
        <v>363.8</v>
      </c>
      <c r="D20" s="81">
        <v>119.6</v>
      </c>
      <c r="E20" s="81">
        <v>0</v>
      </c>
      <c r="F20" s="81">
        <v>29.9</v>
      </c>
      <c r="G20" s="81">
        <v>3600.3</v>
      </c>
      <c r="H20" s="81">
        <v>1853</v>
      </c>
      <c r="I20" s="81">
        <v>0</v>
      </c>
      <c r="J20" s="81">
        <v>54.1</v>
      </c>
      <c r="K20" s="81">
        <v>619.1</v>
      </c>
      <c r="L20" s="81">
        <v>0</v>
      </c>
      <c r="M20" s="81">
        <v>8.5</v>
      </c>
      <c r="N20" s="81">
        <v>0</v>
      </c>
      <c r="O20" s="81">
        <v>513.29999999999995</v>
      </c>
      <c r="P20" s="81">
        <v>5507.4</v>
      </c>
      <c r="Q20" s="81">
        <v>627.6</v>
      </c>
      <c r="R20" s="82">
        <v>6648.3</v>
      </c>
      <c r="S20" s="80" t="s">
        <v>879</v>
      </c>
      <c r="T20" s="81">
        <v>4583.2</v>
      </c>
      <c r="U20" s="81">
        <v>1972.6</v>
      </c>
      <c r="V20" s="81">
        <v>8.5</v>
      </c>
      <c r="W20" s="81">
        <v>84</v>
      </c>
      <c r="X20" s="82">
        <v>6648.3</v>
      </c>
      <c r="Y20" s="80" t="s">
        <v>879</v>
      </c>
      <c r="Z20" s="81">
        <v>335.6</v>
      </c>
      <c r="AA20" s="81">
        <v>25.8</v>
      </c>
      <c r="AB20" s="81">
        <v>8.5</v>
      </c>
      <c r="AC20" s="81">
        <v>84</v>
      </c>
      <c r="AD20" s="82">
        <v>453.9</v>
      </c>
    </row>
    <row r="21" spans="1:30">
      <c r="A21" s="1"/>
      <c r="B21" s="80" t="s">
        <v>880</v>
      </c>
      <c r="C21" s="81">
        <v>362.9</v>
      </c>
      <c r="D21" s="81">
        <v>120.2</v>
      </c>
      <c r="E21" s="81">
        <v>0</v>
      </c>
      <c r="F21" s="81">
        <v>26.9</v>
      </c>
      <c r="G21" s="81">
        <v>3543.2</v>
      </c>
      <c r="H21" s="81">
        <v>1958.8</v>
      </c>
      <c r="I21" s="81">
        <v>0.1</v>
      </c>
      <c r="J21" s="81">
        <v>44.7</v>
      </c>
      <c r="K21" s="81">
        <v>619.9</v>
      </c>
      <c r="L21" s="81">
        <v>0</v>
      </c>
      <c r="M21" s="81">
        <v>26.1</v>
      </c>
      <c r="N21" s="81">
        <v>0</v>
      </c>
      <c r="O21" s="81">
        <v>510</v>
      </c>
      <c r="P21" s="81">
        <v>5546.8</v>
      </c>
      <c r="Q21" s="81">
        <v>646</v>
      </c>
      <c r="R21" s="82">
        <v>6702.8</v>
      </c>
      <c r="S21" s="80" t="s">
        <v>880</v>
      </c>
      <c r="T21" s="81">
        <v>4526</v>
      </c>
      <c r="U21" s="81">
        <v>2079</v>
      </c>
      <c r="V21" s="81">
        <v>26.2</v>
      </c>
      <c r="W21" s="81">
        <v>71.599999999999994</v>
      </c>
      <c r="X21" s="82">
        <v>6702.8</v>
      </c>
      <c r="Y21" s="80" t="s">
        <v>880</v>
      </c>
      <c r="Z21" s="81">
        <v>338</v>
      </c>
      <c r="AA21" s="81">
        <v>25.9</v>
      </c>
      <c r="AB21" s="81">
        <v>26.2</v>
      </c>
      <c r="AC21" s="81">
        <v>71.599999999999994</v>
      </c>
      <c r="AD21" s="82">
        <v>461.7</v>
      </c>
    </row>
    <row r="22" spans="1:30">
      <c r="A22" s="1"/>
      <c r="B22" s="80" t="s">
        <v>881</v>
      </c>
      <c r="C22" s="81">
        <v>373.2</v>
      </c>
      <c r="D22" s="81">
        <v>121.2</v>
      </c>
      <c r="E22" s="81">
        <v>0.1</v>
      </c>
      <c r="F22" s="81">
        <v>29.1</v>
      </c>
      <c r="G22" s="81">
        <v>3630.1</v>
      </c>
      <c r="H22" s="81">
        <v>1981.7</v>
      </c>
      <c r="I22" s="81">
        <v>0.1</v>
      </c>
      <c r="J22" s="81">
        <v>32.4</v>
      </c>
      <c r="K22" s="81">
        <v>613.70000000000005</v>
      </c>
      <c r="L22" s="81">
        <v>0</v>
      </c>
      <c r="M22" s="81">
        <v>81.28</v>
      </c>
      <c r="N22" s="81">
        <v>0</v>
      </c>
      <c r="O22" s="81">
        <v>523.6</v>
      </c>
      <c r="P22" s="81">
        <v>5644.3</v>
      </c>
      <c r="Q22" s="81">
        <v>694.98</v>
      </c>
      <c r="R22" s="82">
        <v>6862.88</v>
      </c>
      <c r="S22" s="80" t="s">
        <v>881</v>
      </c>
      <c r="T22" s="81">
        <v>4617</v>
      </c>
      <c r="U22" s="81">
        <v>2102.9</v>
      </c>
      <c r="V22" s="81">
        <v>81.48</v>
      </c>
      <c r="W22" s="81">
        <v>61.5</v>
      </c>
      <c r="X22" s="82">
        <v>6862.88</v>
      </c>
      <c r="Y22" s="80" t="s">
        <v>881</v>
      </c>
      <c r="Z22" s="81">
        <v>345.6</v>
      </c>
      <c r="AA22" s="81">
        <v>23.1</v>
      </c>
      <c r="AB22" s="81">
        <v>81.48</v>
      </c>
      <c r="AC22" s="81">
        <v>61.5</v>
      </c>
      <c r="AD22" s="82">
        <v>511.68</v>
      </c>
    </row>
    <row r="23" spans="1:30">
      <c r="A23" s="1"/>
      <c r="B23" s="80" t="s">
        <v>882</v>
      </c>
      <c r="C23" s="81">
        <v>362.2</v>
      </c>
      <c r="D23" s="81">
        <v>119.5</v>
      </c>
      <c r="E23" s="81">
        <v>0.1</v>
      </c>
      <c r="F23" s="81">
        <v>45.3</v>
      </c>
      <c r="G23" s="81">
        <v>3598.3</v>
      </c>
      <c r="H23" s="81">
        <v>2080.4</v>
      </c>
      <c r="I23" s="81">
        <v>0.2</v>
      </c>
      <c r="J23" s="81">
        <v>50.9</v>
      </c>
      <c r="K23" s="81">
        <v>627.70000000000005</v>
      </c>
      <c r="L23" s="81">
        <v>0</v>
      </c>
      <c r="M23" s="81">
        <v>79.63</v>
      </c>
      <c r="N23" s="81">
        <v>0</v>
      </c>
      <c r="O23" s="81">
        <v>527.1</v>
      </c>
      <c r="P23" s="81">
        <v>5729.8</v>
      </c>
      <c r="Q23" s="81">
        <v>707.33</v>
      </c>
      <c r="R23" s="82">
        <v>6964.23</v>
      </c>
      <c r="S23" s="80" t="s">
        <v>882</v>
      </c>
      <c r="T23" s="81">
        <v>4588.2</v>
      </c>
      <c r="U23" s="81">
        <v>2199.9</v>
      </c>
      <c r="V23" s="81">
        <v>79.930000000000007</v>
      </c>
      <c r="W23" s="81">
        <v>96.2</v>
      </c>
      <c r="X23" s="82">
        <v>6964.23</v>
      </c>
      <c r="Y23" s="80" t="s">
        <v>882</v>
      </c>
      <c r="Z23" s="81">
        <v>351.9</v>
      </c>
      <c r="AA23" s="81">
        <v>22.9</v>
      </c>
      <c r="AB23" s="81">
        <v>79.930000000000007</v>
      </c>
      <c r="AC23" s="81">
        <v>96.2</v>
      </c>
      <c r="AD23" s="82">
        <v>550.92999999999995</v>
      </c>
    </row>
    <row r="24" spans="1:30">
      <c r="A24" s="1"/>
      <c r="B24" s="80" t="s">
        <v>883</v>
      </c>
      <c r="C24" s="81">
        <v>366.8</v>
      </c>
      <c r="D24" s="81">
        <v>119.6</v>
      </c>
      <c r="E24" s="81">
        <v>0.1</v>
      </c>
      <c r="F24" s="81">
        <v>57.7</v>
      </c>
      <c r="G24" s="81">
        <v>3555.1</v>
      </c>
      <c r="H24" s="81">
        <v>2109</v>
      </c>
      <c r="I24" s="81">
        <v>0.2</v>
      </c>
      <c r="J24" s="81">
        <v>53.3</v>
      </c>
      <c r="K24" s="81">
        <v>631.1</v>
      </c>
      <c r="L24" s="81">
        <v>0</v>
      </c>
      <c r="M24" s="81">
        <v>272.41000000000003</v>
      </c>
      <c r="N24" s="81">
        <v>0</v>
      </c>
      <c r="O24" s="81">
        <v>544.20000000000005</v>
      </c>
      <c r="P24" s="81">
        <v>5717.6</v>
      </c>
      <c r="Q24" s="81">
        <v>903.51</v>
      </c>
      <c r="R24" s="82">
        <v>7165.31</v>
      </c>
      <c r="S24" s="80" t="s">
        <v>883</v>
      </c>
      <c r="T24" s="81">
        <v>4553</v>
      </c>
      <c r="U24" s="81">
        <v>2228.6</v>
      </c>
      <c r="V24" s="81">
        <v>272.70999999999998</v>
      </c>
      <c r="W24" s="81">
        <v>111</v>
      </c>
      <c r="X24" s="82">
        <v>7165.31</v>
      </c>
      <c r="Y24" s="80" t="s">
        <v>883</v>
      </c>
      <c r="Z24" s="81">
        <v>353.6</v>
      </c>
      <c r="AA24" s="81">
        <v>21.9</v>
      </c>
      <c r="AB24" s="81">
        <v>272.70999999999998</v>
      </c>
      <c r="AC24" s="81">
        <v>111</v>
      </c>
      <c r="AD24" s="82">
        <v>759.21</v>
      </c>
    </row>
    <row r="25" spans="1:30">
      <c r="A25" s="1"/>
      <c r="B25" s="80" t="s">
        <v>884</v>
      </c>
      <c r="C25" s="81">
        <v>362.3</v>
      </c>
      <c r="D25" s="81">
        <v>119.7</v>
      </c>
      <c r="E25" s="81">
        <v>0.1</v>
      </c>
      <c r="F25" s="81">
        <v>64.8</v>
      </c>
      <c r="G25" s="81">
        <v>3585.1</v>
      </c>
      <c r="H25" s="81">
        <v>2254.5</v>
      </c>
      <c r="I25" s="81">
        <v>0.5</v>
      </c>
      <c r="J25" s="81">
        <v>42.7</v>
      </c>
      <c r="K25" s="81">
        <v>619</v>
      </c>
      <c r="L25" s="81">
        <v>0</v>
      </c>
      <c r="M25" s="81">
        <v>317.20999999999998</v>
      </c>
      <c r="N25" s="81">
        <v>0</v>
      </c>
      <c r="O25" s="81">
        <v>546.9</v>
      </c>
      <c r="P25" s="81">
        <v>5882.8</v>
      </c>
      <c r="Q25" s="81">
        <v>936.21</v>
      </c>
      <c r="R25" s="82">
        <v>7365.91</v>
      </c>
      <c r="S25" s="80" t="s">
        <v>884</v>
      </c>
      <c r="T25" s="81">
        <v>4566.3999999999996</v>
      </c>
      <c r="U25" s="81">
        <v>2374.1999999999998</v>
      </c>
      <c r="V25" s="81">
        <v>317.81</v>
      </c>
      <c r="W25" s="81">
        <v>107.5</v>
      </c>
      <c r="X25" s="82">
        <v>7365.91</v>
      </c>
      <c r="Y25" s="80" t="s">
        <v>884</v>
      </c>
      <c r="Z25" s="81">
        <v>339.1</v>
      </c>
      <c r="AA25" s="81">
        <v>21.7</v>
      </c>
      <c r="AB25" s="81">
        <v>317.81</v>
      </c>
      <c r="AC25" s="81">
        <v>107.5</v>
      </c>
      <c r="AD25" s="82">
        <v>786.11</v>
      </c>
    </row>
    <row r="26" spans="1:30">
      <c r="A26" s="1"/>
      <c r="B26" s="80" t="s">
        <v>885</v>
      </c>
      <c r="C26" s="81">
        <v>365.8</v>
      </c>
      <c r="D26" s="81">
        <v>122.6</v>
      </c>
      <c r="E26" s="81">
        <v>0.4</v>
      </c>
      <c r="F26" s="81">
        <v>66.7</v>
      </c>
      <c r="G26" s="81">
        <v>3680.6</v>
      </c>
      <c r="H26" s="81">
        <v>2233</v>
      </c>
      <c r="I26" s="81">
        <v>0.6</v>
      </c>
      <c r="J26" s="81">
        <v>42.5</v>
      </c>
      <c r="K26" s="81">
        <v>624.70000000000005</v>
      </c>
      <c r="L26" s="81">
        <v>0</v>
      </c>
      <c r="M26" s="81">
        <v>356.12</v>
      </c>
      <c r="N26" s="81">
        <v>0</v>
      </c>
      <c r="O26" s="81">
        <v>555.5</v>
      </c>
      <c r="P26" s="81">
        <v>5956.7</v>
      </c>
      <c r="Q26" s="81">
        <v>980.82</v>
      </c>
      <c r="R26" s="82">
        <v>7493.02</v>
      </c>
      <c r="S26" s="80" t="s">
        <v>885</v>
      </c>
      <c r="T26" s="81">
        <v>4671.1000000000004</v>
      </c>
      <c r="U26" s="81">
        <v>2355.6</v>
      </c>
      <c r="V26" s="81">
        <v>357.12</v>
      </c>
      <c r="W26" s="81">
        <v>109.2</v>
      </c>
      <c r="X26" s="82">
        <v>7493.02</v>
      </c>
      <c r="Y26" s="80" t="s">
        <v>885</v>
      </c>
      <c r="Z26" s="81">
        <v>339.3</v>
      </c>
      <c r="AA26" s="81">
        <v>22.7</v>
      </c>
      <c r="AB26" s="81">
        <v>357.12</v>
      </c>
      <c r="AC26" s="81">
        <v>109.2</v>
      </c>
      <c r="AD26" s="82">
        <v>828.32</v>
      </c>
    </row>
    <row r="27" spans="1:30">
      <c r="A27" s="1"/>
      <c r="B27" s="80" t="s">
        <v>886</v>
      </c>
      <c r="C27" s="81">
        <v>363.5</v>
      </c>
      <c r="D27" s="81">
        <v>117.7</v>
      </c>
      <c r="E27" s="81">
        <v>0.4</v>
      </c>
      <c r="F27" s="81">
        <v>64.400000000000006</v>
      </c>
      <c r="G27" s="81">
        <v>3706.2</v>
      </c>
      <c r="H27" s="81">
        <v>2200.8000000000002</v>
      </c>
      <c r="I27" s="81">
        <v>0.6</v>
      </c>
      <c r="J27" s="81">
        <v>61.5</v>
      </c>
      <c r="K27" s="81">
        <v>622</v>
      </c>
      <c r="L27" s="81">
        <v>0</v>
      </c>
      <c r="M27" s="81">
        <v>429.42</v>
      </c>
      <c r="N27" s="81">
        <v>0</v>
      </c>
      <c r="O27" s="81">
        <v>546</v>
      </c>
      <c r="P27" s="81">
        <v>5969.1</v>
      </c>
      <c r="Q27" s="81">
        <v>1051.42</v>
      </c>
      <c r="R27" s="82">
        <v>7566.52</v>
      </c>
      <c r="S27" s="80" t="s">
        <v>886</v>
      </c>
      <c r="T27" s="81">
        <v>4691.7</v>
      </c>
      <c r="U27" s="81">
        <v>2318.5</v>
      </c>
      <c r="V27" s="81">
        <v>430.42</v>
      </c>
      <c r="W27" s="81">
        <v>125.9</v>
      </c>
      <c r="X27" s="82">
        <v>7566.52</v>
      </c>
      <c r="Y27" s="80" t="s">
        <v>886</v>
      </c>
      <c r="Z27" s="81">
        <v>339.5</v>
      </c>
      <c r="AA27" s="81">
        <v>23.3</v>
      </c>
      <c r="AB27" s="81">
        <v>430.42</v>
      </c>
      <c r="AC27" s="81">
        <v>125.9</v>
      </c>
      <c r="AD27" s="82">
        <v>919.12</v>
      </c>
    </row>
    <row r="28" spans="1:30">
      <c r="A28" s="1"/>
      <c r="B28" s="80" t="s">
        <v>887</v>
      </c>
      <c r="C28" s="81">
        <v>364.5</v>
      </c>
      <c r="D28" s="81">
        <v>117.5</v>
      </c>
      <c r="E28" s="81">
        <v>0.2</v>
      </c>
      <c r="F28" s="81">
        <v>74.099999999999994</v>
      </c>
      <c r="G28" s="81">
        <v>3681.4</v>
      </c>
      <c r="H28" s="81">
        <v>2243.8000000000002</v>
      </c>
      <c r="I28" s="81">
        <v>0.6</v>
      </c>
      <c r="J28" s="81">
        <v>60.8</v>
      </c>
      <c r="K28" s="81">
        <v>620.4</v>
      </c>
      <c r="L28" s="81">
        <v>0</v>
      </c>
      <c r="M28" s="81">
        <v>413.48</v>
      </c>
      <c r="N28" s="81">
        <v>0</v>
      </c>
      <c r="O28" s="81">
        <v>556.29999999999995</v>
      </c>
      <c r="P28" s="81">
        <v>5986.6</v>
      </c>
      <c r="Q28" s="81">
        <v>1033.8800000000001</v>
      </c>
      <c r="R28" s="82">
        <v>7576.78</v>
      </c>
      <c r="S28" s="80" t="s">
        <v>887</v>
      </c>
      <c r="T28" s="81">
        <v>4666.3</v>
      </c>
      <c r="U28" s="81">
        <v>2361.3000000000002</v>
      </c>
      <c r="V28" s="81">
        <v>414.28</v>
      </c>
      <c r="W28" s="81">
        <v>134.9</v>
      </c>
      <c r="X28" s="82">
        <v>7576.78</v>
      </c>
      <c r="Y28" s="80" t="s">
        <v>887</v>
      </c>
      <c r="Z28" s="81">
        <v>339.8</v>
      </c>
      <c r="AA28" s="81">
        <v>22.8</v>
      </c>
      <c r="AB28" s="81">
        <v>414.28</v>
      </c>
      <c r="AC28" s="81">
        <v>134.9</v>
      </c>
      <c r="AD28" s="82">
        <v>911.78</v>
      </c>
    </row>
    <row r="29" spans="1:30">
      <c r="A29" s="1"/>
      <c r="B29" s="80" t="s">
        <v>888</v>
      </c>
      <c r="C29" s="81">
        <v>363.3</v>
      </c>
      <c r="D29" s="81">
        <v>117.4</v>
      </c>
      <c r="E29" s="81">
        <v>0.5</v>
      </c>
      <c r="F29" s="81">
        <v>70.5</v>
      </c>
      <c r="G29" s="81">
        <v>3732.7</v>
      </c>
      <c r="H29" s="81">
        <v>2523.6</v>
      </c>
      <c r="I29" s="81">
        <v>1</v>
      </c>
      <c r="J29" s="81">
        <v>69.8</v>
      </c>
      <c r="K29" s="81">
        <v>619.1</v>
      </c>
      <c r="L29" s="81">
        <v>0</v>
      </c>
      <c r="M29" s="81">
        <v>297.85000000000002</v>
      </c>
      <c r="N29" s="81">
        <v>0</v>
      </c>
      <c r="O29" s="81">
        <v>551.70000000000005</v>
      </c>
      <c r="P29" s="81">
        <v>6327.1</v>
      </c>
      <c r="Q29" s="81">
        <v>916.95</v>
      </c>
      <c r="R29" s="82">
        <v>7795.75</v>
      </c>
      <c r="S29" s="80" t="s">
        <v>888</v>
      </c>
      <c r="T29" s="81">
        <v>4715.1000000000004</v>
      </c>
      <c r="U29" s="81">
        <v>2641</v>
      </c>
      <c r="V29" s="81">
        <v>299.35000000000002</v>
      </c>
      <c r="W29" s="81">
        <v>140.30000000000001</v>
      </c>
      <c r="X29" s="82">
        <v>7795.75</v>
      </c>
      <c r="Y29" s="80" t="s">
        <v>888</v>
      </c>
      <c r="Z29" s="81">
        <v>340.1</v>
      </c>
      <c r="AA29" s="81">
        <v>22.8</v>
      </c>
      <c r="AB29" s="81">
        <v>299.35000000000002</v>
      </c>
      <c r="AC29" s="81">
        <v>140.30000000000001</v>
      </c>
      <c r="AD29" s="82">
        <v>802.55</v>
      </c>
    </row>
    <row r="30" spans="1:30">
      <c r="A30" s="1"/>
      <c r="B30" s="80" t="s">
        <v>889</v>
      </c>
      <c r="C30" s="81">
        <v>360.6</v>
      </c>
      <c r="D30" s="81">
        <v>118.4</v>
      </c>
      <c r="E30" s="81">
        <v>0.5</v>
      </c>
      <c r="F30" s="81">
        <v>86.5</v>
      </c>
      <c r="G30" s="81">
        <v>3688.2</v>
      </c>
      <c r="H30" s="81">
        <v>2576.4</v>
      </c>
      <c r="I30" s="81">
        <v>1.3</v>
      </c>
      <c r="J30" s="81">
        <v>102.2</v>
      </c>
      <c r="K30" s="81">
        <v>612.9</v>
      </c>
      <c r="L30" s="81">
        <v>0</v>
      </c>
      <c r="M30" s="81">
        <v>335.39</v>
      </c>
      <c r="N30" s="81">
        <v>0</v>
      </c>
      <c r="O30" s="81">
        <v>566</v>
      </c>
      <c r="P30" s="81">
        <v>6368.1</v>
      </c>
      <c r="Q30" s="81">
        <v>948.29</v>
      </c>
      <c r="R30" s="82">
        <v>7882.39</v>
      </c>
      <c r="S30" s="80" t="s">
        <v>889</v>
      </c>
      <c r="T30" s="81">
        <v>4661.7</v>
      </c>
      <c r="U30" s="81">
        <v>2694.8</v>
      </c>
      <c r="V30" s="81">
        <v>337.19</v>
      </c>
      <c r="W30" s="81">
        <v>188.7</v>
      </c>
      <c r="X30" s="82">
        <v>7882.39</v>
      </c>
      <c r="Y30" s="80" t="s">
        <v>889</v>
      </c>
      <c r="Z30" s="81">
        <v>339.6</v>
      </c>
      <c r="AA30" s="81">
        <v>22.8</v>
      </c>
      <c r="AB30" s="81">
        <v>337.19</v>
      </c>
      <c r="AC30" s="81">
        <v>188.7</v>
      </c>
      <c r="AD30" s="82">
        <v>888.29</v>
      </c>
    </row>
    <row r="31" spans="1:30">
      <c r="A31" s="1"/>
      <c r="B31" s="80" t="s">
        <v>890</v>
      </c>
      <c r="C31" s="81">
        <v>350</v>
      </c>
      <c r="D31" s="81">
        <v>116.7</v>
      </c>
      <c r="E31" s="81">
        <v>0.2</v>
      </c>
      <c r="F31" s="81">
        <v>94.3</v>
      </c>
      <c r="G31" s="81">
        <v>3654.5</v>
      </c>
      <c r="H31" s="81">
        <v>2520.4</v>
      </c>
      <c r="I31" s="81">
        <v>1.3</v>
      </c>
      <c r="J31" s="81">
        <v>141</v>
      </c>
      <c r="K31" s="81">
        <v>613</v>
      </c>
      <c r="L31" s="81">
        <v>0</v>
      </c>
      <c r="M31" s="81">
        <v>302.72000000000003</v>
      </c>
      <c r="N31" s="81">
        <v>0</v>
      </c>
      <c r="O31" s="81">
        <v>561.20000000000005</v>
      </c>
      <c r="P31" s="81">
        <v>6317.2</v>
      </c>
      <c r="Q31" s="81">
        <v>915.72</v>
      </c>
      <c r="R31" s="82">
        <v>7794.12</v>
      </c>
      <c r="S31" s="80" t="s">
        <v>890</v>
      </c>
      <c r="T31" s="81">
        <v>4617.5</v>
      </c>
      <c r="U31" s="81">
        <v>2637.1</v>
      </c>
      <c r="V31" s="81">
        <v>304.22000000000003</v>
      </c>
      <c r="W31" s="81">
        <v>235.3</v>
      </c>
      <c r="X31" s="82">
        <v>7794.12</v>
      </c>
      <c r="Y31" s="80" t="s">
        <v>890</v>
      </c>
      <c r="Z31" s="81">
        <v>337.4</v>
      </c>
      <c r="AA31" s="81">
        <v>23.3</v>
      </c>
      <c r="AB31" s="81">
        <v>304.22000000000003</v>
      </c>
      <c r="AC31" s="81">
        <v>235.3</v>
      </c>
      <c r="AD31" s="82">
        <v>900.22</v>
      </c>
    </row>
    <row r="32" spans="1:30">
      <c r="A32" s="1"/>
      <c r="B32" s="80" t="s">
        <v>891</v>
      </c>
      <c r="C32" s="81">
        <v>352.4</v>
      </c>
      <c r="D32" s="81">
        <v>117.2</v>
      </c>
      <c r="E32" s="81">
        <v>0.3</v>
      </c>
      <c r="F32" s="81">
        <v>83.3</v>
      </c>
      <c r="G32" s="81">
        <v>3518.8</v>
      </c>
      <c r="H32" s="81">
        <v>2484</v>
      </c>
      <c r="I32" s="81">
        <v>1.3</v>
      </c>
      <c r="J32" s="81">
        <v>228</v>
      </c>
      <c r="K32" s="81">
        <v>573.79999999999995</v>
      </c>
      <c r="L32" s="81">
        <v>0</v>
      </c>
      <c r="M32" s="81">
        <v>444.99</v>
      </c>
      <c r="N32" s="81">
        <v>0</v>
      </c>
      <c r="O32" s="81">
        <v>553.20000000000005</v>
      </c>
      <c r="P32" s="81">
        <v>6232.1</v>
      </c>
      <c r="Q32" s="81">
        <v>1018.79</v>
      </c>
      <c r="R32" s="82">
        <v>7804.09</v>
      </c>
      <c r="S32" s="80" t="s">
        <v>891</v>
      </c>
      <c r="T32" s="81">
        <v>4445</v>
      </c>
      <c r="U32" s="81">
        <v>2601.1999999999998</v>
      </c>
      <c r="V32" s="81">
        <v>446.59</v>
      </c>
      <c r="W32" s="81">
        <v>311.3</v>
      </c>
      <c r="X32" s="82">
        <v>7804.09</v>
      </c>
      <c r="Y32" s="80" t="s">
        <v>891</v>
      </c>
      <c r="Z32" s="81">
        <v>336</v>
      </c>
      <c r="AA32" s="81">
        <v>23.3</v>
      </c>
      <c r="AB32" s="81">
        <v>446.59</v>
      </c>
      <c r="AC32" s="81">
        <v>311.3</v>
      </c>
      <c r="AD32" s="82">
        <v>1117.19</v>
      </c>
    </row>
    <row r="33" spans="1:30">
      <c r="A33" s="1"/>
      <c r="B33" s="80" t="s">
        <v>892</v>
      </c>
      <c r="C33" s="81">
        <v>350.4</v>
      </c>
      <c r="D33" s="81">
        <v>117.4</v>
      </c>
      <c r="E33" s="81">
        <v>0.3</v>
      </c>
      <c r="F33" s="81">
        <v>96.9</v>
      </c>
      <c r="G33" s="81">
        <v>3516.6</v>
      </c>
      <c r="H33" s="81">
        <v>2542.1999999999998</v>
      </c>
      <c r="I33" s="81">
        <v>1.3</v>
      </c>
      <c r="J33" s="81">
        <v>278.2</v>
      </c>
      <c r="K33" s="81">
        <v>571.20000000000005</v>
      </c>
      <c r="L33" s="81">
        <v>0</v>
      </c>
      <c r="M33" s="81">
        <v>278.19</v>
      </c>
      <c r="N33" s="81">
        <v>0</v>
      </c>
      <c r="O33" s="81">
        <v>565</v>
      </c>
      <c r="P33" s="81">
        <v>6338.3</v>
      </c>
      <c r="Q33" s="81">
        <v>849.39</v>
      </c>
      <c r="R33" s="82">
        <v>7752.69</v>
      </c>
      <c r="S33" s="80" t="s">
        <v>892</v>
      </c>
      <c r="T33" s="81">
        <v>4438.2</v>
      </c>
      <c r="U33" s="81">
        <v>2659.6</v>
      </c>
      <c r="V33" s="81">
        <v>279.79000000000002</v>
      </c>
      <c r="W33" s="81">
        <v>375.1</v>
      </c>
      <c r="X33" s="82">
        <v>7752.69</v>
      </c>
      <c r="Y33" s="80" t="s">
        <v>892</v>
      </c>
      <c r="Z33" s="81">
        <v>331.7</v>
      </c>
      <c r="AA33" s="81">
        <v>23.8</v>
      </c>
      <c r="AB33" s="81">
        <v>279.79000000000002</v>
      </c>
      <c r="AC33" s="81">
        <v>375.1</v>
      </c>
      <c r="AD33" s="82">
        <v>1010.39</v>
      </c>
    </row>
    <row r="34" spans="1:30">
      <c r="A34" s="1"/>
      <c r="B34" s="80" t="s">
        <v>893</v>
      </c>
      <c r="C34" s="81">
        <v>383.3</v>
      </c>
      <c r="D34" s="81">
        <v>116.5</v>
      </c>
      <c r="E34" s="81">
        <v>0.3</v>
      </c>
      <c r="F34" s="81">
        <v>95.5</v>
      </c>
      <c r="G34" s="81">
        <v>3508</v>
      </c>
      <c r="H34" s="81">
        <v>2317</v>
      </c>
      <c r="I34" s="81">
        <v>1.3</v>
      </c>
      <c r="J34" s="81">
        <v>351.3</v>
      </c>
      <c r="K34" s="81">
        <v>589</v>
      </c>
      <c r="L34" s="81">
        <v>0</v>
      </c>
      <c r="M34" s="81">
        <v>340.46</v>
      </c>
      <c r="N34" s="81">
        <v>0</v>
      </c>
      <c r="O34" s="81">
        <v>595.6</v>
      </c>
      <c r="P34" s="81">
        <v>6177.6</v>
      </c>
      <c r="Q34" s="81">
        <v>929.46</v>
      </c>
      <c r="R34" s="82">
        <v>7702.66</v>
      </c>
      <c r="S34" s="80" t="s">
        <v>893</v>
      </c>
      <c r="T34" s="81">
        <v>4480.3</v>
      </c>
      <c r="U34" s="81">
        <v>2433.5</v>
      </c>
      <c r="V34" s="81">
        <v>342.06</v>
      </c>
      <c r="W34" s="81">
        <v>446.8</v>
      </c>
      <c r="X34" s="82">
        <v>7702.66</v>
      </c>
      <c r="Y34" s="80" t="s">
        <v>893</v>
      </c>
      <c r="Z34" s="81">
        <v>329.6</v>
      </c>
      <c r="AA34" s="81">
        <v>23.8</v>
      </c>
      <c r="AB34" s="81">
        <v>342.06</v>
      </c>
      <c r="AC34" s="81">
        <v>446.8</v>
      </c>
      <c r="AD34" s="82">
        <v>1142.26</v>
      </c>
    </row>
    <row r="35" spans="1:30">
      <c r="A35" s="1"/>
      <c r="B35" s="80" t="s">
        <v>894</v>
      </c>
      <c r="C35" s="81">
        <v>378.3</v>
      </c>
      <c r="D35" s="81">
        <v>116.7</v>
      </c>
      <c r="E35" s="81">
        <v>0.3</v>
      </c>
      <c r="F35" s="81">
        <v>84.4</v>
      </c>
      <c r="G35" s="81">
        <v>3553.9</v>
      </c>
      <c r="H35" s="81">
        <v>2383.5</v>
      </c>
      <c r="I35" s="81">
        <v>1.3</v>
      </c>
      <c r="J35" s="81">
        <v>428.1</v>
      </c>
      <c r="K35" s="81">
        <v>568.6</v>
      </c>
      <c r="L35" s="81">
        <v>0</v>
      </c>
      <c r="M35" s="81">
        <v>135.69999999999999</v>
      </c>
      <c r="N35" s="81">
        <v>0</v>
      </c>
      <c r="O35" s="81">
        <v>579.70000000000005</v>
      </c>
      <c r="P35" s="81">
        <v>6366.8</v>
      </c>
      <c r="Q35" s="81">
        <v>704.3</v>
      </c>
      <c r="R35" s="82">
        <v>7650.8</v>
      </c>
      <c r="S35" s="80" t="s">
        <v>894</v>
      </c>
      <c r="T35" s="81">
        <v>4500.8</v>
      </c>
      <c r="U35" s="81">
        <v>2500.1999999999998</v>
      </c>
      <c r="V35" s="81">
        <v>137.30000000000001</v>
      </c>
      <c r="W35" s="81">
        <v>512.5</v>
      </c>
      <c r="X35" s="82">
        <v>7650.8</v>
      </c>
      <c r="Y35" s="80" t="s">
        <v>894</v>
      </c>
      <c r="Z35" s="81">
        <v>329.3</v>
      </c>
      <c r="AA35" s="81">
        <v>23.3</v>
      </c>
      <c r="AB35" s="81">
        <v>137.30000000000001</v>
      </c>
      <c r="AC35" s="81">
        <v>512.5</v>
      </c>
      <c r="AD35" s="82">
        <v>1002.4</v>
      </c>
    </row>
    <row r="36" spans="1:30">
      <c r="A36" s="1"/>
      <c r="B36" s="80" t="s">
        <v>895</v>
      </c>
      <c r="C36" s="81">
        <v>380.8</v>
      </c>
      <c r="D36" s="81">
        <v>115.9</v>
      </c>
      <c r="E36" s="81">
        <v>0.1</v>
      </c>
      <c r="F36" s="81">
        <v>113.1</v>
      </c>
      <c r="G36" s="81">
        <v>3632</v>
      </c>
      <c r="H36" s="81">
        <v>2407</v>
      </c>
      <c r="I36" s="81">
        <v>1.2</v>
      </c>
      <c r="J36" s="81">
        <v>401.5</v>
      </c>
      <c r="K36" s="81">
        <v>568.20000000000005</v>
      </c>
      <c r="L36" s="81">
        <v>0</v>
      </c>
      <c r="M36" s="81">
        <v>124.89</v>
      </c>
      <c r="N36" s="81">
        <v>0</v>
      </c>
      <c r="O36" s="81">
        <v>609.9</v>
      </c>
      <c r="P36" s="81">
        <v>6441.7</v>
      </c>
      <c r="Q36" s="81">
        <v>693.09</v>
      </c>
      <c r="R36" s="82">
        <v>7744.69</v>
      </c>
      <c r="S36" s="80" t="s">
        <v>895</v>
      </c>
      <c r="T36" s="81">
        <v>4581</v>
      </c>
      <c r="U36" s="81">
        <v>2522.9</v>
      </c>
      <c r="V36" s="81">
        <v>126.19</v>
      </c>
      <c r="W36" s="81">
        <v>514.6</v>
      </c>
      <c r="X36" s="82">
        <v>7744.69</v>
      </c>
      <c r="Y36" s="80" t="s">
        <v>895</v>
      </c>
      <c r="Z36" s="81">
        <v>343.4</v>
      </c>
      <c r="AA36" s="81">
        <v>22.9</v>
      </c>
      <c r="AB36" s="81">
        <v>126.19</v>
      </c>
      <c r="AC36" s="81">
        <v>514.6</v>
      </c>
      <c r="AD36" s="82">
        <v>1007.09</v>
      </c>
    </row>
    <row r="37" spans="1:30">
      <c r="A37" s="1"/>
      <c r="B37" s="80" t="s">
        <v>896</v>
      </c>
      <c r="C37" s="81">
        <v>383</v>
      </c>
      <c r="D37" s="81">
        <v>116.9</v>
      </c>
      <c r="E37" s="81">
        <v>0.1</v>
      </c>
      <c r="F37" s="81">
        <v>121.2</v>
      </c>
      <c r="G37" s="81">
        <v>3666.8</v>
      </c>
      <c r="H37" s="81">
        <v>2514.3000000000002</v>
      </c>
      <c r="I37" s="81">
        <v>0.4</v>
      </c>
      <c r="J37" s="81">
        <v>394</v>
      </c>
      <c r="K37" s="81">
        <v>569.70000000000005</v>
      </c>
      <c r="L37" s="81">
        <v>0</v>
      </c>
      <c r="M37" s="81">
        <v>104.87</v>
      </c>
      <c r="N37" s="81">
        <v>0</v>
      </c>
      <c r="O37" s="81">
        <v>621.20000000000005</v>
      </c>
      <c r="P37" s="81">
        <v>6575.5</v>
      </c>
      <c r="Q37" s="81">
        <v>674.57</v>
      </c>
      <c r="R37" s="82">
        <v>7871.27</v>
      </c>
      <c r="S37" s="80" t="s">
        <v>896</v>
      </c>
      <c r="T37" s="81">
        <v>4619.5</v>
      </c>
      <c r="U37" s="81">
        <v>2631.2</v>
      </c>
      <c r="V37" s="81">
        <v>105.37</v>
      </c>
      <c r="W37" s="81">
        <v>515.20000000000005</v>
      </c>
      <c r="X37" s="82">
        <v>7871.27</v>
      </c>
      <c r="Y37" s="80" t="s">
        <v>896</v>
      </c>
      <c r="Z37" s="81">
        <v>347.9</v>
      </c>
      <c r="AA37" s="81">
        <v>23.6</v>
      </c>
      <c r="AB37" s="81">
        <v>105.37</v>
      </c>
      <c r="AC37" s="81">
        <v>515.20000000000005</v>
      </c>
      <c r="AD37" s="82">
        <v>992.07</v>
      </c>
    </row>
    <row r="38" spans="1:30">
      <c r="A38" s="1"/>
      <c r="B38" s="80" t="s">
        <v>897</v>
      </c>
      <c r="C38" s="81">
        <v>384</v>
      </c>
      <c r="D38" s="81">
        <v>117.4</v>
      </c>
      <c r="E38" s="81">
        <v>0.1</v>
      </c>
      <c r="F38" s="81">
        <v>120.6</v>
      </c>
      <c r="G38" s="81">
        <v>3654.9</v>
      </c>
      <c r="H38" s="81">
        <v>2423.8000000000002</v>
      </c>
      <c r="I38" s="81">
        <v>0.2</v>
      </c>
      <c r="J38" s="81">
        <v>518.5</v>
      </c>
      <c r="K38" s="81">
        <v>576.6</v>
      </c>
      <c r="L38" s="81">
        <v>0</v>
      </c>
      <c r="M38" s="81">
        <v>77.44</v>
      </c>
      <c r="N38" s="81">
        <v>0</v>
      </c>
      <c r="O38" s="81">
        <v>622.1</v>
      </c>
      <c r="P38" s="81">
        <v>6597.4</v>
      </c>
      <c r="Q38" s="81">
        <v>654.04</v>
      </c>
      <c r="R38" s="82">
        <v>7873.54</v>
      </c>
      <c r="S38" s="80" t="s">
        <v>897</v>
      </c>
      <c r="T38" s="81">
        <v>4615.5</v>
      </c>
      <c r="U38" s="81">
        <v>2541.1999999999998</v>
      </c>
      <c r="V38" s="81">
        <v>77.739999999999995</v>
      </c>
      <c r="W38" s="81">
        <v>639.1</v>
      </c>
      <c r="X38" s="82">
        <v>7873.54</v>
      </c>
      <c r="Y38" s="80" t="s">
        <v>897</v>
      </c>
      <c r="Z38" s="81">
        <v>349.9</v>
      </c>
      <c r="AA38" s="81">
        <v>24.7</v>
      </c>
      <c r="AB38" s="81">
        <v>77.739999999999995</v>
      </c>
      <c r="AC38" s="81">
        <v>639.1</v>
      </c>
      <c r="AD38" s="82">
        <v>1091.44</v>
      </c>
    </row>
    <row r="39" spans="1:30">
      <c r="A39" s="1"/>
      <c r="B39" s="80" t="s">
        <v>898</v>
      </c>
      <c r="C39" s="81">
        <v>383</v>
      </c>
      <c r="D39" s="81">
        <v>116.2</v>
      </c>
      <c r="E39" s="81">
        <v>0</v>
      </c>
      <c r="F39" s="81">
        <v>105</v>
      </c>
      <c r="G39" s="81">
        <v>3687.9</v>
      </c>
      <c r="H39" s="81">
        <v>2460.1</v>
      </c>
      <c r="I39" s="81">
        <v>0.2</v>
      </c>
      <c r="J39" s="81">
        <v>517.9</v>
      </c>
      <c r="K39" s="81">
        <v>568.6</v>
      </c>
      <c r="L39" s="81">
        <v>0</v>
      </c>
      <c r="M39" s="81">
        <v>68.61</v>
      </c>
      <c r="N39" s="81">
        <v>0</v>
      </c>
      <c r="O39" s="81">
        <v>604.20000000000005</v>
      </c>
      <c r="P39" s="81">
        <v>6666.1</v>
      </c>
      <c r="Q39" s="81">
        <v>637.21</v>
      </c>
      <c r="R39" s="82">
        <v>7907.51</v>
      </c>
      <c r="S39" s="80" t="s">
        <v>898</v>
      </c>
      <c r="T39" s="81">
        <v>4639.5</v>
      </c>
      <c r="U39" s="81">
        <v>2576.3000000000002</v>
      </c>
      <c r="V39" s="81">
        <v>68.81</v>
      </c>
      <c r="W39" s="81">
        <v>622.9</v>
      </c>
      <c r="X39" s="82">
        <v>7907.51</v>
      </c>
      <c r="Y39" s="80" t="s">
        <v>898</v>
      </c>
      <c r="Z39" s="81">
        <v>349.8</v>
      </c>
      <c r="AA39" s="81">
        <v>25.6</v>
      </c>
      <c r="AB39" s="81">
        <v>68.81</v>
      </c>
      <c r="AC39" s="81">
        <v>622.9</v>
      </c>
      <c r="AD39" s="82">
        <v>1067.1099999999999</v>
      </c>
    </row>
    <row r="40" spans="1:30">
      <c r="A40" s="1"/>
      <c r="B40" s="80" t="s">
        <v>899</v>
      </c>
      <c r="C40" s="81">
        <v>381.4</v>
      </c>
      <c r="D40" s="81">
        <v>117.8</v>
      </c>
      <c r="E40" s="81">
        <v>0.1</v>
      </c>
      <c r="F40" s="81">
        <v>115.8</v>
      </c>
      <c r="G40" s="81">
        <v>3549.6</v>
      </c>
      <c r="H40" s="81">
        <v>2348</v>
      </c>
      <c r="I40" s="81">
        <v>0.2</v>
      </c>
      <c r="J40" s="81">
        <v>621.79999999999995</v>
      </c>
      <c r="K40" s="81">
        <v>556.9</v>
      </c>
      <c r="L40" s="81">
        <v>0</v>
      </c>
      <c r="M40" s="81">
        <v>55.39</v>
      </c>
      <c r="N40" s="81">
        <v>0</v>
      </c>
      <c r="O40" s="81">
        <v>615.1</v>
      </c>
      <c r="P40" s="81">
        <v>6519.6</v>
      </c>
      <c r="Q40" s="81">
        <v>612.29</v>
      </c>
      <c r="R40" s="82">
        <v>7746.99</v>
      </c>
      <c r="S40" s="80" t="s">
        <v>899</v>
      </c>
      <c r="T40" s="81">
        <v>4487.8999999999996</v>
      </c>
      <c r="U40" s="81">
        <v>2465.8000000000002</v>
      </c>
      <c r="V40" s="81">
        <v>55.69</v>
      </c>
      <c r="W40" s="81">
        <v>737.6</v>
      </c>
      <c r="X40" s="82">
        <v>7746.99</v>
      </c>
      <c r="Y40" s="80" t="s">
        <v>899</v>
      </c>
      <c r="Z40" s="81">
        <v>347.3</v>
      </c>
      <c r="AA40" s="81">
        <v>25.9</v>
      </c>
      <c r="AB40" s="81">
        <v>55.69</v>
      </c>
      <c r="AC40" s="81">
        <v>737.6</v>
      </c>
      <c r="AD40" s="82">
        <v>1166.49</v>
      </c>
    </row>
    <row r="41" spans="1:30">
      <c r="A41" s="1"/>
      <c r="B41" s="80" t="s">
        <v>900</v>
      </c>
      <c r="C41" s="81">
        <v>380.3</v>
      </c>
      <c r="D41" s="81">
        <v>118.8</v>
      </c>
      <c r="E41" s="81">
        <v>0.1</v>
      </c>
      <c r="F41" s="81">
        <v>113.6</v>
      </c>
      <c r="G41" s="81">
        <v>3554.8</v>
      </c>
      <c r="H41" s="81">
        <v>2242.5</v>
      </c>
      <c r="I41" s="81">
        <v>0.1</v>
      </c>
      <c r="J41" s="81">
        <v>659.8</v>
      </c>
      <c r="K41" s="81">
        <v>553.4</v>
      </c>
      <c r="L41" s="81">
        <v>0</v>
      </c>
      <c r="M41" s="81">
        <v>13.38</v>
      </c>
      <c r="N41" s="81">
        <v>0</v>
      </c>
      <c r="O41" s="81">
        <v>612.79999999999995</v>
      </c>
      <c r="P41" s="81">
        <v>6457.2</v>
      </c>
      <c r="Q41" s="81">
        <v>566.78</v>
      </c>
      <c r="R41" s="82">
        <v>7636.78</v>
      </c>
      <c r="S41" s="80" t="s">
        <v>900</v>
      </c>
      <c r="T41" s="81">
        <v>4488.5</v>
      </c>
      <c r="U41" s="81">
        <v>2361.3000000000002</v>
      </c>
      <c r="V41" s="81">
        <v>13.58</v>
      </c>
      <c r="W41" s="81">
        <v>773.4</v>
      </c>
      <c r="X41" s="82">
        <v>7636.78</v>
      </c>
      <c r="Y41" s="80" t="s">
        <v>900</v>
      </c>
      <c r="Z41" s="81">
        <v>345.7</v>
      </c>
      <c r="AA41" s="81">
        <v>25.1</v>
      </c>
      <c r="AB41" s="81">
        <v>13.58</v>
      </c>
      <c r="AC41" s="81">
        <v>773.4</v>
      </c>
      <c r="AD41" s="82">
        <v>1157.78</v>
      </c>
    </row>
    <row r="42" spans="1:30">
      <c r="A42" s="1"/>
      <c r="B42" s="80" t="s">
        <v>901</v>
      </c>
      <c r="C42" s="81">
        <v>381.2</v>
      </c>
      <c r="D42" s="81">
        <v>119.5</v>
      </c>
      <c r="E42" s="81">
        <v>0</v>
      </c>
      <c r="F42" s="81">
        <v>113.5</v>
      </c>
      <c r="G42" s="81">
        <v>3568.1</v>
      </c>
      <c r="H42" s="81">
        <v>2149.1</v>
      </c>
      <c r="I42" s="81">
        <v>0</v>
      </c>
      <c r="J42" s="81">
        <v>638</v>
      </c>
      <c r="K42" s="81">
        <v>565</v>
      </c>
      <c r="L42" s="81">
        <v>0</v>
      </c>
      <c r="M42" s="81">
        <v>0</v>
      </c>
      <c r="N42" s="81">
        <v>0</v>
      </c>
      <c r="O42" s="81">
        <v>614.20000000000005</v>
      </c>
      <c r="P42" s="81">
        <v>6355.2</v>
      </c>
      <c r="Q42" s="81">
        <v>565</v>
      </c>
      <c r="R42" s="82">
        <v>7534.4</v>
      </c>
      <c r="S42" s="80" t="s">
        <v>901</v>
      </c>
      <c r="T42" s="81">
        <v>4514.3</v>
      </c>
      <c r="U42" s="81">
        <v>2268.6</v>
      </c>
      <c r="V42" s="81">
        <v>0</v>
      </c>
      <c r="W42" s="81">
        <v>751.5</v>
      </c>
      <c r="X42" s="82">
        <v>7534.4</v>
      </c>
      <c r="Y42" s="80" t="s">
        <v>901</v>
      </c>
      <c r="Z42" s="81">
        <v>346.2</v>
      </c>
      <c r="AA42" s="81">
        <v>26.1</v>
      </c>
      <c r="AB42" s="81">
        <v>0</v>
      </c>
      <c r="AC42" s="81">
        <v>751.5</v>
      </c>
      <c r="AD42" s="82">
        <v>1123.8</v>
      </c>
    </row>
    <row r="43" spans="1:30">
      <c r="A43" s="1"/>
      <c r="B43" s="80" t="s">
        <v>902</v>
      </c>
      <c r="C43" s="81">
        <v>381.9</v>
      </c>
      <c r="D43" s="81">
        <v>120.4</v>
      </c>
      <c r="E43" s="81">
        <v>0</v>
      </c>
      <c r="F43" s="81">
        <v>110.9</v>
      </c>
      <c r="G43" s="81">
        <v>3545</v>
      </c>
      <c r="H43" s="81">
        <v>2130.9</v>
      </c>
      <c r="I43" s="81">
        <v>0</v>
      </c>
      <c r="J43" s="81">
        <v>601.5</v>
      </c>
      <c r="K43" s="81">
        <v>563.79999999999995</v>
      </c>
      <c r="L43" s="81">
        <v>0</v>
      </c>
      <c r="M43" s="81">
        <v>0</v>
      </c>
      <c r="N43" s="81">
        <v>0</v>
      </c>
      <c r="O43" s="81">
        <v>613.20000000000005</v>
      </c>
      <c r="P43" s="81">
        <v>6277.4</v>
      </c>
      <c r="Q43" s="81">
        <v>563.79999999999995</v>
      </c>
      <c r="R43" s="82">
        <v>7454.4</v>
      </c>
      <c r="S43" s="80" t="s">
        <v>902</v>
      </c>
      <c r="T43" s="81">
        <v>4490.7</v>
      </c>
      <c r="U43" s="81">
        <v>2251.3000000000002</v>
      </c>
      <c r="V43" s="81">
        <v>0</v>
      </c>
      <c r="W43" s="81">
        <v>712.4</v>
      </c>
      <c r="X43" s="82">
        <v>7454.4</v>
      </c>
      <c r="Y43" s="80" t="s">
        <v>902</v>
      </c>
      <c r="Z43" s="81">
        <v>344.1</v>
      </c>
      <c r="AA43" s="81">
        <v>26.1</v>
      </c>
      <c r="AB43" s="81">
        <v>0</v>
      </c>
      <c r="AC43" s="81">
        <v>712.4</v>
      </c>
      <c r="AD43" s="82">
        <v>1082.5999999999999</v>
      </c>
    </row>
    <row r="44" spans="1:30">
      <c r="A44" s="1"/>
      <c r="B44" s="80" t="s">
        <v>903</v>
      </c>
      <c r="C44" s="81">
        <v>382</v>
      </c>
      <c r="D44" s="81">
        <v>121</v>
      </c>
      <c r="E44" s="81">
        <v>0</v>
      </c>
      <c r="F44" s="81">
        <v>105.5</v>
      </c>
      <c r="G44" s="81">
        <v>3602.6</v>
      </c>
      <c r="H44" s="81">
        <v>2337.8000000000002</v>
      </c>
      <c r="I44" s="81">
        <v>0</v>
      </c>
      <c r="J44" s="81">
        <v>597</v>
      </c>
      <c r="K44" s="81">
        <v>564.20000000000005</v>
      </c>
      <c r="L44" s="81">
        <v>0</v>
      </c>
      <c r="M44" s="81">
        <v>0</v>
      </c>
      <c r="N44" s="81">
        <v>0</v>
      </c>
      <c r="O44" s="81">
        <v>608.5</v>
      </c>
      <c r="P44" s="81">
        <v>6537.4</v>
      </c>
      <c r="Q44" s="81">
        <v>564.20000000000005</v>
      </c>
      <c r="R44" s="82">
        <v>7710.1</v>
      </c>
      <c r="S44" s="80" t="s">
        <v>903</v>
      </c>
      <c r="T44" s="81">
        <v>4548.8</v>
      </c>
      <c r="U44" s="81">
        <v>2458.8000000000002</v>
      </c>
      <c r="V44" s="81">
        <v>0</v>
      </c>
      <c r="W44" s="81">
        <v>702.5</v>
      </c>
      <c r="X44" s="82">
        <v>7710.1</v>
      </c>
      <c r="Y44" s="80" t="s">
        <v>903</v>
      </c>
      <c r="Z44" s="81">
        <v>343.1</v>
      </c>
      <c r="AA44" s="81">
        <v>26.2</v>
      </c>
      <c r="AB44" s="81">
        <v>0</v>
      </c>
      <c r="AC44" s="81">
        <v>702.5</v>
      </c>
      <c r="AD44" s="82">
        <v>1071.8</v>
      </c>
    </row>
    <row r="45" spans="1:30">
      <c r="A45" s="1"/>
      <c r="B45" s="80" t="s">
        <v>904</v>
      </c>
      <c r="C45" s="81">
        <v>383.1</v>
      </c>
      <c r="D45" s="81">
        <v>120.3</v>
      </c>
      <c r="E45" s="81">
        <v>0</v>
      </c>
      <c r="F45" s="81">
        <v>91.2</v>
      </c>
      <c r="G45" s="81">
        <v>3633.2</v>
      </c>
      <c r="H45" s="81">
        <v>2371.4</v>
      </c>
      <c r="I45" s="81">
        <v>0</v>
      </c>
      <c r="J45" s="81">
        <v>530.9</v>
      </c>
      <c r="K45" s="81">
        <v>566.6</v>
      </c>
      <c r="L45" s="81">
        <v>0</v>
      </c>
      <c r="M45" s="81">
        <v>0</v>
      </c>
      <c r="N45" s="81">
        <v>0</v>
      </c>
      <c r="O45" s="81">
        <v>594.6</v>
      </c>
      <c r="P45" s="81">
        <v>6535.5</v>
      </c>
      <c r="Q45" s="81">
        <v>566.6</v>
      </c>
      <c r="R45" s="82">
        <v>7696.7</v>
      </c>
      <c r="S45" s="80" t="s">
        <v>904</v>
      </c>
      <c r="T45" s="81">
        <v>4582.8999999999996</v>
      </c>
      <c r="U45" s="81">
        <v>2491.6999999999998</v>
      </c>
      <c r="V45" s="81">
        <v>0</v>
      </c>
      <c r="W45" s="81">
        <v>622.1</v>
      </c>
      <c r="X45" s="82">
        <v>7696.7</v>
      </c>
      <c r="Y45" s="80" t="s">
        <v>904</v>
      </c>
      <c r="Z45" s="81">
        <v>347</v>
      </c>
      <c r="AA45" s="81">
        <v>26.3</v>
      </c>
      <c r="AB45" s="81">
        <v>0</v>
      </c>
      <c r="AC45" s="81">
        <v>622.1</v>
      </c>
      <c r="AD45" s="82">
        <v>995.4</v>
      </c>
    </row>
    <row r="46" spans="1:30">
      <c r="A46" s="1"/>
      <c r="B46" s="80" t="s">
        <v>905</v>
      </c>
      <c r="C46" s="81">
        <v>458.6</v>
      </c>
      <c r="D46" s="81">
        <v>119.4</v>
      </c>
      <c r="E46" s="81">
        <v>0</v>
      </c>
      <c r="F46" s="81">
        <v>85</v>
      </c>
      <c r="G46" s="81">
        <v>3654.1</v>
      </c>
      <c r="H46" s="81">
        <v>2375.6</v>
      </c>
      <c r="I46" s="81">
        <v>0</v>
      </c>
      <c r="J46" s="81">
        <v>442.8</v>
      </c>
      <c r="K46" s="81">
        <v>562.4</v>
      </c>
      <c r="L46" s="81">
        <v>0</v>
      </c>
      <c r="M46" s="81">
        <v>0</v>
      </c>
      <c r="N46" s="81">
        <v>0</v>
      </c>
      <c r="O46" s="81">
        <v>663</v>
      </c>
      <c r="P46" s="81">
        <v>6472.5</v>
      </c>
      <c r="Q46" s="81">
        <v>562.4</v>
      </c>
      <c r="R46" s="82">
        <v>7697.9</v>
      </c>
      <c r="S46" s="80" t="s">
        <v>905</v>
      </c>
      <c r="T46" s="81">
        <v>4675.1000000000004</v>
      </c>
      <c r="U46" s="81">
        <v>2495</v>
      </c>
      <c r="V46" s="81">
        <v>0</v>
      </c>
      <c r="W46" s="81">
        <v>527.79999999999995</v>
      </c>
      <c r="X46" s="82">
        <v>7697.9</v>
      </c>
      <c r="Y46" s="80" t="s">
        <v>905</v>
      </c>
      <c r="Z46" s="81">
        <v>348.7</v>
      </c>
      <c r="AA46" s="81">
        <v>26.7</v>
      </c>
      <c r="AB46" s="81">
        <v>0</v>
      </c>
      <c r="AC46" s="81">
        <v>527.79999999999995</v>
      </c>
      <c r="AD46" s="82">
        <v>903.2</v>
      </c>
    </row>
    <row r="47" spans="1:30">
      <c r="A47" s="1"/>
      <c r="B47" s="80" t="s">
        <v>906</v>
      </c>
      <c r="C47" s="81">
        <v>460.9</v>
      </c>
      <c r="D47" s="81">
        <v>120.3</v>
      </c>
      <c r="E47" s="81">
        <v>0</v>
      </c>
      <c r="F47" s="81">
        <v>77.8</v>
      </c>
      <c r="G47" s="81">
        <v>3700.5</v>
      </c>
      <c r="H47" s="81">
        <v>2428</v>
      </c>
      <c r="I47" s="81">
        <v>0</v>
      </c>
      <c r="J47" s="81">
        <v>327.7</v>
      </c>
      <c r="K47" s="81">
        <v>568.6</v>
      </c>
      <c r="L47" s="81">
        <v>0</v>
      </c>
      <c r="M47" s="81">
        <v>0</v>
      </c>
      <c r="N47" s="81">
        <v>0</v>
      </c>
      <c r="O47" s="81">
        <v>659</v>
      </c>
      <c r="P47" s="81">
        <v>6456.2</v>
      </c>
      <c r="Q47" s="81">
        <v>568.6</v>
      </c>
      <c r="R47" s="82">
        <v>7683.8</v>
      </c>
      <c r="S47" s="80" t="s">
        <v>906</v>
      </c>
      <c r="T47" s="81">
        <v>4730</v>
      </c>
      <c r="U47" s="81">
        <v>2548.3000000000002</v>
      </c>
      <c r="V47" s="81">
        <v>0</v>
      </c>
      <c r="W47" s="81">
        <v>405.5</v>
      </c>
      <c r="X47" s="82">
        <v>7683.8</v>
      </c>
      <c r="Y47" s="80" t="s">
        <v>906</v>
      </c>
      <c r="Z47" s="81">
        <v>348.5</v>
      </c>
      <c r="AA47" s="81">
        <v>26.4</v>
      </c>
      <c r="AB47" s="81">
        <v>0</v>
      </c>
      <c r="AC47" s="81">
        <v>405.5</v>
      </c>
      <c r="AD47" s="82">
        <v>780.4</v>
      </c>
    </row>
    <row r="48" spans="1:30">
      <c r="A48" s="1"/>
      <c r="B48" s="80" t="s">
        <v>907</v>
      </c>
      <c r="C48" s="81">
        <v>459.6</v>
      </c>
      <c r="D48" s="81">
        <v>120.5</v>
      </c>
      <c r="E48" s="81">
        <v>0</v>
      </c>
      <c r="F48" s="81">
        <v>87.8</v>
      </c>
      <c r="G48" s="81">
        <v>3687.1</v>
      </c>
      <c r="H48" s="81">
        <v>2441.6999999999998</v>
      </c>
      <c r="I48" s="81">
        <v>0</v>
      </c>
      <c r="J48" s="81">
        <v>289.89999999999998</v>
      </c>
      <c r="K48" s="81">
        <v>565.20000000000005</v>
      </c>
      <c r="L48" s="81">
        <v>0</v>
      </c>
      <c r="M48" s="81">
        <v>0</v>
      </c>
      <c r="N48" s="81">
        <v>0</v>
      </c>
      <c r="O48" s="81">
        <v>667.9</v>
      </c>
      <c r="P48" s="81">
        <v>6418.7</v>
      </c>
      <c r="Q48" s="81">
        <v>565.20000000000005</v>
      </c>
      <c r="R48" s="82">
        <v>7651.8</v>
      </c>
      <c r="S48" s="80" t="s">
        <v>907</v>
      </c>
      <c r="T48" s="81">
        <v>4711.8999999999996</v>
      </c>
      <c r="U48" s="81">
        <v>2562.1999999999998</v>
      </c>
      <c r="V48" s="81">
        <v>0</v>
      </c>
      <c r="W48" s="81">
        <v>377.7</v>
      </c>
      <c r="X48" s="82">
        <v>7651.8</v>
      </c>
      <c r="Y48" s="80" t="s">
        <v>907</v>
      </c>
      <c r="Z48" s="81">
        <v>348.4</v>
      </c>
      <c r="AA48" s="81">
        <v>26.4</v>
      </c>
      <c r="AB48" s="81">
        <v>0</v>
      </c>
      <c r="AC48" s="81">
        <v>377.7</v>
      </c>
      <c r="AD48" s="82">
        <v>752.5</v>
      </c>
    </row>
    <row r="49" spans="1:30">
      <c r="A49" s="1"/>
      <c r="B49" s="80" t="s">
        <v>908</v>
      </c>
      <c r="C49" s="81">
        <v>460.9</v>
      </c>
      <c r="D49" s="81">
        <v>120.1</v>
      </c>
      <c r="E49" s="81">
        <v>0</v>
      </c>
      <c r="F49" s="81">
        <v>87.4</v>
      </c>
      <c r="G49" s="81">
        <v>3678.7</v>
      </c>
      <c r="H49" s="81">
        <v>2399.1999999999998</v>
      </c>
      <c r="I49" s="81">
        <v>0</v>
      </c>
      <c r="J49" s="81">
        <v>251.4</v>
      </c>
      <c r="K49" s="81">
        <v>567.20000000000005</v>
      </c>
      <c r="L49" s="81">
        <v>0</v>
      </c>
      <c r="M49" s="81">
        <v>0</v>
      </c>
      <c r="N49" s="81">
        <v>0</v>
      </c>
      <c r="O49" s="81">
        <v>668.4</v>
      </c>
      <c r="P49" s="81">
        <v>6329.3</v>
      </c>
      <c r="Q49" s="81">
        <v>567.20000000000005</v>
      </c>
      <c r="R49" s="82">
        <v>7564.9</v>
      </c>
      <c r="S49" s="80" t="s">
        <v>908</v>
      </c>
      <c r="T49" s="81">
        <v>4706.8</v>
      </c>
      <c r="U49" s="81">
        <v>2519.3000000000002</v>
      </c>
      <c r="V49" s="81">
        <v>0</v>
      </c>
      <c r="W49" s="81">
        <v>338.8</v>
      </c>
      <c r="X49" s="82">
        <v>7564.9</v>
      </c>
      <c r="Y49" s="80" t="s">
        <v>908</v>
      </c>
      <c r="Z49" s="81">
        <v>347.7</v>
      </c>
      <c r="AA49" s="81">
        <v>26.7</v>
      </c>
      <c r="AB49" s="81">
        <v>0</v>
      </c>
      <c r="AC49" s="81">
        <v>338.8</v>
      </c>
      <c r="AD49" s="82">
        <v>713.2</v>
      </c>
    </row>
    <row r="50" spans="1:30">
      <c r="A50" s="1"/>
      <c r="B50" s="80" t="s">
        <v>909</v>
      </c>
      <c r="C50" s="81">
        <v>458.4</v>
      </c>
      <c r="D50" s="81">
        <v>120</v>
      </c>
      <c r="E50" s="81">
        <v>0</v>
      </c>
      <c r="F50" s="81">
        <v>84.1</v>
      </c>
      <c r="G50" s="81">
        <v>3672.8</v>
      </c>
      <c r="H50" s="81">
        <v>2359.3000000000002</v>
      </c>
      <c r="I50" s="81">
        <v>0</v>
      </c>
      <c r="J50" s="81">
        <v>267</v>
      </c>
      <c r="K50" s="81">
        <v>563.1</v>
      </c>
      <c r="L50" s="81">
        <v>0</v>
      </c>
      <c r="M50" s="81">
        <v>0</v>
      </c>
      <c r="N50" s="81">
        <v>0</v>
      </c>
      <c r="O50" s="81">
        <v>662.5</v>
      </c>
      <c r="P50" s="81">
        <v>6299.1</v>
      </c>
      <c r="Q50" s="81">
        <v>563.1</v>
      </c>
      <c r="R50" s="82">
        <v>7524.7</v>
      </c>
      <c r="S50" s="80" t="s">
        <v>909</v>
      </c>
      <c r="T50" s="81">
        <v>4694.3</v>
      </c>
      <c r="U50" s="81">
        <v>2479.3000000000002</v>
      </c>
      <c r="V50" s="81">
        <v>0</v>
      </c>
      <c r="W50" s="81">
        <v>351.1</v>
      </c>
      <c r="X50" s="82">
        <v>7524.7</v>
      </c>
      <c r="Y50" s="80" t="s">
        <v>909</v>
      </c>
      <c r="Z50" s="81">
        <v>356.6</v>
      </c>
      <c r="AA50" s="81">
        <v>26.5</v>
      </c>
      <c r="AB50" s="81">
        <v>0</v>
      </c>
      <c r="AC50" s="81">
        <v>351.1</v>
      </c>
      <c r="AD50" s="82">
        <v>734.2</v>
      </c>
    </row>
    <row r="51" spans="1:30">
      <c r="A51" s="1"/>
      <c r="B51" s="80" t="s">
        <v>910</v>
      </c>
      <c r="C51" s="81">
        <v>458.3</v>
      </c>
      <c r="D51" s="81">
        <v>120.5</v>
      </c>
      <c r="E51" s="81">
        <v>0</v>
      </c>
      <c r="F51" s="81">
        <v>80.3</v>
      </c>
      <c r="G51" s="81">
        <v>3655.2</v>
      </c>
      <c r="H51" s="81">
        <v>2275.1999999999998</v>
      </c>
      <c r="I51" s="81">
        <v>0</v>
      </c>
      <c r="J51" s="81">
        <v>313.60000000000002</v>
      </c>
      <c r="K51" s="81">
        <v>562</v>
      </c>
      <c r="L51" s="81">
        <v>0</v>
      </c>
      <c r="M51" s="81">
        <v>0</v>
      </c>
      <c r="N51" s="81">
        <v>0</v>
      </c>
      <c r="O51" s="81">
        <v>659.1</v>
      </c>
      <c r="P51" s="81">
        <v>6244</v>
      </c>
      <c r="Q51" s="81">
        <v>562</v>
      </c>
      <c r="R51" s="82">
        <v>7465.1</v>
      </c>
      <c r="S51" s="80" t="s">
        <v>910</v>
      </c>
      <c r="T51" s="81">
        <v>4675.5</v>
      </c>
      <c r="U51" s="81">
        <v>2395.6999999999998</v>
      </c>
      <c r="V51" s="81">
        <v>0</v>
      </c>
      <c r="W51" s="81">
        <v>393.9</v>
      </c>
      <c r="X51" s="82">
        <v>7465.1</v>
      </c>
      <c r="Y51" s="80" t="s">
        <v>910</v>
      </c>
      <c r="Z51" s="81">
        <v>356.5</v>
      </c>
      <c r="AA51" s="81">
        <v>26.3</v>
      </c>
      <c r="AB51" s="81">
        <v>0</v>
      </c>
      <c r="AC51" s="81">
        <v>393.9</v>
      </c>
      <c r="AD51" s="82">
        <v>776.7</v>
      </c>
    </row>
    <row r="52" spans="1:30">
      <c r="A52" s="1"/>
      <c r="B52" s="80" t="s">
        <v>911</v>
      </c>
      <c r="C52" s="81">
        <v>459</v>
      </c>
      <c r="D52" s="81">
        <v>106.1</v>
      </c>
      <c r="E52" s="81">
        <v>0</v>
      </c>
      <c r="F52" s="81">
        <v>74.2</v>
      </c>
      <c r="G52" s="81">
        <v>3642.7</v>
      </c>
      <c r="H52" s="81">
        <v>2105.1999999999998</v>
      </c>
      <c r="I52" s="81">
        <v>0</v>
      </c>
      <c r="J52" s="81">
        <v>345.9</v>
      </c>
      <c r="K52" s="81">
        <v>561.20000000000005</v>
      </c>
      <c r="L52" s="81">
        <v>0</v>
      </c>
      <c r="M52" s="81">
        <v>0</v>
      </c>
      <c r="N52" s="81">
        <v>0</v>
      </c>
      <c r="O52" s="81">
        <v>639.29999999999995</v>
      </c>
      <c r="P52" s="81">
        <v>6093.8</v>
      </c>
      <c r="Q52" s="81">
        <v>561.20000000000005</v>
      </c>
      <c r="R52" s="82">
        <v>7294.3</v>
      </c>
      <c r="S52" s="80" t="s">
        <v>911</v>
      </c>
      <c r="T52" s="81">
        <v>4662.8999999999996</v>
      </c>
      <c r="U52" s="81">
        <v>2211.3000000000002</v>
      </c>
      <c r="V52" s="81">
        <v>0</v>
      </c>
      <c r="W52" s="81">
        <v>420.1</v>
      </c>
      <c r="X52" s="82">
        <v>7294.3</v>
      </c>
      <c r="Y52" s="80" t="s">
        <v>911</v>
      </c>
      <c r="Z52" s="81">
        <v>356.3</v>
      </c>
      <c r="AA52" s="81">
        <v>26.2</v>
      </c>
      <c r="AB52" s="81">
        <v>0</v>
      </c>
      <c r="AC52" s="81">
        <v>420.1</v>
      </c>
      <c r="AD52" s="82">
        <v>802.6</v>
      </c>
    </row>
    <row r="53" spans="1:30">
      <c r="A53" s="1"/>
      <c r="B53" s="80" t="s">
        <v>912</v>
      </c>
      <c r="C53" s="81">
        <v>455.1</v>
      </c>
      <c r="D53" s="81">
        <v>121.1</v>
      </c>
      <c r="E53" s="81">
        <v>0</v>
      </c>
      <c r="F53" s="81">
        <v>74.7</v>
      </c>
      <c r="G53" s="81">
        <v>3575.9</v>
      </c>
      <c r="H53" s="81">
        <v>1867.9</v>
      </c>
      <c r="I53" s="81">
        <v>0</v>
      </c>
      <c r="J53" s="81">
        <v>355.9</v>
      </c>
      <c r="K53" s="81">
        <v>558.20000000000005</v>
      </c>
      <c r="L53" s="81">
        <v>0</v>
      </c>
      <c r="M53" s="81">
        <v>0</v>
      </c>
      <c r="N53" s="81">
        <v>0</v>
      </c>
      <c r="O53" s="81">
        <v>650.9</v>
      </c>
      <c r="P53" s="81">
        <v>5799.7</v>
      </c>
      <c r="Q53" s="81">
        <v>558.20000000000005</v>
      </c>
      <c r="R53" s="82">
        <v>7008.8</v>
      </c>
      <c r="S53" s="80" t="s">
        <v>912</v>
      </c>
      <c r="T53" s="81">
        <v>4589.2</v>
      </c>
      <c r="U53" s="81">
        <v>1989</v>
      </c>
      <c r="V53" s="81">
        <v>0</v>
      </c>
      <c r="W53" s="81">
        <v>430.6</v>
      </c>
      <c r="X53" s="82">
        <v>7008.8</v>
      </c>
      <c r="Y53" s="80" t="s">
        <v>912</v>
      </c>
      <c r="Z53" s="81">
        <v>354.8</v>
      </c>
      <c r="AA53" s="81">
        <v>25.4</v>
      </c>
      <c r="AB53" s="81">
        <v>0</v>
      </c>
      <c r="AC53" s="81">
        <v>430.6</v>
      </c>
      <c r="AD53" s="82">
        <v>810.8</v>
      </c>
    </row>
    <row r="54" spans="1:30">
      <c r="A54" s="1"/>
      <c r="B54" s="80" t="s">
        <v>913</v>
      </c>
      <c r="C54" s="81">
        <v>459.9</v>
      </c>
      <c r="D54" s="81">
        <v>121.1</v>
      </c>
      <c r="E54" s="81">
        <v>0</v>
      </c>
      <c r="F54" s="81">
        <v>57.4</v>
      </c>
      <c r="G54" s="81">
        <v>3494.9</v>
      </c>
      <c r="H54" s="81">
        <v>1732.9</v>
      </c>
      <c r="I54" s="81">
        <v>0</v>
      </c>
      <c r="J54" s="81">
        <v>384.8</v>
      </c>
      <c r="K54" s="81">
        <v>564</v>
      </c>
      <c r="L54" s="81">
        <v>0</v>
      </c>
      <c r="M54" s="81">
        <v>0</v>
      </c>
      <c r="N54" s="81">
        <v>0</v>
      </c>
      <c r="O54" s="81">
        <v>638.4</v>
      </c>
      <c r="P54" s="81">
        <v>5612.6</v>
      </c>
      <c r="Q54" s="81">
        <v>564</v>
      </c>
      <c r="R54" s="82">
        <v>6815</v>
      </c>
      <c r="S54" s="80" t="s">
        <v>913</v>
      </c>
      <c r="T54" s="81">
        <v>4518.8</v>
      </c>
      <c r="U54" s="81">
        <v>1854</v>
      </c>
      <c r="V54" s="81">
        <v>0</v>
      </c>
      <c r="W54" s="81">
        <v>442.2</v>
      </c>
      <c r="X54" s="82">
        <v>6815</v>
      </c>
      <c r="Y54" s="80" t="s">
        <v>913</v>
      </c>
      <c r="Z54" s="81">
        <v>354.4</v>
      </c>
      <c r="AA54" s="81">
        <v>24.9</v>
      </c>
      <c r="AB54" s="81">
        <v>0</v>
      </c>
      <c r="AC54" s="81">
        <v>442.2</v>
      </c>
      <c r="AD54" s="82">
        <v>821.5</v>
      </c>
    </row>
    <row r="55" spans="1:30">
      <c r="A55" s="1"/>
      <c r="B55" s="80" t="s">
        <v>61</v>
      </c>
      <c r="C55" s="81">
        <v>454.5</v>
      </c>
      <c r="D55" s="81">
        <v>121.3</v>
      </c>
      <c r="E55" s="81">
        <v>0</v>
      </c>
      <c r="F55" s="81">
        <v>50.2</v>
      </c>
      <c r="G55" s="81">
        <v>3358.7</v>
      </c>
      <c r="H55" s="81">
        <v>1606.7</v>
      </c>
      <c r="I55" s="81">
        <v>0</v>
      </c>
      <c r="J55" s="81">
        <v>506.3</v>
      </c>
      <c r="K55" s="81">
        <v>551.6</v>
      </c>
      <c r="L55" s="81">
        <v>0</v>
      </c>
      <c r="M55" s="81">
        <v>0</v>
      </c>
      <c r="N55" s="81">
        <v>0</v>
      </c>
      <c r="O55" s="81">
        <v>626</v>
      </c>
      <c r="P55" s="81">
        <v>5471.7</v>
      </c>
      <c r="Q55" s="81">
        <v>551.6</v>
      </c>
      <c r="R55" s="82">
        <v>6649.3</v>
      </c>
      <c r="S55" s="80" t="s">
        <v>61</v>
      </c>
      <c r="T55" s="81">
        <v>4364.8</v>
      </c>
      <c r="U55" s="81">
        <v>1728</v>
      </c>
      <c r="V55" s="81">
        <v>0</v>
      </c>
      <c r="W55" s="81">
        <v>556.5</v>
      </c>
      <c r="X55" s="82">
        <v>6649.3</v>
      </c>
      <c r="Y55" s="80" t="s">
        <v>61</v>
      </c>
      <c r="Z55" s="81">
        <v>353.1</v>
      </c>
      <c r="AA55" s="81">
        <v>24.9</v>
      </c>
      <c r="AB55" s="81">
        <v>0</v>
      </c>
      <c r="AC55" s="81">
        <v>556.5</v>
      </c>
      <c r="AD55" s="82">
        <v>934.5</v>
      </c>
    </row>
    <row r="56" spans="1:30">
      <c r="A56" s="1"/>
      <c r="B56" s="83" t="s">
        <v>1067</v>
      </c>
      <c r="C56" s="84">
        <v>9369.9</v>
      </c>
      <c r="D56" s="84">
        <v>2852.1</v>
      </c>
      <c r="E56" s="84">
        <v>2.15</v>
      </c>
      <c r="F56" s="84">
        <v>1687.1</v>
      </c>
      <c r="G56" s="84">
        <v>84993.600000000006</v>
      </c>
      <c r="H56" s="84">
        <v>49733.75</v>
      </c>
      <c r="I56" s="84">
        <v>7</v>
      </c>
      <c r="J56" s="84">
        <v>6136.85</v>
      </c>
      <c r="K56" s="84">
        <v>14219.1</v>
      </c>
      <c r="L56" s="84">
        <v>0</v>
      </c>
      <c r="M56" s="84">
        <v>2282.0650000000001</v>
      </c>
      <c r="N56" s="84">
        <v>0</v>
      </c>
      <c r="O56" s="84">
        <v>13911.25</v>
      </c>
      <c r="P56" s="84">
        <v>140871.20000000001</v>
      </c>
      <c r="Q56" s="84">
        <v>16501.165000000001</v>
      </c>
      <c r="R56" s="84">
        <v>171283.61499999999</v>
      </c>
      <c r="S56" s="83" t="s">
        <v>1067</v>
      </c>
      <c r="T56" s="84">
        <v>108582.6</v>
      </c>
      <c r="U56" s="84">
        <v>52585.85</v>
      </c>
      <c r="V56" s="84">
        <v>2291.2150000000001</v>
      </c>
      <c r="W56" s="84">
        <v>7823.95</v>
      </c>
      <c r="X56" s="84">
        <v>171283.61499999999</v>
      </c>
      <c r="Y56" s="83" t="s">
        <v>1067</v>
      </c>
      <c r="Z56" s="84">
        <v>8267.85</v>
      </c>
      <c r="AA56" s="84">
        <v>600.04999999999995</v>
      </c>
      <c r="AB56" s="84">
        <v>2291.2150000000001</v>
      </c>
      <c r="AC56" s="84">
        <v>7823.95</v>
      </c>
      <c r="AD56" s="84">
        <v>18983.064999999999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66" t="s">
        <v>0</v>
      </c>
      <c r="C3" s="167"/>
      <c r="D3" s="167"/>
      <c r="E3" s="167"/>
      <c r="F3" s="167"/>
      <c r="G3" s="167"/>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1262</v>
      </c>
      <c r="C5" s="1"/>
      <c r="D5" s="1"/>
      <c r="E5" s="1"/>
      <c r="F5" s="1"/>
      <c r="G5" s="1"/>
      <c r="H5" s="1"/>
      <c r="I5" s="1"/>
      <c r="J5" s="1"/>
      <c r="K5" s="1"/>
      <c r="L5" s="1"/>
      <c r="M5" s="1"/>
      <c r="N5" s="1"/>
      <c r="O5" s="1"/>
      <c r="P5" s="1"/>
    </row>
    <row r="6" spans="1:16" ht="27.6">
      <c r="A6" s="1"/>
      <c r="B6" s="3" t="s">
        <v>158</v>
      </c>
      <c r="C6" s="3" t="s">
        <v>1263</v>
      </c>
      <c r="D6" s="3" t="s">
        <v>1264</v>
      </c>
      <c r="E6" s="3" t="s">
        <v>1265</v>
      </c>
      <c r="F6" s="3" t="s">
        <v>161</v>
      </c>
      <c r="G6" s="3" t="s">
        <v>162</v>
      </c>
      <c r="H6" s="3" t="s">
        <v>1266</v>
      </c>
      <c r="I6" s="3" t="s">
        <v>1267</v>
      </c>
      <c r="J6" s="3" t="s">
        <v>1268</v>
      </c>
      <c r="K6" s="3" t="s">
        <v>1269</v>
      </c>
      <c r="L6" s="3" t="s">
        <v>1270</v>
      </c>
      <c r="M6" s="3" t="s">
        <v>1271</v>
      </c>
      <c r="N6" s="3" t="s">
        <v>1272</v>
      </c>
      <c r="O6" s="3" t="s">
        <v>1273</v>
      </c>
      <c r="P6" s="3" t="s">
        <v>1274</v>
      </c>
    </row>
    <row r="7" spans="1:16">
      <c r="A7" s="1"/>
      <c r="B7" s="6" t="s">
        <v>698</v>
      </c>
      <c r="C7" s="6" t="s">
        <v>1092</v>
      </c>
      <c r="D7" s="85" t="s">
        <v>66</v>
      </c>
      <c r="E7" s="6" t="s">
        <v>1275</v>
      </c>
      <c r="F7" s="85" t="s">
        <v>27</v>
      </c>
      <c r="G7" s="85" t="s">
        <v>28</v>
      </c>
      <c r="H7" s="85" t="s">
        <v>1020</v>
      </c>
      <c r="I7" s="85" t="s">
        <v>1020</v>
      </c>
      <c r="J7" s="85" t="s">
        <v>1276</v>
      </c>
      <c r="K7" s="85" t="s">
        <v>1020</v>
      </c>
      <c r="L7" s="85" t="s">
        <v>1020</v>
      </c>
      <c r="M7" s="85" t="s">
        <v>1020</v>
      </c>
      <c r="N7" s="85" t="s">
        <v>1020</v>
      </c>
      <c r="O7" s="6" t="s">
        <v>1277</v>
      </c>
      <c r="P7" s="6"/>
    </row>
    <row r="8" spans="1:16">
      <c r="A8" s="1"/>
      <c r="B8" s="6" t="s">
        <v>260</v>
      </c>
      <c r="C8" s="6" t="s">
        <v>1156</v>
      </c>
      <c r="D8" s="85" t="s">
        <v>66</v>
      </c>
      <c r="E8" s="6" t="s">
        <v>1278</v>
      </c>
      <c r="F8" s="85" t="s">
        <v>1279</v>
      </c>
      <c r="G8" s="85" t="s">
        <v>1280</v>
      </c>
      <c r="H8" s="85" t="s">
        <v>1281</v>
      </c>
      <c r="I8" s="85" t="s">
        <v>1282</v>
      </c>
      <c r="J8" s="85" t="s">
        <v>1283</v>
      </c>
      <c r="K8" s="85" t="s">
        <v>1020</v>
      </c>
      <c r="L8" s="85" t="s">
        <v>1020</v>
      </c>
      <c r="M8" s="85" t="s">
        <v>1020</v>
      </c>
      <c r="N8" s="85" t="s">
        <v>1020</v>
      </c>
      <c r="O8" s="6" t="s">
        <v>1277</v>
      </c>
      <c r="P8" s="6"/>
    </row>
    <row r="9" spans="1:16">
      <c r="A9" s="1"/>
      <c r="B9" s="6" t="s">
        <v>260</v>
      </c>
      <c r="C9" s="6" t="s">
        <v>1156</v>
      </c>
      <c r="D9" s="85" t="s">
        <v>66</v>
      </c>
      <c r="E9" s="6" t="s">
        <v>1278</v>
      </c>
      <c r="F9" s="85" t="s">
        <v>1284</v>
      </c>
      <c r="G9" s="85" t="s">
        <v>1285</v>
      </c>
      <c r="H9" s="85" t="s">
        <v>1286</v>
      </c>
      <c r="I9" s="85" t="s">
        <v>1287</v>
      </c>
      <c r="J9" s="85" t="s">
        <v>1283</v>
      </c>
      <c r="K9" s="85" t="s">
        <v>1020</v>
      </c>
      <c r="L9" s="85" t="s">
        <v>1020</v>
      </c>
      <c r="M9" s="85" t="s">
        <v>1020</v>
      </c>
      <c r="N9" s="85" t="s">
        <v>1020</v>
      </c>
      <c r="O9" s="6" t="s">
        <v>1277</v>
      </c>
      <c r="P9" s="6"/>
    </row>
    <row r="10" spans="1:16">
      <c r="A10" s="1"/>
      <c r="B10" s="6" t="s">
        <v>77</v>
      </c>
      <c r="C10" s="6" t="s">
        <v>1160</v>
      </c>
      <c r="D10" s="85" t="s">
        <v>66</v>
      </c>
      <c r="E10" s="6" t="s">
        <v>1288</v>
      </c>
      <c r="F10" s="85" t="s">
        <v>27</v>
      </c>
      <c r="G10" s="85" t="s">
        <v>28</v>
      </c>
      <c r="H10" s="85" t="s">
        <v>1020</v>
      </c>
      <c r="I10" s="85" t="s">
        <v>1020</v>
      </c>
      <c r="J10" s="85" t="s">
        <v>1283</v>
      </c>
      <c r="K10" s="85" t="s">
        <v>1020</v>
      </c>
      <c r="L10" s="85" t="s">
        <v>1020</v>
      </c>
      <c r="M10" s="85" t="s">
        <v>1020</v>
      </c>
      <c r="N10" s="85" t="s">
        <v>1020</v>
      </c>
      <c r="O10" s="6" t="s">
        <v>1277</v>
      </c>
      <c r="P10" s="6"/>
    </row>
    <row r="11" spans="1:16">
      <c r="A11" s="1"/>
      <c r="B11" s="6" t="s">
        <v>81</v>
      </c>
      <c r="C11" s="6" t="s">
        <v>90</v>
      </c>
      <c r="D11" s="85" t="s">
        <v>66</v>
      </c>
      <c r="E11" s="6" t="s">
        <v>1289</v>
      </c>
      <c r="F11" s="85" t="s">
        <v>27</v>
      </c>
      <c r="G11" s="85" t="s">
        <v>1290</v>
      </c>
      <c r="H11" s="85" t="s">
        <v>1020</v>
      </c>
      <c r="I11" s="85" t="s">
        <v>1020</v>
      </c>
      <c r="J11" s="85" t="s">
        <v>1291</v>
      </c>
      <c r="K11" s="85" t="s">
        <v>1020</v>
      </c>
      <c r="L11" s="85" t="s">
        <v>1020</v>
      </c>
      <c r="M11" s="85" t="s">
        <v>1020</v>
      </c>
      <c r="N11" s="85" t="s">
        <v>1020</v>
      </c>
      <c r="O11" s="6" t="s">
        <v>1277</v>
      </c>
      <c r="P11" s="6"/>
    </row>
    <row r="12" spans="1:16">
      <c r="A12" s="1"/>
      <c r="B12" s="6" t="s">
        <v>81</v>
      </c>
      <c r="C12" s="6" t="s">
        <v>90</v>
      </c>
      <c r="D12" s="85" t="s">
        <v>283</v>
      </c>
      <c r="E12" s="6" t="s">
        <v>1292</v>
      </c>
      <c r="F12" s="85" t="s">
        <v>1293</v>
      </c>
      <c r="G12" s="85" t="s">
        <v>1290</v>
      </c>
      <c r="H12" s="85" t="s">
        <v>1294</v>
      </c>
      <c r="I12" s="85" t="s">
        <v>1020</v>
      </c>
      <c r="J12" s="85" t="s">
        <v>1291</v>
      </c>
      <c r="K12" s="85" t="s">
        <v>1020</v>
      </c>
      <c r="L12" s="85" t="s">
        <v>1020</v>
      </c>
      <c r="M12" s="85" t="s">
        <v>1020</v>
      </c>
      <c r="N12" s="85" t="s">
        <v>1020</v>
      </c>
      <c r="O12" s="6" t="s">
        <v>1277</v>
      </c>
      <c r="P12" s="6" t="s">
        <v>1295</v>
      </c>
    </row>
    <row r="13" spans="1:16">
      <c r="A13" s="1"/>
      <c r="B13" s="6" t="s">
        <v>81</v>
      </c>
      <c r="C13" s="6" t="s">
        <v>90</v>
      </c>
      <c r="D13" s="85" t="s">
        <v>66</v>
      </c>
      <c r="E13" s="6" t="s">
        <v>1296</v>
      </c>
      <c r="F13" s="85" t="s">
        <v>1290</v>
      </c>
      <c r="G13" s="85" t="s">
        <v>28</v>
      </c>
      <c r="H13" s="85" t="s">
        <v>1020</v>
      </c>
      <c r="I13" s="85" t="s">
        <v>1020</v>
      </c>
      <c r="J13" s="85" t="s">
        <v>1283</v>
      </c>
      <c r="K13" s="85" t="s">
        <v>1020</v>
      </c>
      <c r="L13" s="85" t="s">
        <v>1020</v>
      </c>
      <c r="M13" s="85" t="s">
        <v>1020</v>
      </c>
      <c r="N13" s="85" t="s">
        <v>1020</v>
      </c>
      <c r="O13" s="6" t="s">
        <v>1277</v>
      </c>
      <c r="P13" s="6" t="s">
        <v>1297</v>
      </c>
    </row>
    <row r="14" spans="1:16">
      <c r="A14" s="1"/>
      <c r="B14" s="6" t="s">
        <v>81</v>
      </c>
      <c r="C14" s="6" t="s">
        <v>93</v>
      </c>
      <c r="D14" s="85" t="s">
        <v>288</v>
      </c>
      <c r="E14" s="6" t="s">
        <v>1298</v>
      </c>
      <c r="F14" s="85" t="s">
        <v>1299</v>
      </c>
      <c r="G14" s="85" t="s">
        <v>1300</v>
      </c>
      <c r="H14" s="85" t="s">
        <v>1301</v>
      </c>
      <c r="I14" s="85" t="s">
        <v>1020</v>
      </c>
      <c r="J14" s="85" t="s">
        <v>1283</v>
      </c>
      <c r="K14" s="85" t="s">
        <v>1020</v>
      </c>
      <c r="L14" s="85" t="s">
        <v>1020</v>
      </c>
      <c r="M14" s="85" t="s">
        <v>1020</v>
      </c>
      <c r="N14" s="85" t="s">
        <v>1020</v>
      </c>
      <c r="O14" s="6" t="s">
        <v>1277</v>
      </c>
      <c r="P14" s="6"/>
    </row>
    <row r="15" spans="1:16">
      <c r="A15" s="1"/>
      <c r="B15" s="6" t="s">
        <v>81</v>
      </c>
      <c r="C15" s="6" t="s">
        <v>93</v>
      </c>
      <c r="D15" s="85" t="s">
        <v>288</v>
      </c>
      <c r="E15" s="6" t="s">
        <v>1298</v>
      </c>
      <c r="F15" s="85" t="s">
        <v>1300</v>
      </c>
      <c r="G15" s="85" t="s">
        <v>1302</v>
      </c>
      <c r="H15" s="85" t="s">
        <v>1020</v>
      </c>
      <c r="I15" s="85" t="s">
        <v>1020</v>
      </c>
      <c r="J15" s="85" t="s">
        <v>1291</v>
      </c>
      <c r="K15" s="85" t="s">
        <v>1020</v>
      </c>
      <c r="L15" s="85" t="s">
        <v>1020</v>
      </c>
      <c r="M15" s="85" t="s">
        <v>1020</v>
      </c>
      <c r="N15" s="85" t="s">
        <v>1020</v>
      </c>
      <c r="O15" s="6" t="s">
        <v>1277</v>
      </c>
      <c r="P15" s="6"/>
    </row>
    <row r="16" spans="1:16">
      <c r="A16" s="1"/>
      <c r="B16" s="6" t="s">
        <v>81</v>
      </c>
      <c r="C16" s="6" t="s">
        <v>93</v>
      </c>
      <c r="D16" s="85" t="s">
        <v>288</v>
      </c>
      <c r="E16" s="6" t="s">
        <v>1298</v>
      </c>
      <c r="F16" s="85" t="s">
        <v>1302</v>
      </c>
      <c r="G16" s="85" t="s">
        <v>1285</v>
      </c>
      <c r="H16" s="85" t="s">
        <v>1020</v>
      </c>
      <c r="I16" s="85" t="s">
        <v>1303</v>
      </c>
      <c r="J16" s="85" t="s">
        <v>1283</v>
      </c>
      <c r="K16" s="85" t="s">
        <v>1020</v>
      </c>
      <c r="L16" s="85" t="s">
        <v>1020</v>
      </c>
      <c r="M16" s="85" t="s">
        <v>1020</v>
      </c>
      <c r="N16" s="85" t="s">
        <v>1020</v>
      </c>
      <c r="O16" s="6" t="s">
        <v>1277</v>
      </c>
      <c r="P16" s="6"/>
    </row>
    <row r="17" spans="1:16">
      <c r="A17" s="1"/>
      <c r="B17" s="6" t="s">
        <v>95</v>
      </c>
      <c r="C17" s="6" t="s">
        <v>96</v>
      </c>
      <c r="D17" s="85" t="s">
        <v>311</v>
      </c>
      <c r="E17" s="6" t="s">
        <v>1304</v>
      </c>
      <c r="F17" s="85" t="s">
        <v>1305</v>
      </c>
      <c r="G17" s="85" t="s">
        <v>1306</v>
      </c>
      <c r="H17" s="85" t="s">
        <v>1020</v>
      </c>
      <c r="I17" s="85" t="s">
        <v>1020</v>
      </c>
      <c r="J17" s="85" t="s">
        <v>1307</v>
      </c>
      <c r="K17" s="85" t="s">
        <v>1020</v>
      </c>
      <c r="L17" s="85" t="s">
        <v>1020</v>
      </c>
      <c r="M17" s="85" t="s">
        <v>1020</v>
      </c>
      <c r="N17" s="85" t="s">
        <v>1020</v>
      </c>
      <c r="O17" s="6" t="s">
        <v>1308</v>
      </c>
      <c r="P17" s="6"/>
    </row>
    <row r="18" spans="1:16">
      <c r="A18" s="1"/>
      <c r="B18" s="6" t="s">
        <v>95</v>
      </c>
      <c r="C18" s="6" t="s">
        <v>96</v>
      </c>
      <c r="D18" s="85" t="s">
        <v>311</v>
      </c>
      <c r="E18" s="6" t="s">
        <v>1304</v>
      </c>
      <c r="F18" s="85" t="s">
        <v>1309</v>
      </c>
      <c r="G18" s="85" t="s">
        <v>28</v>
      </c>
      <c r="H18" s="85" t="s">
        <v>1020</v>
      </c>
      <c r="I18" s="85" t="s">
        <v>1020</v>
      </c>
      <c r="J18" s="85" t="s">
        <v>1307</v>
      </c>
      <c r="K18" s="85" t="s">
        <v>1020</v>
      </c>
      <c r="L18" s="85" t="s">
        <v>1020</v>
      </c>
      <c r="M18" s="85" t="s">
        <v>1020</v>
      </c>
      <c r="N18" s="85" t="s">
        <v>1020</v>
      </c>
      <c r="O18" s="6" t="s">
        <v>1308</v>
      </c>
      <c r="P18" s="6" t="s">
        <v>1310</v>
      </c>
    </row>
    <row r="19" spans="1:16" ht="26.4">
      <c r="A19" s="1"/>
      <c r="B19" s="6" t="s">
        <v>696</v>
      </c>
      <c r="C19" s="6" t="s">
        <v>1181</v>
      </c>
      <c r="D19" s="85" t="s">
        <v>1182</v>
      </c>
      <c r="E19" s="6" t="s">
        <v>1311</v>
      </c>
      <c r="F19" s="85" t="s">
        <v>27</v>
      </c>
      <c r="G19" s="85" t="s">
        <v>28</v>
      </c>
      <c r="H19" s="85" t="s">
        <v>1020</v>
      </c>
      <c r="I19" s="85" t="s">
        <v>1020</v>
      </c>
      <c r="J19" s="85" t="s">
        <v>1276</v>
      </c>
      <c r="K19" s="85" t="s">
        <v>1020</v>
      </c>
      <c r="L19" s="85" t="s">
        <v>1020</v>
      </c>
      <c r="M19" s="85" t="s">
        <v>1020</v>
      </c>
      <c r="N19" s="85" t="s">
        <v>1020</v>
      </c>
      <c r="O19" s="6" t="s">
        <v>1277</v>
      </c>
      <c r="P19" s="6"/>
    </row>
    <row r="20" spans="1:16" ht="26.4">
      <c r="A20" s="1"/>
      <c r="B20" s="6" t="s">
        <v>696</v>
      </c>
      <c r="C20" s="6" t="s">
        <v>1181</v>
      </c>
      <c r="D20" s="85" t="s">
        <v>1183</v>
      </c>
      <c r="E20" s="6" t="s">
        <v>1312</v>
      </c>
      <c r="F20" s="85" t="s">
        <v>27</v>
      </c>
      <c r="G20" s="85" t="s">
        <v>28</v>
      </c>
      <c r="H20" s="85" t="s">
        <v>1020</v>
      </c>
      <c r="I20" s="85" t="s">
        <v>1020</v>
      </c>
      <c r="J20" s="85" t="s">
        <v>1276</v>
      </c>
      <c r="K20" s="85" t="s">
        <v>1020</v>
      </c>
      <c r="L20" s="85" t="s">
        <v>1020</v>
      </c>
      <c r="M20" s="85" t="s">
        <v>1020</v>
      </c>
      <c r="N20" s="85" t="s">
        <v>1020</v>
      </c>
      <c r="O20" s="6" t="s">
        <v>1277</v>
      </c>
      <c r="P20" s="6"/>
    </row>
    <row r="21" spans="1:16">
      <c r="A21" s="1"/>
      <c r="B21" s="6" t="s">
        <v>98</v>
      </c>
      <c r="C21" s="6" t="s">
        <v>101</v>
      </c>
      <c r="D21" s="85" t="s">
        <v>66</v>
      </c>
      <c r="E21" s="6" t="s">
        <v>1313</v>
      </c>
      <c r="F21" s="85" t="s">
        <v>27</v>
      </c>
      <c r="G21" s="85" t="s">
        <v>1314</v>
      </c>
      <c r="H21" s="85" t="s">
        <v>1020</v>
      </c>
      <c r="I21" s="85" t="s">
        <v>1020</v>
      </c>
      <c r="J21" s="85" t="s">
        <v>1283</v>
      </c>
      <c r="K21" s="85" t="s">
        <v>1020</v>
      </c>
      <c r="L21" s="85" t="s">
        <v>1020</v>
      </c>
      <c r="M21" s="85" t="s">
        <v>1020</v>
      </c>
      <c r="N21" s="85" t="s">
        <v>1020</v>
      </c>
      <c r="O21" s="6" t="s">
        <v>1277</v>
      </c>
      <c r="P21" s="6"/>
    </row>
    <row r="22" spans="1:16">
      <c r="A22" s="1"/>
      <c r="B22" s="6" t="s">
        <v>98</v>
      </c>
      <c r="C22" s="6" t="s">
        <v>101</v>
      </c>
      <c r="D22" s="85" t="s">
        <v>66</v>
      </c>
      <c r="E22" s="6" t="s">
        <v>1313</v>
      </c>
      <c r="F22" s="85" t="s">
        <v>1314</v>
      </c>
      <c r="G22" s="85" t="s">
        <v>1315</v>
      </c>
      <c r="H22" s="85" t="s">
        <v>1020</v>
      </c>
      <c r="I22" s="85" t="s">
        <v>1020</v>
      </c>
      <c r="J22" s="85" t="s">
        <v>1316</v>
      </c>
      <c r="K22" s="85" t="s">
        <v>1020</v>
      </c>
      <c r="L22" s="85" t="s">
        <v>1020</v>
      </c>
      <c r="M22" s="85" t="s">
        <v>1020</v>
      </c>
      <c r="N22" s="85" t="s">
        <v>1020</v>
      </c>
      <c r="O22" s="6" t="s">
        <v>1277</v>
      </c>
      <c r="P22" s="6"/>
    </row>
    <row r="23" spans="1:16">
      <c r="A23" s="1"/>
      <c r="B23" s="6" t="s">
        <v>98</v>
      </c>
      <c r="C23" s="6" t="s">
        <v>101</v>
      </c>
      <c r="D23" s="85" t="s">
        <v>66</v>
      </c>
      <c r="E23" s="6" t="s">
        <v>1313</v>
      </c>
      <c r="F23" s="85" t="s">
        <v>1315</v>
      </c>
      <c r="G23" s="85" t="s">
        <v>1317</v>
      </c>
      <c r="H23" s="85" t="s">
        <v>1020</v>
      </c>
      <c r="I23" s="85" t="s">
        <v>1020</v>
      </c>
      <c r="J23" s="85" t="s">
        <v>1283</v>
      </c>
      <c r="K23" s="85" t="s">
        <v>1020</v>
      </c>
      <c r="L23" s="85" t="s">
        <v>1020</v>
      </c>
      <c r="M23" s="85" t="s">
        <v>1020</v>
      </c>
      <c r="N23" s="85" t="s">
        <v>1020</v>
      </c>
      <c r="O23" s="6" t="s">
        <v>1277</v>
      </c>
      <c r="P23" s="6"/>
    </row>
    <row r="24" spans="1:16">
      <c r="A24" s="1"/>
      <c r="B24" s="6" t="s">
        <v>98</v>
      </c>
      <c r="C24" s="6" t="s">
        <v>101</v>
      </c>
      <c r="D24" s="85" t="s">
        <v>66</v>
      </c>
      <c r="E24" s="6" t="s">
        <v>1313</v>
      </c>
      <c r="F24" s="85" t="s">
        <v>1317</v>
      </c>
      <c r="G24" s="85" t="s">
        <v>1318</v>
      </c>
      <c r="H24" s="85" t="s">
        <v>1020</v>
      </c>
      <c r="I24" s="85" t="s">
        <v>1020</v>
      </c>
      <c r="J24" s="85" t="s">
        <v>1316</v>
      </c>
      <c r="K24" s="85" t="s">
        <v>1020</v>
      </c>
      <c r="L24" s="85" t="s">
        <v>1020</v>
      </c>
      <c r="M24" s="85" t="s">
        <v>1020</v>
      </c>
      <c r="N24" s="85" t="s">
        <v>1020</v>
      </c>
      <c r="O24" s="6" t="s">
        <v>1277</v>
      </c>
      <c r="P24" s="6"/>
    </row>
    <row r="25" spans="1:16">
      <c r="A25" s="1"/>
      <c r="B25" s="6" t="s">
        <v>98</v>
      </c>
      <c r="C25" s="6" t="s">
        <v>101</v>
      </c>
      <c r="D25" s="85" t="s">
        <v>66</v>
      </c>
      <c r="E25" s="6" t="s">
        <v>1313</v>
      </c>
      <c r="F25" s="85" t="s">
        <v>1318</v>
      </c>
      <c r="G25" s="85" t="s">
        <v>1319</v>
      </c>
      <c r="H25" s="85" t="s">
        <v>1020</v>
      </c>
      <c r="I25" s="85" t="s">
        <v>1020</v>
      </c>
      <c r="J25" s="85" t="s">
        <v>1283</v>
      </c>
      <c r="K25" s="85" t="s">
        <v>1020</v>
      </c>
      <c r="L25" s="85" t="s">
        <v>1020</v>
      </c>
      <c r="M25" s="85" t="s">
        <v>1020</v>
      </c>
      <c r="N25" s="85" t="s">
        <v>1020</v>
      </c>
      <c r="O25" s="6" t="s">
        <v>1277</v>
      </c>
      <c r="P25" s="6"/>
    </row>
    <row r="26" spans="1:16">
      <c r="A26" s="1"/>
      <c r="B26" s="6" t="s">
        <v>98</v>
      </c>
      <c r="C26" s="6" t="s">
        <v>101</v>
      </c>
      <c r="D26" s="85" t="s">
        <v>66</v>
      </c>
      <c r="E26" s="6" t="s">
        <v>1313</v>
      </c>
      <c r="F26" s="85" t="s">
        <v>1319</v>
      </c>
      <c r="G26" s="85" t="s">
        <v>28</v>
      </c>
      <c r="H26" s="85" t="s">
        <v>1020</v>
      </c>
      <c r="I26" s="85" t="s">
        <v>1020</v>
      </c>
      <c r="J26" s="85" t="s">
        <v>1316</v>
      </c>
      <c r="K26" s="85" t="s">
        <v>1020</v>
      </c>
      <c r="L26" s="85" t="s">
        <v>1020</v>
      </c>
      <c r="M26" s="85" t="s">
        <v>1020</v>
      </c>
      <c r="N26" s="85" t="s">
        <v>1020</v>
      </c>
      <c r="O26" s="6" t="s">
        <v>1277</v>
      </c>
      <c r="P26" s="6"/>
    </row>
    <row r="27" spans="1:16">
      <c r="A27" s="1"/>
      <c r="B27" s="6" t="s">
        <v>98</v>
      </c>
      <c r="C27" s="6" t="s">
        <v>107</v>
      </c>
      <c r="D27" s="85" t="s">
        <v>358</v>
      </c>
      <c r="E27" s="6" t="s">
        <v>1320</v>
      </c>
      <c r="F27" s="85" t="s">
        <v>1321</v>
      </c>
      <c r="G27" s="85" t="s">
        <v>1322</v>
      </c>
      <c r="H27" s="85" t="s">
        <v>1020</v>
      </c>
      <c r="I27" s="85" t="s">
        <v>1020</v>
      </c>
      <c r="J27" s="85" t="s">
        <v>1307</v>
      </c>
      <c r="K27" s="85" t="s">
        <v>1020</v>
      </c>
      <c r="L27" s="85" t="s">
        <v>1020</v>
      </c>
      <c r="M27" s="85" t="s">
        <v>1020</v>
      </c>
      <c r="N27" s="85" t="s">
        <v>1020</v>
      </c>
      <c r="O27" s="6" t="s">
        <v>1308</v>
      </c>
      <c r="P27" s="6"/>
    </row>
    <row r="28" spans="1:16">
      <c r="A28" s="1"/>
      <c r="B28" s="6" t="s">
        <v>98</v>
      </c>
      <c r="C28" s="6" t="s">
        <v>107</v>
      </c>
      <c r="D28" s="85" t="s">
        <v>66</v>
      </c>
      <c r="E28" s="6" t="s">
        <v>1323</v>
      </c>
      <c r="F28" s="85" t="s">
        <v>1322</v>
      </c>
      <c r="G28" s="85" t="s">
        <v>1324</v>
      </c>
      <c r="H28" s="85" t="s">
        <v>1020</v>
      </c>
      <c r="I28" s="85" t="s">
        <v>1020</v>
      </c>
      <c r="J28" s="85" t="s">
        <v>1307</v>
      </c>
      <c r="K28" s="85" t="s">
        <v>1020</v>
      </c>
      <c r="L28" s="85" t="s">
        <v>1020</v>
      </c>
      <c r="M28" s="85" t="s">
        <v>1020</v>
      </c>
      <c r="N28" s="85" t="s">
        <v>1020</v>
      </c>
      <c r="O28" s="6" t="s">
        <v>1308</v>
      </c>
      <c r="P28" s="6"/>
    </row>
    <row r="29" spans="1:16">
      <c r="A29" s="1"/>
      <c r="B29" s="6" t="s">
        <v>98</v>
      </c>
      <c r="C29" s="6" t="s">
        <v>107</v>
      </c>
      <c r="D29" s="85" t="s">
        <v>66</v>
      </c>
      <c r="E29" s="6" t="s">
        <v>1323</v>
      </c>
      <c r="F29" s="85" t="s">
        <v>1324</v>
      </c>
      <c r="G29" s="85" t="s">
        <v>1325</v>
      </c>
      <c r="H29" s="85" t="s">
        <v>1020</v>
      </c>
      <c r="I29" s="85" t="s">
        <v>1020</v>
      </c>
      <c r="J29" s="85" t="s">
        <v>1283</v>
      </c>
      <c r="K29" s="85" t="s">
        <v>1020</v>
      </c>
      <c r="L29" s="85" t="s">
        <v>1020</v>
      </c>
      <c r="M29" s="85" t="s">
        <v>1020</v>
      </c>
      <c r="N29" s="85" t="s">
        <v>1020</v>
      </c>
      <c r="O29" s="6" t="s">
        <v>1277</v>
      </c>
      <c r="P29" s="6"/>
    </row>
    <row r="30" spans="1:16">
      <c r="A30" s="1"/>
      <c r="B30" s="6" t="s">
        <v>98</v>
      </c>
      <c r="C30" s="6" t="s">
        <v>107</v>
      </c>
      <c r="D30" s="85" t="s">
        <v>66</v>
      </c>
      <c r="E30" s="6" t="s">
        <v>1323</v>
      </c>
      <c r="F30" s="85" t="s">
        <v>1325</v>
      </c>
      <c r="G30" s="85" t="s">
        <v>28</v>
      </c>
      <c r="H30" s="85" t="s">
        <v>1020</v>
      </c>
      <c r="I30" s="85" t="s">
        <v>1020</v>
      </c>
      <c r="J30" s="85" t="s">
        <v>1291</v>
      </c>
      <c r="K30" s="85" t="s">
        <v>1020</v>
      </c>
      <c r="L30" s="85" t="s">
        <v>1020</v>
      </c>
      <c r="M30" s="85" t="s">
        <v>1020</v>
      </c>
      <c r="N30" s="85" t="s">
        <v>1020</v>
      </c>
      <c r="O30" s="6" t="s">
        <v>1277</v>
      </c>
      <c r="P30" s="6"/>
    </row>
    <row r="31" spans="1:16">
      <c r="A31" s="1"/>
      <c r="B31" s="6" t="s">
        <v>117</v>
      </c>
      <c r="C31" s="6" t="s">
        <v>1201</v>
      </c>
      <c r="D31" s="85" t="s">
        <v>120</v>
      </c>
      <c r="E31" s="6" t="s">
        <v>1326</v>
      </c>
      <c r="F31" s="85" t="s">
        <v>27</v>
      </c>
      <c r="G31" s="85" t="s">
        <v>1327</v>
      </c>
      <c r="H31" s="85" t="s">
        <v>1020</v>
      </c>
      <c r="I31" s="85" t="s">
        <v>1328</v>
      </c>
      <c r="J31" s="85" t="s">
        <v>1291</v>
      </c>
      <c r="K31" s="85" t="s">
        <v>1020</v>
      </c>
      <c r="L31" s="85" t="s">
        <v>1020</v>
      </c>
      <c r="M31" s="85" t="s">
        <v>1020</v>
      </c>
      <c r="N31" s="85" t="s">
        <v>1020</v>
      </c>
      <c r="O31" s="6" t="s">
        <v>1277</v>
      </c>
      <c r="P31" s="6" t="s">
        <v>1329</v>
      </c>
    </row>
    <row r="32" spans="1:16">
      <c r="A32" s="1"/>
      <c r="B32" s="6" t="s">
        <v>117</v>
      </c>
      <c r="C32" s="6" t="s">
        <v>1201</v>
      </c>
      <c r="D32" s="85" t="s">
        <v>1202</v>
      </c>
      <c r="E32" s="6" t="s">
        <v>1330</v>
      </c>
      <c r="F32" s="85" t="s">
        <v>27</v>
      </c>
      <c r="G32" s="85" t="s">
        <v>1331</v>
      </c>
      <c r="H32" s="85" t="s">
        <v>1020</v>
      </c>
      <c r="I32" s="85" t="s">
        <v>1332</v>
      </c>
      <c r="J32" s="85" t="s">
        <v>1291</v>
      </c>
      <c r="K32" s="85" t="s">
        <v>1020</v>
      </c>
      <c r="L32" s="85" t="s">
        <v>1020</v>
      </c>
      <c r="M32" s="85" t="s">
        <v>1020</v>
      </c>
      <c r="N32" s="85" t="s">
        <v>1020</v>
      </c>
      <c r="O32" s="6" t="s">
        <v>1277</v>
      </c>
      <c r="P32" s="6"/>
    </row>
    <row r="33" spans="1:16">
      <c r="A33" s="1"/>
      <c r="B33" s="6" t="s">
        <v>117</v>
      </c>
      <c r="C33" s="6" t="s">
        <v>1203</v>
      </c>
      <c r="D33" s="85" t="s">
        <v>66</v>
      </c>
      <c r="E33" s="6" t="s">
        <v>1333</v>
      </c>
      <c r="F33" s="85" t="s">
        <v>27</v>
      </c>
      <c r="G33" s="85" t="s">
        <v>1334</v>
      </c>
      <c r="H33" s="85" t="s">
        <v>1020</v>
      </c>
      <c r="I33" s="85" t="s">
        <v>1332</v>
      </c>
      <c r="J33" s="85" t="s">
        <v>1291</v>
      </c>
      <c r="K33" s="85" t="s">
        <v>1020</v>
      </c>
      <c r="L33" s="85" t="s">
        <v>1020</v>
      </c>
      <c r="M33" s="85" t="s">
        <v>1020</v>
      </c>
      <c r="N33" s="85" t="s">
        <v>1020</v>
      </c>
      <c r="O33" s="6" t="s">
        <v>1277</v>
      </c>
      <c r="P33" s="6"/>
    </row>
    <row r="34" spans="1:16">
      <c r="A34" s="1"/>
      <c r="B34" s="6" t="s">
        <v>117</v>
      </c>
      <c r="C34" s="6" t="s">
        <v>1203</v>
      </c>
      <c r="D34" s="85" t="s">
        <v>66</v>
      </c>
      <c r="E34" s="6" t="s">
        <v>1333</v>
      </c>
      <c r="F34" s="85" t="s">
        <v>1335</v>
      </c>
      <c r="G34" s="85" t="s">
        <v>1336</v>
      </c>
      <c r="H34" s="85" t="s">
        <v>1337</v>
      </c>
      <c r="I34" s="85" t="s">
        <v>1020</v>
      </c>
      <c r="J34" s="85" t="s">
        <v>1283</v>
      </c>
      <c r="K34" s="85" t="s">
        <v>1020</v>
      </c>
      <c r="L34" s="85" t="s">
        <v>1020</v>
      </c>
      <c r="M34" s="85" t="s">
        <v>1020</v>
      </c>
      <c r="N34" s="85" t="s">
        <v>1020</v>
      </c>
      <c r="O34" s="6" t="s">
        <v>1277</v>
      </c>
      <c r="P34" s="6"/>
    </row>
    <row r="35" spans="1:16">
      <c r="A35" s="1"/>
      <c r="B35" s="6" t="s">
        <v>117</v>
      </c>
      <c r="C35" s="6" t="s">
        <v>1203</v>
      </c>
      <c r="D35" s="85" t="s">
        <v>66</v>
      </c>
      <c r="E35" s="6" t="s">
        <v>1333</v>
      </c>
      <c r="F35" s="85" t="s">
        <v>1336</v>
      </c>
      <c r="G35" s="85" t="s">
        <v>1338</v>
      </c>
      <c r="H35" s="85" t="s">
        <v>1020</v>
      </c>
      <c r="I35" s="85" t="s">
        <v>1020</v>
      </c>
      <c r="J35" s="85" t="s">
        <v>1291</v>
      </c>
      <c r="K35" s="85" t="s">
        <v>1020</v>
      </c>
      <c r="L35" s="85" t="s">
        <v>1020</v>
      </c>
      <c r="M35" s="85" t="s">
        <v>1020</v>
      </c>
      <c r="N35" s="85" t="s">
        <v>1020</v>
      </c>
      <c r="O35" s="6" t="s">
        <v>1277</v>
      </c>
      <c r="P35" s="6"/>
    </row>
    <row r="36" spans="1:16">
      <c r="A36" s="1"/>
      <c r="B36" s="6" t="s">
        <v>117</v>
      </c>
      <c r="C36" s="6" t="s">
        <v>1203</v>
      </c>
      <c r="D36" s="85" t="s">
        <v>66</v>
      </c>
      <c r="E36" s="6" t="s">
        <v>1333</v>
      </c>
      <c r="F36" s="85" t="s">
        <v>1338</v>
      </c>
      <c r="G36" s="85" t="s">
        <v>1317</v>
      </c>
      <c r="H36" s="85" t="s">
        <v>1020</v>
      </c>
      <c r="I36" s="85" t="s">
        <v>1020</v>
      </c>
      <c r="J36" s="85" t="s">
        <v>1283</v>
      </c>
      <c r="K36" s="85" t="s">
        <v>1020</v>
      </c>
      <c r="L36" s="85" t="s">
        <v>1020</v>
      </c>
      <c r="M36" s="85" t="s">
        <v>1020</v>
      </c>
      <c r="N36" s="85" t="s">
        <v>1020</v>
      </c>
      <c r="O36" s="6" t="s">
        <v>1277</v>
      </c>
      <c r="P36" s="6"/>
    </row>
    <row r="37" spans="1:16">
      <c r="A37" s="1"/>
      <c r="B37" s="6" t="s">
        <v>117</v>
      </c>
      <c r="C37" s="6" t="s">
        <v>1203</v>
      </c>
      <c r="D37" s="85" t="s">
        <v>66</v>
      </c>
      <c r="E37" s="6" t="s">
        <v>1333</v>
      </c>
      <c r="F37" s="85" t="s">
        <v>1317</v>
      </c>
      <c r="G37" s="85" t="s">
        <v>1339</v>
      </c>
      <c r="H37" s="85" t="s">
        <v>1020</v>
      </c>
      <c r="I37" s="85" t="s">
        <v>1020</v>
      </c>
      <c r="J37" s="85" t="s">
        <v>1291</v>
      </c>
      <c r="K37" s="85" t="s">
        <v>1020</v>
      </c>
      <c r="L37" s="85" t="s">
        <v>1020</v>
      </c>
      <c r="M37" s="85" t="s">
        <v>1020</v>
      </c>
      <c r="N37" s="85" t="s">
        <v>1020</v>
      </c>
      <c r="O37" s="6" t="s">
        <v>1277</v>
      </c>
      <c r="P37" s="6"/>
    </row>
    <row r="38" spans="1:16">
      <c r="A38" s="1"/>
      <c r="B38" s="6" t="s">
        <v>117</v>
      </c>
      <c r="C38" s="6" t="s">
        <v>1203</v>
      </c>
      <c r="D38" s="85" t="s">
        <v>66</v>
      </c>
      <c r="E38" s="6" t="s">
        <v>1333</v>
      </c>
      <c r="F38" s="85" t="s">
        <v>1339</v>
      </c>
      <c r="G38" s="85" t="s">
        <v>1340</v>
      </c>
      <c r="H38" s="85" t="s">
        <v>1020</v>
      </c>
      <c r="I38" s="85" t="s">
        <v>1341</v>
      </c>
      <c r="J38" s="85" t="s">
        <v>1283</v>
      </c>
      <c r="K38" s="85" t="s">
        <v>1020</v>
      </c>
      <c r="L38" s="85" t="s">
        <v>1020</v>
      </c>
      <c r="M38" s="85" t="s">
        <v>1020</v>
      </c>
      <c r="N38" s="85" t="s">
        <v>1020</v>
      </c>
      <c r="O38" s="6" t="s">
        <v>1277</v>
      </c>
      <c r="P38" s="6"/>
    </row>
    <row r="39" spans="1:16">
      <c r="A39" s="1"/>
      <c r="B39" s="6" t="s">
        <v>117</v>
      </c>
      <c r="C39" s="6" t="s">
        <v>125</v>
      </c>
      <c r="D39" s="85" t="s">
        <v>66</v>
      </c>
      <c r="E39" s="6" t="s">
        <v>1342</v>
      </c>
      <c r="F39" s="85" t="s">
        <v>27</v>
      </c>
      <c r="G39" s="85" t="s">
        <v>1343</v>
      </c>
      <c r="H39" s="85" t="s">
        <v>1020</v>
      </c>
      <c r="I39" s="85" t="s">
        <v>1020</v>
      </c>
      <c r="J39" s="85" t="s">
        <v>1283</v>
      </c>
      <c r="K39" s="85" t="s">
        <v>1020</v>
      </c>
      <c r="L39" s="85" t="s">
        <v>1020</v>
      </c>
      <c r="M39" s="85" t="s">
        <v>1020</v>
      </c>
      <c r="N39" s="85" t="s">
        <v>1020</v>
      </c>
      <c r="O39" s="6" t="s">
        <v>1277</v>
      </c>
      <c r="P39" s="6"/>
    </row>
    <row r="40" spans="1:16" ht="26.4">
      <c r="A40" s="1"/>
      <c r="B40" s="6" t="s">
        <v>117</v>
      </c>
      <c r="C40" s="6" t="s">
        <v>125</v>
      </c>
      <c r="D40" s="85" t="s">
        <v>66</v>
      </c>
      <c r="E40" s="6" t="s">
        <v>1344</v>
      </c>
      <c r="F40" s="85" t="s">
        <v>1343</v>
      </c>
      <c r="G40" s="85" t="s">
        <v>1336</v>
      </c>
      <c r="H40" s="85" t="s">
        <v>1020</v>
      </c>
      <c r="I40" s="85" t="s">
        <v>1020</v>
      </c>
      <c r="J40" s="85" t="s">
        <v>1283</v>
      </c>
      <c r="K40" s="85" t="s">
        <v>1020</v>
      </c>
      <c r="L40" s="85" t="s">
        <v>1020</v>
      </c>
      <c r="M40" s="85" t="s">
        <v>1020</v>
      </c>
      <c r="N40" s="85" t="s">
        <v>1020</v>
      </c>
      <c r="O40" s="6" t="s">
        <v>1277</v>
      </c>
      <c r="P40" s="6"/>
    </row>
    <row r="41" spans="1:16" ht="26.4">
      <c r="A41" s="1"/>
      <c r="B41" s="6" t="s">
        <v>117</v>
      </c>
      <c r="C41" s="6" t="s">
        <v>125</v>
      </c>
      <c r="D41" s="85" t="s">
        <v>66</v>
      </c>
      <c r="E41" s="6" t="s">
        <v>1344</v>
      </c>
      <c r="F41" s="85" t="s">
        <v>1336</v>
      </c>
      <c r="G41" s="85" t="s">
        <v>1345</v>
      </c>
      <c r="H41" s="85" t="s">
        <v>1020</v>
      </c>
      <c r="I41" s="85" t="s">
        <v>1020</v>
      </c>
      <c r="J41" s="85" t="s">
        <v>1291</v>
      </c>
      <c r="K41" s="85" t="s">
        <v>1020</v>
      </c>
      <c r="L41" s="85" t="s">
        <v>1020</v>
      </c>
      <c r="M41" s="85" t="s">
        <v>1020</v>
      </c>
      <c r="N41" s="85" t="s">
        <v>1020</v>
      </c>
      <c r="O41" s="6" t="s">
        <v>1277</v>
      </c>
      <c r="P41" s="6"/>
    </row>
    <row r="42" spans="1:16">
      <c r="A42" s="1"/>
      <c r="B42" s="6" t="s">
        <v>117</v>
      </c>
      <c r="C42" s="6" t="s">
        <v>125</v>
      </c>
      <c r="D42" s="85" t="s">
        <v>66</v>
      </c>
      <c r="E42" s="6" t="s">
        <v>1342</v>
      </c>
      <c r="F42" s="85" t="s">
        <v>1345</v>
      </c>
      <c r="G42" s="85" t="s">
        <v>1346</v>
      </c>
      <c r="H42" s="85" t="s">
        <v>1020</v>
      </c>
      <c r="I42" s="85" t="s">
        <v>1020</v>
      </c>
      <c r="J42" s="85" t="s">
        <v>1283</v>
      </c>
      <c r="K42" s="85" t="s">
        <v>1020</v>
      </c>
      <c r="L42" s="85" t="s">
        <v>1020</v>
      </c>
      <c r="M42" s="85" t="s">
        <v>1020</v>
      </c>
      <c r="N42" s="85" t="s">
        <v>1020</v>
      </c>
      <c r="O42" s="6" t="s">
        <v>1277</v>
      </c>
      <c r="P42" s="6"/>
    </row>
    <row r="43" spans="1:16">
      <c r="A43" s="1"/>
      <c r="B43" s="6" t="s">
        <v>117</v>
      </c>
      <c r="C43" s="6" t="s">
        <v>125</v>
      </c>
      <c r="D43" s="85" t="s">
        <v>66</v>
      </c>
      <c r="E43" s="6" t="s">
        <v>1342</v>
      </c>
      <c r="F43" s="85" t="s">
        <v>1346</v>
      </c>
      <c r="G43" s="85" t="s">
        <v>28</v>
      </c>
      <c r="H43" s="85" t="s">
        <v>1020</v>
      </c>
      <c r="I43" s="85" t="s">
        <v>1020</v>
      </c>
      <c r="J43" s="85" t="s">
        <v>1291</v>
      </c>
      <c r="K43" s="85" t="s">
        <v>1020</v>
      </c>
      <c r="L43" s="85" t="s">
        <v>1020</v>
      </c>
      <c r="M43" s="85" t="s">
        <v>1020</v>
      </c>
      <c r="N43" s="85" t="s">
        <v>1020</v>
      </c>
      <c r="O43" s="6" t="s">
        <v>1277</v>
      </c>
      <c r="P43" s="6"/>
    </row>
    <row r="44" spans="1:16">
      <c r="A44" s="1"/>
      <c r="B44" s="6" t="s">
        <v>681</v>
      </c>
      <c r="C44" s="6" t="s">
        <v>1107</v>
      </c>
      <c r="D44" s="85" t="s">
        <v>66</v>
      </c>
      <c r="E44" s="6" t="s">
        <v>1347</v>
      </c>
      <c r="F44" s="85" t="s">
        <v>27</v>
      </c>
      <c r="G44" s="85" t="s">
        <v>28</v>
      </c>
      <c r="H44" s="85" t="s">
        <v>1020</v>
      </c>
      <c r="I44" s="85" t="s">
        <v>1020</v>
      </c>
      <c r="J44" s="85" t="s">
        <v>1283</v>
      </c>
      <c r="K44" s="85" t="s">
        <v>1020</v>
      </c>
      <c r="L44" s="85" t="s">
        <v>1020</v>
      </c>
      <c r="M44" s="85" t="s">
        <v>1020</v>
      </c>
      <c r="N44" s="85" t="s">
        <v>1020</v>
      </c>
      <c r="O44" s="6" t="s">
        <v>1277</v>
      </c>
      <c r="P44" s="6"/>
    </row>
    <row r="45" spans="1:16">
      <c r="A45" s="1"/>
      <c r="B45" s="6" t="s">
        <v>681</v>
      </c>
      <c r="C45" s="6" t="s">
        <v>1211</v>
      </c>
      <c r="D45" s="85" t="s">
        <v>66</v>
      </c>
      <c r="E45" s="6" t="s">
        <v>1348</v>
      </c>
      <c r="F45" s="85" t="s">
        <v>27</v>
      </c>
      <c r="G45" s="85" t="s">
        <v>28</v>
      </c>
      <c r="H45" s="85" t="s">
        <v>1020</v>
      </c>
      <c r="I45" s="85" t="s">
        <v>1349</v>
      </c>
      <c r="J45" s="85" t="s">
        <v>1283</v>
      </c>
      <c r="K45" s="85" t="s">
        <v>1020</v>
      </c>
      <c r="L45" s="85" t="s">
        <v>1020</v>
      </c>
      <c r="M45" s="85" t="s">
        <v>1020</v>
      </c>
      <c r="N45" s="85" t="s">
        <v>1020</v>
      </c>
      <c r="O45" s="6" t="s">
        <v>1277</v>
      </c>
      <c r="P45" s="6"/>
    </row>
    <row r="46" spans="1:16">
      <c r="A46" s="1"/>
      <c r="B46" s="6" t="s">
        <v>681</v>
      </c>
      <c r="C46" s="6" t="s">
        <v>1211</v>
      </c>
      <c r="D46" s="85" t="s">
        <v>445</v>
      </c>
      <c r="E46" s="6" t="s">
        <v>1348</v>
      </c>
      <c r="F46" s="85" t="s">
        <v>1350</v>
      </c>
      <c r="G46" s="85" t="s">
        <v>28</v>
      </c>
      <c r="H46" s="85" t="s">
        <v>1351</v>
      </c>
      <c r="I46" s="85" t="s">
        <v>1020</v>
      </c>
      <c r="J46" s="85" t="s">
        <v>1283</v>
      </c>
      <c r="K46" s="85" t="s">
        <v>1020</v>
      </c>
      <c r="L46" s="85" t="s">
        <v>1020</v>
      </c>
      <c r="M46" s="85" t="s">
        <v>1020</v>
      </c>
      <c r="N46" s="85" t="s">
        <v>1020</v>
      </c>
      <c r="O46" s="6" t="s">
        <v>1277</v>
      </c>
      <c r="P46" s="6"/>
    </row>
    <row r="47" spans="1:16">
      <c r="A47" s="1"/>
      <c r="B47" s="6" t="s">
        <v>681</v>
      </c>
      <c r="C47" s="6" t="s">
        <v>1212</v>
      </c>
      <c r="D47" s="85" t="s">
        <v>66</v>
      </c>
      <c r="E47" s="6" t="s">
        <v>1352</v>
      </c>
      <c r="F47" s="85" t="s">
        <v>27</v>
      </c>
      <c r="G47" s="85" t="s">
        <v>1353</v>
      </c>
      <c r="H47" s="85" t="s">
        <v>1020</v>
      </c>
      <c r="I47" s="85" t="s">
        <v>1354</v>
      </c>
      <c r="J47" s="85" t="s">
        <v>1283</v>
      </c>
      <c r="K47" s="85" t="s">
        <v>1020</v>
      </c>
      <c r="L47" s="85" t="s">
        <v>1020</v>
      </c>
      <c r="M47" s="85" t="s">
        <v>1020</v>
      </c>
      <c r="N47" s="85" t="s">
        <v>1020</v>
      </c>
      <c r="O47" s="6" t="s">
        <v>1277</v>
      </c>
      <c r="P47" s="6"/>
    </row>
    <row r="48" spans="1:16">
      <c r="A48" s="1"/>
      <c r="B48" s="6" t="s">
        <v>681</v>
      </c>
      <c r="C48" s="6" t="s">
        <v>1212</v>
      </c>
      <c r="D48" s="85" t="s">
        <v>66</v>
      </c>
      <c r="E48" s="6" t="s">
        <v>1352</v>
      </c>
      <c r="F48" s="85" t="s">
        <v>1355</v>
      </c>
      <c r="G48" s="85" t="s">
        <v>1356</v>
      </c>
      <c r="H48" s="85" t="s">
        <v>1349</v>
      </c>
      <c r="I48" s="85" t="s">
        <v>1020</v>
      </c>
      <c r="J48" s="85" t="s">
        <v>1283</v>
      </c>
      <c r="K48" s="85" t="s">
        <v>1020</v>
      </c>
      <c r="L48" s="85" t="s">
        <v>1020</v>
      </c>
      <c r="M48" s="85" t="s">
        <v>1020</v>
      </c>
      <c r="N48" s="85" t="s">
        <v>1020</v>
      </c>
      <c r="O48" s="6" t="s">
        <v>1277</v>
      </c>
      <c r="P48" s="6"/>
    </row>
    <row r="49" spans="1:16">
      <c r="A49" s="1"/>
      <c r="B49" s="6" t="s">
        <v>681</v>
      </c>
      <c r="C49" s="6" t="s">
        <v>1212</v>
      </c>
      <c r="D49" s="85" t="s">
        <v>66</v>
      </c>
      <c r="E49" s="6" t="s">
        <v>1352</v>
      </c>
      <c r="F49" s="85" t="s">
        <v>1338</v>
      </c>
      <c r="G49" s="85" t="s">
        <v>28</v>
      </c>
      <c r="H49" s="85" t="s">
        <v>1357</v>
      </c>
      <c r="I49" s="85" t="s">
        <v>1020</v>
      </c>
      <c r="J49" s="85" t="s">
        <v>1283</v>
      </c>
      <c r="K49" s="85" t="s">
        <v>1020</v>
      </c>
      <c r="L49" s="85" t="s">
        <v>1020</v>
      </c>
      <c r="M49" s="85" t="s">
        <v>1020</v>
      </c>
      <c r="N49" s="85" t="s">
        <v>1020</v>
      </c>
      <c r="O49" s="6" t="s">
        <v>1277</v>
      </c>
      <c r="P49" s="6"/>
    </row>
    <row r="50" spans="1:16">
      <c r="A50" s="1"/>
      <c r="B50" s="6" t="s">
        <v>697</v>
      </c>
      <c r="C50" s="6" t="s">
        <v>1111</v>
      </c>
      <c r="D50" s="85" t="s">
        <v>66</v>
      </c>
      <c r="E50" s="6" t="s">
        <v>1358</v>
      </c>
      <c r="F50" s="85" t="s">
        <v>27</v>
      </c>
      <c r="G50" s="85" t="s">
        <v>28</v>
      </c>
      <c r="H50" s="85" t="s">
        <v>1020</v>
      </c>
      <c r="I50" s="85" t="s">
        <v>1020</v>
      </c>
      <c r="J50" s="85" t="s">
        <v>1276</v>
      </c>
      <c r="K50" s="85" t="s">
        <v>1020</v>
      </c>
      <c r="L50" s="85" t="s">
        <v>1020</v>
      </c>
      <c r="M50" s="85" t="s">
        <v>1020</v>
      </c>
      <c r="N50" s="85" t="s">
        <v>1020</v>
      </c>
      <c r="O50" s="6" t="s">
        <v>1277</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8"/>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66" t="s">
        <v>0</v>
      </c>
      <c r="C3" s="167"/>
      <c r="D3" s="167"/>
      <c r="E3" s="167"/>
      <c r="F3" s="167"/>
      <c r="G3" s="167"/>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1359</v>
      </c>
      <c r="C5" s="1"/>
      <c r="D5" s="1"/>
      <c r="E5" s="1"/>
      <c r="F5" s="1"/>
      <c r="G5" s="1"/>
      <c r="H5" s="1"/>
      <c r="I5" s="1"/>
      <c r="J5" s="1"/>
      <c r="K5" s="1"/>
      <c r="L5" s="1"/>
      <c r="M5" s="1"/>
      <c r="N5" s="1"/>
    </row>
    <row r="6" spans="1:14" ht="19.95" customHeight="1">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26.4">
      <c r="A7" s="1"/>
      <c r="B7" s="5" t="s">
        <v>171</v>
      </c>
      <c r="C7" s="5" t="s">
        <v>172</v>
      </c>
      <c r="D7" s="5" t="s">
        <v>66</v>
      </c>
      <c r="E7" s="4" t="s">
        <v>173</v>
      </c>
      <c r="F7" s="4" t="s">
        <v>174</v>
      </c>
      <c r="G7" s="6" t="s">
        <v>1360</v>
      </c>
      <c r="H7" s="8">
        <v>14</v>
      </c>
      <c r="I7" s="5" t="s">
        <v>176</v>
      </c>
      <c r="J7" s="5" t="s">
        <v>177</v>
      </c>
      <c r="K7" s="5" t="s">
        <v>178</v>
      </c>
      <c r="L7" s="5" t="s">
        <v>179</v>
      </c>
      <c r="M7" s="8">
        <v>13417</v>
      </c>
      <c r="N7" s="5" t="s">
        <v>180</v>
      </c>
    </row>
    <row r="8" spans="1:14" ht="26.4">
      <c r="A8" s="1"/>
      <c r="B8" s="5" t="s">
        <v>171</v>
      </c>
      <c r="C8" s="5" t="s">
        <v>172</v>
      </c>
      <c r="D8" s="5" t="s">
        <v>66</v>
      </c>
      <c r="E8" s="4" t="s">
        <v>173</v>
      </c>
      <c r="F8" s="4" t="s">
        <v>174</v>
      </c>
      <c r="G8" s="6" t="s">
        <v>181</v>
      </c>
      <c r="H8" s="8">
        <v>14</v>
      </c>
      <c r="I8" s="5" t="s">
        <v>176</v>
      </c>
      <c r="J8" s="5" t="s">
        <v>177</v>
      </c>
      <c r="K8" s="5" t="s">
        <v>178</v>
      </c>
      <c r="L8" s="5" t="s">
        <v>182</v>
      </c>
      <c r="M8" s="8">
        <v>13417</v>
      </c>
      <c r="N8" s="5" t="s">
        <v>180</v>
      </c>
    </row>
    <row r="9" spans="1:14">
      <c r="A9" s="1"/>
      <c r="B9" s="5" t="s">
        <v>183</v>
      </c>
      <c r="C9" s="5" t="s">
        <v>184</v>
      </c>
      <c r="D9" s="5" t="s">
        <v>66</v>
      </c>
      <c r="E9" s="4" t="s">
        <v>173</v>
      </c>
      <c r="F9" s="4" t="s">
        <v>174</v>
      </c>
      <c r="G9" s="6" t="s">
        <v>185</v>
      </c>
      <c r="H9" s="8">
        <v>8.15</v>
      </c>
      <c r="I9" s="5" t="s">
        <v>176</v>
      </c>
      <c r="J9" s="5" t="s">
        <v>177</v>
      </c>
      <c r="K9" s="5" t="s">
        <v>178</v>
      </c>
      <c r="L9" s="5" t="s">
        <v>182</v>
      </c>
      <c r="M9" s="8">
        <v>19865</v>
      </c>
      <c r="N9" s="5" t="s">
        <v>180</v>
      </c>
    </row>
    <row r="10" spans="1:14">
      <c r="A10" s="1"/>
      <c r="B10" s="5" t="s">
        <v>233</v>
      </c>
      <c r="C10" s="5" t="s">
        <v>800</v>
      </c>
      <c r="D10" s="5" t="s">
        <v>235</v>
      </c>
      <c r="E10" s="4" t="s">
        <v>173</v>
      </c>
      <c r="F10" s="4" t="s">
        <v>174</v>
      </c>
      <c r="G10" s="6" t="s">
        <v>1361</v>
      </c>
      <c r="H10" s="8">
        <v>12</v>
      </c>
      <c r="I10" s="5" t="s">
        <v>176</v>
      </c>
      <c r="J10" s="5" t="s">
        <v>177</v>
      </c>
      <c r="K10" s="5" t="s">
        <v>178</v>
      </c>
      <c r="L10" s="5" t="s">
        <v>182</v>
      </c>
      <c r="M10" s="8">
        <v>20510</v>
      </c>
      <c r="N10" s="5" t="s">
        <v>180</v>
      </c>
    </row>
    <row r="11" spans="1:14" ht="26.4">
      <c r="A11" s="1"/>
      <c r="B11" s="5" t="s">
        <v>63</v>
      </c>
      <c r="C11" s="5" t="s">
        <v>237</v>
      </c>
      <c r="D11" s="5" t="s">
        <v>66</v>
      </c>
      <c r="E11" s="4" t="s">
        <v>238</v>
      </c>
      <c r="F11" s="4" t="s">
        <v>239</v>
      </c>
      <c r="G11" s="6" t="s">
        <v>1362</v>
      </c>
      <c r="H11" s="8">
        <v>221</v>
      </c>
      <c r="I11" s="5" t="s">
        <v>176</v>
      </c>
      <c r="J11" s="5" t="s">
        <v>177</v>
      </c>
      <c r="K11" s="5" t="s">
        <v>178</v>
      </c>
      <c r="L11" s="5" t="s">
        <v>241</v>
      </c>
      <c r="M11" s="8">
        <v>12600</v>
      </c>
      <c r="N11" s="5" t="s">
        <v>180</v>
      </c>
    </row>
    <row r="12" spans="1:14">
      <c r="A12" s="1"/>
      <c r="B12" s="5" t="s">
        <v>68</v>
      </c>
      <c r="C12" s="5" t="s">
        <v>246</v>
      </c>
      <c r="D12" s="5" t="s">
        <v>88</v>
      </c>
      <c r="E12" s="4" t="s">
        <v>173</v>
      </c>
      <c r="F12" s="4" t="s">
        <v>174</v>
      </c>
      <c r="G12" s="6" t="s">
        <v>247</v>
      </c>
      <c r="H12" s="8">
        <v>5.0999999999999996</v>
      </c>
      <c r="I12" s="5" t="s">
        <v>176</v>
      </c>
      <c r="J12" s="5" t="s">
        <v>177</v>
      </c>
      <c r="K12" s="5" t="s">
        <v>178</v>
      </c>
      <c r="L12" s="5" t="s">
        <v>182</v>
      </c>
      <c r="M12" s="8">
        <v>120</v>
      </c>
      <c r="N12" s="5" t="s">
        <v>180</v>
      </c>
    </row>
    <row r="13" spans="1:14">
      <c r="A13" s="1"/>
      <c r="B13" s="5" t="s">
        <v>257</v>
      </c>
      <c r="C13" s="5" t="s">
        <v>258</v>
      </c>
      <c r="D13" s="5" t="s">
        <v>71</v>
      </c>
      <c r="E13" s="4" t="s">
        <v>173</v>
      </c>
      <c r="F13" s="4" t="s">
        <v>174</v>
      </c>
      <c r="G13" s="6" t="s">
        <v>259</v>
      </c>
      <c r="H13" s="8">
        <v>3.15</v>
      </c>
      <c r="I13" s="5" t="s">
        <v>176</v>
      </c>
      <c r="J13" s="5" t="s">
        <v>177</v>
      </c>
      <c r="K13" s="5" t="s">
        <v>178</v>
      </c>
      <c r="L13" s="5" t="s">
        <v>241</v>
      </c>
      <c r="M13" s="8">
        <v>12651</v>
      </c>
      <c r="N13" s="5" t="s">
        <v>180</v>
      </c>
    </row>
    <row r="14" spans="1:14" ht="26.4">
      <c r="A14" s="1"/>
      <c r="B14" s="5" t="s">
        <v>260</v>
      </c>
      <c r="C14" s="5" t="s">
        <v>266</v>
      </c>
      <c r="D14" s="5" t="s">
        <v>269</v>
      </c>
      <c r="E14" s="4" t="s">
        <v>270</v>
      </c>
      <c r="F14" s="4" t="s">
        <v>264</v>
      </c>
      <c r="G14" s="6" t="s">
        <v>271</v>
      </c>
      <c r="H14" s="8">
        <v>0</v>
      </c>
      <c r="I14" s="5" t="s">
        <v>176</v>
      </c>
      <c r="J14" s="5" t="s">
        <v>177</v>
      </c>
      <c r="K14" s="5" t="s">
        <v>178</v>
      </c>
      <c r="L14" s="5" t="s">
        <v>179</v>
      </c>
      <c r="M14" s="8">
        <v>12781</v>
      </c>
      <c r="N14" s="5" t="s">
        <v>180</v>
      </c>
    </row>
    <row r="15" spans="1:14" ht="26.4">
      <c r="A15" s="1"/>
      <c r="B15" s="5" t="s">
        <v>260</v>
      </c>
      <c r="C15" s="5" t="s">
        <v>266</v>
      </c>
      <c r="D15" s="5" t="s">
        <v>272</v>
      </c>
      <c r="E15" s="4" t="s">
        <v>270</v>
      </c>
      <c r="F15" s="4" t="s">
        <v>264</v>
      </c>
      <c r="G15" s="6" t="s">
        <v>1363</v>
      </c>
      <c r="H15" s="8">
        <v>5.7320000000000002</v>
      </c>
      <c r="I15" s="5" t="s">
        <v>176</v>
      </c>
      <c r="J15" s="5" t="s">
        <v>177</v>
      </c>
      <c r="K15" s="5" t="s">
        <v>178</v>
      </c>
      <c r="L15" s="5" t="s">
        <v>179</v>
      </c>
      <c r="M15" s="8">
        <v>12777</v>
      </c>
      <c r="N15" s="5" t="s">
        <v>180</v>
      </c>
    </row>
    <row r="16" spans="1:14" ht="26.4">
      <c r="A16" s="1"/>
      <c r="B16" s="5" t="s">
        <v>260</v>
      </c>
      <c r="C16" s="5" t="s">
        <v>266</v>
      </c>
      <c r="D16" s="5" t="s">
        <v>274</v>
      </c>
      <c r="E16" s="4" t="s">
        <v>270</v>
      </c>
      <c r="F16" s="4" t="s">
        <v>264</v>
      </c>
      <c r="G16" s="6" t="s">
        <v>1363</v>
      </c>
      <c r="H16" s="8">
        <v>5.7320000000000002</v>
      </c>
      <c r="I16" s="5" t="s">
        <v>176</v>
      </c>
      <c r="J16" s="5" t="s">
        <v>177</v>
      </c>
      <c r="K16" s="5" t="s">
        <v>178</v>
      </c>
      <c r="L16" s="5" t="s">
        <v>179</v>
      </c>
      <c r="M16" s="8">
        <v>12778</v>
      </c>
      <c r="N16" s="5" t="s">
        <v>180</v>
      </c>
    </row>
    <row r="17" spans="1:14" ht="26.4">
      <c r="A17" s="1"/>
      <c r="B17" s="5" t="s">
        <v>260</v>
      </c>
      <c r="C17" s="5" t="s">
        <v>266</v>
      </c>
      <c r="D17" s="5" t="s">
        <v>275</v>
      </c>
      <c r="E17" s="4" t="s">
        <v>270</v>
      </c>
      <c r="F17" s="4" t="s">
        <v>264</v>
      </c>
      <c r="G17" s="6" t="s">
        <v>1363</v>
      </c>
      <c r="H17" s="8">
        <v>5.7320000000000002</v>
      </c>
      <c r="I17" s="5" t="s">
        <v>176</v>
      </c>
      <c r="J17" s="5" t="s">
        <v>177</v>
      </c>
      <c r="K17" s="5" t="s">
        <v>178</v>
      </c>
      <c r="L17" s="5" t="s">
        <v>179</v>
      </c>
      <c r="M17" s="8">
        <v>12779</v>
      </c>
      <c r="N17" s="5" t="s">
        <v>180</v>
      </c>
    </row>
    <row r="18" spans="1:14" ht="26.4">
      <c r="A18" s="1"/>
      <c r="B18" s="5" t="s">
        <v>260</v>
      </c>
      <c r="C18" s="5" t="s">
        <v>266</v>
      </c>
      <c r="D18" s="5" t="s">
        <v>276</v>
      </c>
      <c r="E18" s="4" t="s">
        <v>270</v>
      </c>
      <c r="F18" s="4" t="s">
        <v>264</v>
      </c>
      <c r="G18" s="6" t="s">
        <v>1363</v>
      </c>
      <c r="H18" s="8">
        <v>5.7320000000000002</v>
      </c>
      <c r="I18" s="5" t="s">
        <v>176</v>
      </c>
      <c r="J18" s="5" t="s">
        <v>177</v>
      </c>
      <c r="K18" s="5" t="s">
        <v>178</v>
      </c>
      <c r="L18" s="5" t="s">
        <v>179</v>
      </c>
      <c r="M18" s="8">
        <v>12780</v>
      </c>
      <c r="N18" s="5" t="s">
        <v>180</v>
      </c>
    </row>
    <row r="19" spans="1:14">
      <c r="A19" s="1"/>
      <c r="B19" s="5" t="s">
        <v>81</v>
      </c>
      <c r="C19" s="5" t="s">
        <v>280</v>
      </c>
      <c r="D19" s="5" t="s">
        <v>281</v>
      </c>
      <c r="E19" s="4" t="s">
        <v>173</v>
      </c>
      <c r="F19" s="4" t="s">
        <v>174</v>
      </c>
      <c r="G19" s="6" t="s">
        <v>282</v>
      </c>
      <c r="H19" s="8">
        <v>170</v>
      </c>
      <c r="I19" s="5" t="s">
        <v>176</v>
      </c>
      <c r="J19" s="5" t="s">
        <v>177</v>
      </c>
      <c r="K19" s="5" t="s">
        <v>178</v>
      </c>
      <c r="L19" s="5" t="s">
        <v>182</v>
      </c>
      <c r="M19" s="8">
        <v>198</v>
      </c>
      <c r="N19" s="5" t="s">
        <v>180</v>
      </c>
    </row>
    <row r="20" spans="1:14">
      <c r="A20" s="1"/>
      <c r="B20" s="5" t="s">
        <v>81</v>
      </c>
      <c r="C20" s="5" t="s">
        <v>280</v>
      </c>
      <c r="D20" s="5" t="s">
        <v>283</v>
      </c>
      <c r="E20" s="4" t="s">
        <v>173</v>
      </c>
      <c r="F20" s="4" t="s">
        <v>284</v>
      </c>
      <c r="G20" s="6" t="s">
        <v>285</v>
      </c>
      <c r="H20" s="8">
        <v>0</v>
      </c>
      <c r="I20" s="5" t="s">
        <v>286</v>
      </c>
      <c r="J20" s="5" t="s">
        <v>177</v>
      </c>
      <c r="K20" s="5" t="s">
        <v>178</v>
      </c>
      <c r="L20" s="5" t="s">
        <v>241</v>
      </c>
      <c r="M20" s="8">
        <v>12332</v>
      </c>
      <c r="N20" s="5" t="s">
        <v>180</v>
      </c>
    </row>
    <row r="21" spans="1:14">
      <c r="A21" s="1"/>
      <c r="B21" s="5" t="s">
        <v>81</v>
      </c>
      <c r="C21" s="5" t="s">
        <v>287</v>
      </c>
      <c r="D21" s="5" t="s">
        <v>288</v>
      </c>
      <c r="E21" s="4" t="s">
        <v>289</v>
      </c>
      <c r="F21" s="4" t="s">
        <v>290</v>
      </c>
      <c r="G21" s="6" t="s">
        <v>1364</v>
      </c>
      <c r="H21" s="8">
        <v>200</v>
      </c>
      <c r="I21" s="5" t="s">
        <v>176</v>
      </c>
      <c r="J21" s="5" t="s">
        <v>177</v>
      </c>
      <c r="K21" s="5" t="s">
        <v>178</v>
      </c>
      <c r="L21" s="5" t="s">
        <v>241</v>
      </c>
      <c r="M21" s="8">
        <v>16328</v>
      </c>
      <c r="N21" s="5" t="s">
        <v>180</v>
      </c>
    </row>
    <row r="22" spans="1:14" ht="39.6">
      <c r="A22" s="1"/>
      <c r="B22" s="5" t="s">
        <v>81</v>
      </c>
      <c r="C22" s="5" t="s">
        <v>298</v>
      </c>
      <c r="D22" s="5" t="s">
        <v>66</v>
      </c>
      <c r="E22" s="4" t="s">
        <v>173</v>
      </c>
      <c r="F22" s="4" t="s">
        <v>174</v>
      </c>
      <c r="G22" s="6" t="s">
        <v>299</v>
      </c>
      <c r="H22" s="8">
        <v>110</v>
      </c>
      <c r="I22" s="5" t="s">
        <v>176</v>
      </c>
      <c r="J22" s="5" t="s">
        <v>177</v>
      </c>
      <c r="K22" s="5" t="s">
        <v>178</v>
      </c>
      <c r="L22" s="5" t="s">
        <v>241</v>
      </c>
      <c r="M22" s="8">
        <v>14448</v>
      </c>
      <c r="N22" s="5" t="s">
        <v>180</v>
      </c>
    </row>
    <row r="23" spans="1:14">
      <c r="A23" s="1"/>
      <c r="B23" s="5" t="s">
        <v>81</v>
      </c>
      <c r="C23" s="5" t="s">
        <v>1365</v>
      </c>
      <c r="D23" s="5" t="s">
        <v>71</v>
      </c>
      <c r="E23" s="4" t="s">
        <v>173</v>
      </c>
      <c r="F23" s="4" t="s">
        <v>174</v>
      </c>
      <c r="G23" s="6" t="s">
        <v>305</v>
      </c>
      <c r="H23" s="8">
        <v>45.5</v>
      </c>
      <c r="I23" s="5" t="s">
        <v>176</v>
      </c>
      <c r="J23" s="5" t="s">
        <v>177</v>
      </c>
      <c r="K23" s="5" t="s">
        <v>178</v>
      </c>
      <c r="L23" s="5" t="s">
        <v>241</v>
      </c>
      <c r="M23" s="8">
        <v>200</v>
      </c>
      <c r="N23" s="5" t="s">
        <v>180</v>
      </c>
    </row>
    <row r="24" spans="1:14">
      <c r="A24" s="1"/>
      <c r="B24" s="5" t="s">
        <v>95</v>
      </c>
      <c r="C24" s="5" t="s">
        <v>307</v>
      </c>
      <c r="D24" s="5" t="s">
        <v>66</v>
      </c>
      <c r="E24" s="4" t="s">
        <v>173</v>
      </c>
      <c r="F24" s="4" t="s">
        <v>174</v>
      </c>
      <c r="G24" s="6" t="s">
        <v>1366</v>
      </c>
      <c r="H24" s="8">
        <v>0</v>
      </c>
      <c r="I24" s="5" t="s">
        <v>176</v>
      </c>
      <c r="J24" s="5" t="s">
        <v>177</v>
      </c>
      <c r="K24" s="5" t="s">
        <v>178</v>
      </c>
      <c r="L24" s="5" t="s">
        <v>179</v>
      </c>
      <c r="M24" s="8">
        <v>13601</v>
      </c>
      <c r="N24" s="5" t="s">
        <v>180</v>
      </c>
    </row>
    <row r="25" spans="1:14">
      <c r="A25" s="1"/>
      <c r="B25" s="5" t="s">
        <v>95</v>
      </c>
      <c r="C25" s="5" t="s">
        <v>307</v>
      </c>
      <c r="D25" s="5" t="s">
        <v>309</v>
      </c>
      <c r="E25" s="4" t="s">
        <v>173</v>
      </c>
      <c r="F25" s="4" t="s">
        <v>174</v>
      </c>
      <c r="G25" s="6" t="s">
        <v>310</v>
      </c>
      <c r="H25" s="8">
        <v>0</v>
      </c>
      <c r="I25" s="5" t="s">
        <v>176</v>
      </c>
      <c r="J25" s="5" t="s">
        <v>177</v>
      </c>
      <c r="K25" s="5" t="s">
        <v>178</v>
      </c>
      <c r="L25" s="5" t="s">
        <v>182</v>
      </c>
      <c r="M25" s="8">
        <v>13604</v>
      </c>
      <c r="N25" s="5" t="s">
        <v>180</v>
      </c>
    </row>
    <row r="26" spans="1:14">
      <c r="A26" s="1"/>
      <c r="B26" s="5" t="s">
        <v>95</v>
      </c>
      <c r="C26" s="5" t="s">
        <v>307</v>
      </c>
      <c r="D26" s="5" t="s">
        <v>311</v>
      </c>
      <c r="E26" s="4" t="s">
        <v>173</v>
      </c>
      <c r="F26" s="4" t="s">
        <v>174</v>
      </c>
      <c r="G26" s="6" t="s">
        <v>312</v>
      </c>
      <c r="H26" s="8">
        <v>0</v>
      </c>
      <c r="I26" s="5" t="s">
        <v>176</v>
      </c>
      <c r="J26" s="5" t="s">
        <v>177</v>
      </c>
      <c r="K26" s="5" t="s">
        <v>178</v>
      </c>
      <c r="L26" s="5" t="s">
        <v>182</v>
      </c>
      <c r="M26" s="8">
        <v>13603</v>
      </c>
      <c r="N26" s="5" t="s">
        <v>180</v>
      </c>
    </row>
    <row r="27" spans="1:14" ht="26.4">
      <c r="A27" s="1"/>
      <c r="B27" s="5" t="s">
        <v>95</v>
      </c>
      <c r="C27" s="5" t="s">
        <v>307</v>
      </c>
      <c r="D27" s="5" t="s">
        <v>313</v>
      </c>
      <c r="E27" s="4" t="s">
        <v>173</v>
      </c>
      <c r="F27" s="4" t="s">
        <v>174</v>
      </c>
      <c r="G27" s="6" t="s">
        <v>314</v>
      </c>
      <c r="H27" s="8">
        <v>0</v>
      </c>
      <c r="I27" s="5" t="s">
        <v>176</v>
      </c>
      <c r="J27" s="5" t="s">
        <v>177</v>
      </c>
      <c r="K27" s="5" t="s">
        <v>178</v>
      </c>
      <c r="L27" s="5" t="s">
        <v>182</v>
      </c>
      <c r="M27" s="8">
        <v>13602</v>
      </c>
      <c r="N27" s="5" t="s">
        <v>180</v>
      </c>
    </row>
    <row r="28" spans="1:14" ht="26.4">
      <c r="A28" s="1"/>
      <c r="B28" s="5" t="s">
        <v>339</v>
      </c>
      <c r="C28" s="5" t="s">
        <v>340</v>
      </c>
      <c r="D28" s="5" t="s">
        <v>71</v>
      </c>
      <c r="E28" s="4" t="s">
        <v>173</v>
      </c>
      <c r="F28" s="4" t="s">
        <v>174</v>
      </c>
      <c r="G28" s="6" t="s">
        <v>341</v>
      </c>
      <c r="H28" s="8">
        <v>9.1999999999999993</v>
      </c>
      <c r="I28" s="5" t="s">
        <v>176</v>
      </c>
      <c r="J28" s="5" t="s">
        <v>177</v>
      </c>
      <c r="K28" s="5" t="s">
        <v>178</v>
      </c>
      <c r="L28" s="5" t="s">
        <v>182</v>
      </c>
      <c r="M28" s="8">
        <v>17553</v>
      </c>
      <c r="N28" s="5" t="s">
        <v>180</v>
      </c>
    </row>
    <row r="29" spans="1:14" ht="26.4">
      <c r="A29" s="1"/>
      <c r="B29" s="5" t="s">
        <v>339</v>
      </c>
      <c r="C29" s="5" t="s">
        <v>340</v>
      </c>
      <c r="D29" s="5" t="s">
        <v>71</v>
      </c>
      <c r="E29" s="4" t="s">
        <v>173</v>
      </c>
      <c r="F29" s="4" t="s">
        <v>174</v>
      </c>
      <c r="G29" s="6" t="s">
        <v>1367</v>
      </c>
      <c r="H29" s="8">
        <v>9.1999999999999993</v>
      </c>
      <c r="I29" s="5" t="s">
        <v>176</v>
      </c>
      <c r="J29" s="5" t="s">
        <v>177</v>
      </c>
      <c r="K29" s="5" t="s">
        <v>178</v>
      </c>
      <c r="L29" s="5" t="s">
        <v>241</v>
      </c>
      <c r="M29" s="8">
        <v>17553</v>
      </c>
      <c r="N29" s="5" t="s">
        <v>180</v>
      </c>
    </row>
    <row r="30" spans="1:14" ht="26.4">
      <c r="A30" s="1"/>
      <c r="B30" s="5" t="s">
        <v>388</v>
      </c>
      <c r="C30" s="5" t="s">
        <v>389</v>
      </c>
      <c r="D30" s="5" t="s">
        <v>390</v>
      </c>
      <c r="E30" s="4" t="s">
        <v>391</v>
      </c>
      <c r="F30" s="4" t="s">
        <v>174</v>
      </c>
      <c r="G30" s="6" t="s">
        <v>392</v>
      </c>
      <c r="H30" s="8">
        <v>179.37</v>
      </c>
      <c r="I30" s="5" t="s">
        <v>176</v>
      </c>
      <c r="J30" s="5" t="s">
        <v>177</v>
      </c>
      <c r="K30" s="5" t="s">
        <v>178</v>
      </c>
      <c r="L30" s="5" t="s">
        <v>182</v>
      </c>
      <c r="M30" s="8">
        <v>15108</v>
      </c>
      <c r="N30" s="5" t="s">
        <v>180</v>
      </c>
    </row>
    <row r="31" spans="1:14">
      <c r="A31" s="1"/>
      <c r="B31" s="5" t="s">
        <v>388</v>
      </c>
      <c r="C31" s="5" t="s">
        <v>389</v>
      </c>
      <c r="D31" s="5" t="s">
        <v>390</v>
      </c>
      <c r="E31" s="4" t="s">
        <v>375</v>
      </c>
      <c r="F31" s="4" t="s">
        <v>174</v>
      </c>
      <c r="G31" s="6" t="s">
        <v>393</v>
      </c>
      <c r="H31" s="8">
        <v>179.37</v>
      </c>
      <c r="I31" s="5" t="s">
        <v>176</v>
      </c>
      <c r="J31" s="5" t="s">
        <v>177</v>
      </c>
      <c r="K31" s="5" t="s">
        <v>178</v>
      </c>
      <c r="L31" s="5" t="s">
        <v>182</v>
      </c>
      <c r="M31" s="8">
        <v>15108</v>
      </c>
      <c r="N31" s="5" t="s">
        <v>180</v>
      </c>
    </row>
    <row r="32" spans="1:14">
      <c r="A32" s="1"/>
      <c r="B32" s="5" t="s">
        <v>110</v>
      </c>
      <c r="C32" s="5" t="s">
        <v>1368</v>
      </c>
      <c r="D32" s="5" t="s">
        <v>88</v>
      </c>
      <c r="E32" s="4" t="s">
        <v>173</v>
      </c>
      <c r="F32" s="4" t="s">
        <v>404</v>
      </c>
      <c r="G32" s="6" t="s">
        <v>405</v>
      </c>
      <c r="H32" s="8">
        <v>44.4</v>
      </c>
      <c r="I32" s="5" t="s">
        <v>176</v>
      </c>
      <c r="J32" s="5" t="s">
        <v>177</v>
      </c>
      <c r="K32" s="5" t="s">
        <v>178</v>
      </c>
      <c r="L32" s="5" t="s">
        <v>241</v>
      </c>
      <c r="M32" s="8">
        <v>75</v>
      </c>
      <c r="N32" s="5" t="s">
        <v>180</v>
      </c>
    </row>
    <row r="33" spans="1:14">
      <c r="A33" s="1"/>
      <c r="B33" s="5" t="s">
        <v>110</v>
      </c>
      <c r="C33" s="5" t="s">
        <v>1368</v>
      </c>
      <c r="D33" s="5" t="s">
        <v>406</v>
      </c>
      <c r="E33" s="4" t="s">
        <v>173</v>
      </c>
      <c r="F33" s="4" t="s">
        <v>404</v>
      </c>
      <c r="G33" s="6" t="s">
        <v>407</v>
      </c>
      <c r="H33" s="8">
        <v>44.4</v>
      </c>
      <c r="I33" s="5" t="s">
        <v>176</v>
      </c>
      <c r="J33" s="5" t="s">
        <v>177</v>
      </c>
      <c r="K33" s="5" t="s">
        <v>178</v>
      </c>
      <c r="L33" s="5" t="s">
        <v>241</v>
      </c>
      <c r="M33" s="8">
        <v>76</v>
      </c>
      <c r="N33" s="5" t="s">
        <v>180</v>
      </c>
    </row>
    <row r="34" spans="1:14">
      <c r="A34" s="1"/>
      <c r="B34" s="5" t="s">
        <v>110</v>
      </c>
      <c r="C34" s="5" t="s">
        <v>413</v>
      </c>
      <c r="D34" s="5" t="s">
        <v>88</v>
      </c>
      <c r="E34" s="4" t="s">
        <v>414</v>
      </c>
      <c r="F34" s="4" t="s">
        <v>415</v>
      </c>
      <c r="G34" s="6" t="s">
        <v>1369</v>
      </c>
      <c r="H34" s="8">
        <v>33.299999999999997</v>
      </c>
      <c r="I34" s="5" t="s">
        <v>176</v>
      </c>
      <c r="J34" s="5" t="s">
        <v>177</v>
      </c>
      <c r="K34" s="5" t="s">
        <v>178</v>
      </c>
      <c r="L34" s="5" t="s">
        <v>241</v>
      </c>
      <c r="M34" s="8">
        <v>63</v>
      </c>
      <c r="N34" s="5" t="s">
        <v>180</v>
      </c>
    </row>
    <row r="35" spans="1:14" ht="52.8">
      <c r="A35" s="1"/>
      <c r="B35" s="5" t="s">
        <v>424</v>
      </c>
      <c r="C35" s="5" t="s">
        <v>425</v>
      </c>
      <c r="D35" s="5" t="s">
        <v>66</v>
      </c>
      <c r="E35" s="4" t="s">
        <v>426</v>
      </c>
      <c r="F35" s="4" t="s">
        <v>333</v>
      </c>
      <c r="G35" s="6" t="s">
        <v>1370</v>
      </c>
      <c r="H35" s="8">
        <v>19.8</v>
      </c>
      <c r="I35" s="5" t="s">
        <v>176</v>
      </c>
      <c r="J35" s="5" t="s">
        <v>177</v>
      </c>
      <c r="K35" s="5" t="s">
        <v>178</v>
      </c>
      <c r="L35" s="5" t="s">
        <v>179</v>
      </c>
      <c r="M35" s="8">
        <v>20667</v>
      </c>
      <c r="N35" s="5" t="s">
        <v>180</v>
      </c>
    </row>
    <row r="36" spans="1:14" ht="26.4">
      <c r="A36" s="1"/>
      <c r="B36" s="5" t="s">
        <v>428</v>
      </c>
      <c r="C36" s="5" t="s">
        <v>429</v>
      </c>
      <c r="D36" s="5" t="s">
        <v>430</v>
      </c>
      <c r="E36" s="4" t="s">
        <v>431</v>
      </c>
      <c r="F36" s="4" t="s">
        <v>375</v>
      </c>
      <c r="G36" s="6" t="s">
        <v>432</v>
      </c>
      <c r="H36" s="8">
        <v>1.2</v>
      </c>
      <c r="I36" s="5" t="s">
        <v>176</v>
      </c>
      <c r="J36" s="5" t="s">
        <v>177</v>
      </c>
      <c r="K36" s="5" t="s">
        <v>178</v>
      </c>
      <c r="L36" s="5" t="s">
        <v>182</v>
      </c>
      <c r="M36" s="8">
        <v>20851</v>
      </c>
      <c r="N36" s="5" t="s">
        <v>180</v>
      </c>
    </row>
    <row r="37" spans="1:14" ht="26.4">
      <c r="A37" s="1"/>
      <c r="B37" s="5" t="s">
        <v>428</v>
      </c>
      <c r="C37" s="5" t="s">
        <v>429</v>
      </c>
      <c r="D37" s="5" t="s">
        <v>433</v>
      </c>
      <c r="E37" s="4" t="s">
        <v>434</v>
      </c>
      <c r="F37" s="4" t="s">
        <v>375</v>
      </c>
      <c r="G37" s="6" t="s">
        <v>432</v>
      </c>
      <c r="H37" s="8">
        <v>1.2</v>
      </c>
      <c r="I37" s="5" t="s">
        <v>176</v>
      </c>
      <c r="J37" s="5" t="s">
        <v>177</v>
      </c>
      <c r="K37" s="5" t="s">
        <v>178</v>
      </c>
      <c r="L37" s="5" t="s">
        <v>182</v>
      </c>
      <c r="M37" s="8">
        <v>20852</v>
      </c>
      <c r="N37" s="5" t="s">
        <v>180</v>
      </c>
    </row>
    <row r="38" spans="1:14" ht="26.4">
      <c r="A38" s="1"/>
      <c r="B38" s="5" t="s">
        <v>428</v>
      </c>
      <c r="C38" s="5" t="s">
        <v>429</v>
      </c>
      <c r="D38" s="5" t="s">
        <v>430</v>
      </c>
      <c r="E38" s="4" t="s">
        <v>435</v>
      </c>
      <c r="F38" s="4" t="s">
        <v>438</v>
      </c>
      <c r="G38" s="6" t="s">
        <v>439</v>
      </c>
      <c r="H38" s="8">
        <v>1.2</v>
      </c>
      <c r="I38" s="5" t="s">
        <v>176</v>
      </c>
      <c r="J38" s="5" t="s">
        <v>177</v>
      </c>
      <c r="K38" s="5" t="s">
        <v>178</v>
      </c>
      <c r="L38" s="5" t="s">
        <v>245</v>
      </c>
      <c r="M38" s="8">
        <v>20851</v>
      </c>
      <c r="N38" s="5" t="s">
        <v>180</v>
      </c>
    </row>
    <row r="39" spans="1:14" ht="26.4">
      <c r="A39" s="1"/>
      <c r="B39" s="5" t="s">
        <v>428</v>
      </c>
      <c r="C39" s="5" t="s">
        <v>429</v>
      </c>
      <c r="D39" s="5" t="s">
        <v>433</v>
      </c>
      <c r="E39" s="4" t="s">
        <v>437</v>
      </c>
      <c r="F39" s="4" t="s">
        <v>438</v>
      </c>
      <c r="G39" s="6" t="s">
        <v>439</v>
      </c>
      <c r="H39" s="8">
        <v>1.2</v>
      </c>
      <c r="I39" s="5" t="s">
        <v>176</v>
      </c>
      <c r="J39" s="5" t="s">
        <v>177</v>
      </c>
      <c r="K39" s="5" t="s">
        <v>178</v>
      </c>
      <c r="L39" s="5" t="s">
        <v>245</v>
      </c>
      <c r="M39" s="8">
        <v>20852</v>
      </c>
      <c r="N39" s="5" t="s">
        <v>180</v>
      </c>
    </row>
    <row r="40" spans="1:14">
      <c r="A40" s="1"/>
      <c r="B40" s="5" t="s">
        <v>428</v>
      </c>
      <c r="C40" s="5" t="s">
        <v>429</v>
      </c>
      <c r="D40" s="5" t="s">
        <v>430</v>
      </c>
      <c r="E40" s="4" t="s">
        <v>438</v>
      </c>
      <c r="F40" s="4" t="s">
        <v>440</v>
      </c>
      <c r="G40" s="6" t="s">
        <v>441</v>
      </c>
      <c r="H40" s="8">
        <v>1.2</v>
      </c>
      <c r="I40" s="5" t="s">
        <v>176</v>
      </c>
      <c r="J40" s="5" t="s">
        <v>177</v>
      </c>
      <c r="K40" s="5" t="s">
        <v>178</v>
      </c>
      <c r="L40" s="5" t="s">
        <v>182</v>
      </c>
      <c r="M40" s="8">
        <v>20851</v>
      </c>
      <c r="N40" s="5" t="s">
        <v>180</v>
      </c>
    </row>
    <row r="41" spans="1:14">
      <c r="A41" s="1"/>
      <c r="B41" s="5" t="s">
        <v>428</v>
      </c>
      <c r="C41" s="5" t="s">
        <v>429</v>
      </c>
      <c r="D41" s="5" t="s">
        <v>433</v>
      </c>
      <c r="E41" s="4" t="s">
        <v>438</v>
      </c>
      <c r="F41" s="4" t="s">
        <v>442</v>
      </c>
      <c r="G41" s="6" t="s">
        <v>443</v>
      </c>
      <c r="H41" s="8">
        <v>1.2</v>
      </c>
      <c r="I41" s="5" t="s">
        <v>176</v>
      </c>
      <c r="J41" s="5" t="s">
        <v>177</v>
      </c>
      <c r="K41" s="5" t="s">
        <v>178</v>
      </c>
      <c r="L41" s="5" t="s">
        <v>182</v>
      </c>
      <c r="M41" s="8">
        <v>20852</v>
      </c>
      <c r="N41" s="5" t="s">
        <v>180</v>
      </c>
    </row>
    <row r="42" spans="1:14">
      <c r="A42" s="1"/>
      <c r="B42" s="5" t="s">
        <v>428</v>
      </c>
      <c r="C42" s="5" t="s">
        <v>1371</v>
      </c>
      <c r="D42" s="5" t="s">
        <v>445</v>
      </c>
      <c r="E42" s="4" t="s">
        <v>446</v>
      </c>
      <c r="F42" s="4" t="s">
        <v>447</v>
      </c>
      <c r="G42" s="6" t="s">
        <v>448</v>
      </c>
      <c r="H42" s="8">
        <v>1.2</v>
      </c>
      <c r="I42" s="5" t="s">
        <v>176</v>
      </c>
      <c r="J42" s="5" t="s">
        <v>177</v>
      </c>
      <c r="K42" s="5" t="s">
        <v>178</v>
      </c>
      <c r="L42" s="5" t="s">
        <v>182</v>
      </c>
      <c r="M42" s="8">
        <v>18813</v>
      </c>
      <c r="N42" s="5" t="s">
        <v>180</v>
      </c>
    </row>
    <row r="43" spans="1:14">
      <c r="A43" s="1"/>
      <c r="B43" s="5" t="s">
        <v>428</v>
      </c>
      <c r="C43" s="5" t="s">
        <v>449</v>
      </c>
      <c r="D43" s="5" t="s">
        <v>445</v>
      </c>
      <c r="E43" s="4" t="s">
        <v>173</v>
      </c>
      <c r="F43" s="4" t="s">
        <v>174</v>
      </c>
      <c r="G43" s="6" t="s">
        <v>450</v>
      </c>
      <c r="H43" s="8">
        <v>1.5</v>
      </c>
      <c r="I43" s="5" t="s">
        <v>176</v>
      </c>
      <c r="J43" s="5" t="s">
        <v>177</v>
      </c>
      <c r="K43" s="5" t="s">
        <v>178</v>
      </c>
      <c r="L43" s="5" t="s">
        <v>182</v>
      </c>
      <c r="M43" s="8">
        <v>15113</v>
      </c>
      <c r="N43" s="5" t="s">
        <v>180</v>
      </c>
    </row>
    <row r="44" spans="1:14">
      <c r="A44" s="1"/>
      <c r="B44" s="5" t="s">
        <v>428</v>
      </c>
      <c r="C44" s="5" t="s">
        <v>449</v>
      </c>
      <c r="D44" s="5" t="s">
        <v>71</v>
      </c>
      <c r="E44" s="4" t="s">
        <v>173</v>
      </c>
      <c r="F44" s="4" t="s">
        <v>174</v>
      </c>
      <c r="G44" s="6" t="s">
        <v>450</v>
      </c>
      <c r="H44" s="8">
        <v>1.5</v>
      </c>
      <c r="I44" s="5" t="s">
        <v>176</v>
      </c>
      <c r="J44" s="5" t="s">
        <v>177</v>
      </c>
      <c r="K44" s="5" t="s">
        <v>178</v>
      </c>
      <c r="L44" s="5" t="s">
        <v>182</v>
      </c>
      <c r="M44" s="8">
        <v>15114</v>
      </c>
      <c r="N44" s="5" t="s">
        <v>180</v>
      </c>
    </row>
    <row r="45" spans="1:14" ht="26.4">
      <c r="A45" s="1"/>
      <c r="B45" s="5" t="s">
        <v>571</v>
      </c>
      <c r="C45" s="5" t="s">
        <v>1372</v>
      </c>
      <c r="D45" s="5" t="s">
        <v>572</v>
      </c>
      <c r="E45" s="4" t="s">
        <v>173</v>
      </c>
      <c r="F45" s="4" t="s">
        <v>174</v>
      </c>
      <c r="G45" s="6" t="s">
        <v>1373</v>
      </c>
      <c r="H45" s="8">
        <v>24.26</v>
      </c>
      <c r="I45" s="5" t="s">
        <v>176</v>
      </c>
      <c r="J45" s="5" t="s">
        <v>177</v>
      </c>
      <c r="K45" s="5" t="s">
        <v>178</v>
      </c>
      <c r="L45" s="5" t="s">
        <v>241</v>
      </c>
      <c r="M45" s="8">
        <v>60</v>
      </c>
      <c r="N45" s="5" t="s">
        <v>180</v>
      </c>
    </row>
    <row r="46" spans="1:14">
      <c r="A46" s="1"/>
      <c r="B46" s="5" t="s">
        <v>146</v>
      </c>
      <c r="C46" s="5" t="s">
        <v>586</v>
      </c>
      <c r="D46" s="5" t="s">
        <v>358</v>
      </c>
      <c r="E46" s="4" t="s">
        <v>173</v>
      </c>
      <c r="F46" s="4" t="s">
        <v>174</v>
      </c>
      <c r="G46" s="6" t="s">
        <v>587</v>
      </c>
      <c r="H46" s="8">
        <v>296.3</v>
      </c>
      <c r="I46" s="5" t="s">
        <v>176</v>
      </c>
      <c r="J46" s="5" t="s">
        <v>177</v>
      </c>
      <c r="K46" s="5" t="s">
        <v>178</v>
      </c>
      <c r="L46" s="5" t="s">
        <v>182</v>
      </c>
      <c r="M46" s="8">
        <v>13657</v>
      </c>
      <c r="N46" s="5" t="s">
        <v>180</v>
      </c>
    </row>
    <row r="47" spans="1:14">
      <c r="A47" s="1"/>
      <c r="B47" s="5" t="s">
        <v>146</v>
      </c>
      <c r="C47" s="5" t="s">
        <v>586</v>
      </c>
      <c r="D47" s="5" t="s">
        <v>358</v>
      </c>
      <c r="E47" s="4" t="s">
        <v>173</v>
      </c>
      <c r="F47" s="4" t="s">
        <v>174</v>
      </c>
      <c r="G47" s="6" t="s">
        <v>1374</v>
      </c>
      <c r="H47" s="8">
        <v>296.3</v>
      </c>
      <c r="I47" s="5" t="s">
        <v>176</v>
      </c>
      <c r="J47" s="5" t="s">
        <v>177</v>
      </c>
      <c r="K47" s="5" t="s">
        <v>178</v>
      </c>
      <c r="L47" s="5" t="s">
        <v>182</v>
      </c>
      <c r="M47" s="8">
        <v>13657</v>
      </c>
      <c r="N47" s="5" t="s">
        <v>180</v>
      </c>
    </row>
    <row r="48" spans="1:14">
      <c r="A48" s="1"/>
      <c r="B48" s="5" t="s">
        <v>150</v>
      </c>
      <c r="C48" s="5" t="s">
        <v>1375</v>
      </c>
      <c r="D48" s="5" t="s">
        <v>358</v>
      </c>
      <c r="E48" s="4" t="s">
        <v>173</v>
      </c>
      <c r="F48" s="4" t="s">
        <v>591</v>
      </c>
      <c r="G48" s="6" t="s">
        <v>1376</v>
      </c>
      <c r="H48" s="8">
        <v>87</v>
      </c>
      <c r="I48" s="5" t="s">
        <v>286</v>
      </c>
      <c r="J48" s="5" t="s">
        <v>177</v>
      </c>
      <c r="K48" s="5" t="s">
        <v>178</v>
      </c>
      <c r="L48" s="5" t="s">
        <v>241</v>
      </c>
      <c r="M48" s="8">
        <v>98</v>
      </c>
      <c r="N48" s="5" t="s">
        <v>180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7D385-23DB-4B49-A150-6578A9F0E8E6}">
  <dimension ref="A1:HJ63"/>
  <sheetViews>
    <sheetView showGridLines="0" zoomScale="55" zoomScaleNormal="55" workbookViewId="0">
      <pane xSplit="2" ySplit="6" topLeftCell="FE31" activePane="bottomRight" state="frozen"/>
      <selection pane="topRight" activeCell="C1" sqref="C1"/>
      <selection pane="bottomLeft" activeCell="A7" sqref="A7"/>
      <selection pane="bottomRight" activeCell="HH7" sqref="HH7:HJ54"/>
    </sheetView>
  </sheetViews>
  <sheetFormatPr defaultRowHeight="14.4"/>
  <cols>
    <col min="1" max="1" width="2" style="213" customWidth="1"/>
    <col min="2" max="2" width="8" style="213" customWidth="1"/>
    <col min="3" max="98" width="6" style="213" customWidth="1"/>
    <col min="99" max="132" width="7" style="213" customWidth="1"/>
    <col min="133" max="133" width="8.88671875" style="213"/>
    <col min="134" max="196" width="6" style="213" customWidth="1"/>
    <col min="197" max="197" width="8.88671875" style="213"/>
    <col min="198" max="205" width="6" style="213" customWidth="1"/>
    <col min="206" max="206" width="8.88671875" style="213"/>
    <col min="207" max="214" width="6" style="213" customWidth="1"/>
    <col min="215" max="215" width="8.88671875" style="213"/>
    <col min="216" max="218" width="7" style="213" customWidth="1"/>
    <col min="219" max="16384" width="8.88671875" style="213"/>
  </cols>
  <sheetData>
    <row r="1" spans="1:218">
      <c r="A1" s="212"/>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s="212"/>
      <c r="BV1" s="212"/>
      <c r="BW1" s="212"/>
      <c r="BX1" s="212"/>
      <c r="BY1" s="212"/>
      <c r="BZ1" s="212"/>
      <c r="CA1" s="212"/>
      <c r="CB1" s="212"/>
      <c r="CC1" s="212"/>
      <c r="CD1" s="212"/>
      <c r="CE1" s="212"/>
      <c r="CF1" s="212"/>
      <c r="CG1" s="212"/>
      <c r="CH1" s="212"/>
      <c r="CI1" s="212"/>
      <c r="CJ1" s="212"/>
      <c r="CK1" s="212"/>
      <c r="CL1" s="212"/>
      <c r="CM1" s="212"/>
      <c r="CN1" s="212"/>
      <c r="CO1" s="212"/>
      <c r="CP1" s="212"/>
      <c r="CQ1" s="212"/>
      <c r="CR1" s="212"/>
      <c r="CS1" s="212"/>
      <c r="CT1" s="212"/>
      <c r="CU1" s="212"/>
      <c r="CV1" s="212"/>
      <c r="CW1" s="212"/>
      <c r="CX1" s="212"/>
      <c r="CY1" s="212"/>
      <c r="CZ1" s="212"/>
      <c r="DA1" s="212"/>
      <c r="DB1" s="212"/>
      <c r="DC1" s="212"/>
      <c r="DD1" s="212"/>
      <c r="DE1" s="212"/>
      <c r="DF1" s="212"/>
      <c r="DG1" s="212"/>
      <c r="DH1" s="212"/>
      <c r="DI1" s="212"/>
      <c r="DJ1" s="212"/>
      <c r="DK1" s="212"/>
      <c r="DL1" s="212"/>
      <c r="DM1" s="212"/>
      <c r="DN1" s="212"/>
      <c r="DO1" s="212"/>
      <c r="DP1" s="212"/>
      <c r="DQ1" s="212"/>
      <c r="DR1" s="212"/>
      <c r="DS1" s="212"/>
      <c r="DT1" s="212"/>
      <c r="DU1" s="212"/>
      <c r="DV1" s="212"/>
      <c r="DW1" s="212"/>
      <c r="DX1" s="212"/>
      <c r="DY1" s="212"/>
      <c r="DZ1" s="212"/>
      <c r="EA1" s="212"/>
      <c r="EB1" s="212"/>
      <c r="EC1" s="212"/>
      <c r="ED1" s="212"/>
      <c r="EE1" s="212"/>
      <c r="EF1" s="212"/>
      <c r="EG1" s="212"/>
      <c r="EH1" s="212"/>
      <c r="EI1" s="212"/>
      <c r="EJ1" s="212"/>
      <c r="EK1" s="212"/>
      <c r="EL1" s="212"/>
      <c r="EM1" s="212"/>
      <c r="EN1" s="212"/>
      <c r="EO1" s="212"/>
      <c r="EP1" s="212"/>
      <c r="EQ1" s="212"/>
      <c r="ER1" s="212"/>
      <c r="ES1" s="212"/>
      <c r="ET1" s="212"/>
      <c r="EU1" s="212"/>
      <c r="EV1" s="212"/>
      <c r="EW1" s="212"/>
      <c r="EX1" s="212"/>
      <c r="EY1" s="212"/>
      <c r="EZ1" s="212"/>
      <c r="FA1" s="212"/>
      <c r="FB1" s="212"/>
      <c r="FC1" s="212"/>
      <c r="FD1" s="212"/>
      <c r="FE1" s="212"/>
      <c r="FF1" s="212"/>
      <c r="FG1" s="212"/>
      <c r="FH1" s="212"/>
      <c r="FI1" s="212"/>
      <c r="FJ1" s="212"/>
      <c r="FK1" s="212"/>
      <c r="FL1" s="212"/>
      <c r="FM1" s="212"/>
      <c r="FN1" s="212"/>
      <c r="FO1" s="212"/>
      <c r="FP1" s="212"/>
      <c r="FQ1" s="212"/>
      <c r="FR1" s="212"/>
      <c r="FS1" s="212"/>
      <c r="FT1" s="212"/>
      <c r="FU1" s="212"/>
      <c r="FV1" s="212"/>
      <c r="FW1" s="212"/>
      <c r="FX1" s="212"/>
      <c r="FY1" s="212"/>
      <c r="FZ1" s="212"/>
      <c r="GA1" s="212"/>
      <c r="GB1" s="212"/>
      <c r="GC1" s="212"/>
      <c r="GD1" s="212"/>
      <c r="GE1" s="212"/>
      <c r="GF1" s="212"/>
      <c r="GG1" s="212"/>
      <c r="GH1" s="212"/>
      <c r="GI1" s="212"/>
      <c r="GJ1" s="212"/>
      <c r="GK1" s="212"/>
      <c r="GL1" s="212"/>
      <c r="GM1" s="212"/>
      <c r="GN1" s="212"/>
      <c r="GO1" s="212"/>
      <c r="GP1" s="212"/>
      <c r="GQ1" s="212"/>
      <c r="GR1" s="212"/>
      <c r="GS1" s="212"/>
      <c r="GT1" s="212"/>
      <c r="GU1" s="212"/>
      <c r="GV1" s="212"/>
      <c r="GW1" s="212"/>
      <c r="GX1" s="212"/>
      <c r="GY1" s="212"/>
      <c r="GZ1" s="212"/>
      <c r="HA1" s="212"/>
      <c r="HB1" s="212"/>
      <c r="HC1" s="212"/>
      <c r="HD1" s="212"/>
      <c r="HE1" s="212"/>
      <c r="HF1" s="212"/>
      <c r="HG1" s="212"/>
      <c r="HH1" s="212"/>
      <c r="HI1" s="212"/>
      <c r="HJ1" s="212"/>
    </row>
    <row r="2" spans="1:218">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c r="CY2" s="212"/>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212"/>
      <c r="FG2" s="212"/>
      <c r="FH2" s="212"/>
      <c r="FI2" s="212"/>
      <c r="FJ2" s="212"/>
      <c r="FK2" s="212"/>
      <c r="FL2" s="212"/>
      <c r="FM2" s="212"/>
      <c r="FN2" s="212"/>
      <c r="FO2" s="212"/>
      <c r="FP2" s="212"/>
      <c r="FQ2" s="212"/>
      <c r="FR2" s="212"/>
      <c r="FS2" s="212"/>
      <c r="FT2" s="212"/>
      <c r="FU2" s="212"/>
      <c r="FV2" s="212"/>
      <c r="FW2" s="212"/>
      <c r="FX2" s="212"/>
      <c r="FY2" s="212"/>
      <c r="FZ2" s="212"/>
      <c r="GA2" s="212"/>
      <c r="GB2" s="212"/>
      <c r="GC2" s="212"/>
      <c r="GD2" s="212"/>
      <c r="GE2" s="212"/>
      <c r="GF2" s="212"/>
      <c r="GG2" s="212"/>
      <c r="GH2" s="212"/>
      <c r="GI2" s="212"/>
      <c r="GJ2" s="212"/>
      <c r="GK2" s="212"/>
      <c r="GL2" s="212"/>
      <c r="GM2" s="212"/>
      <c r="GN2" s="212"/>
      <c r="GO2" s="212"/>
      <c r="GP2" s="212"/>
      <c r="GQ2" s="212"/>
      <c r="GR2" s="212"/>
      <c r="GS2" s="212"/>
      <c r="GT2" s="212"/>
      <c r="GU2" s="212"/>
      <c r="GV2" s="212"/>
      <c r="GW2" s="212"/>
      <c r="GX2" s="212"/>
      <c r="GY2" s="212"/>
      <c r="GZ2" s="212"/>
      <c r="HA2" s="212"/>
      <c r="HB2" s="212"/>
      <c r="HC2" s="212"/>
      <c r="HD2" s="212"/>
      <c r="HE2" s="212"/>
      <c r="HF2" s="212"/>
      <c r="HG2" s="212"/>
      <c r="HH2" s="212"/>
      <c r="HI2" s="212"/>
      <c r="HJ2" s="212"/>
    </row>
    <row r="3" spans="1:218" ht="69" customHeight="1">
      <c r="A3" s="212"/>
      <c r="B3" s="214" t="s">
        <v>3378</v>
      </c>
      <c r="C3" s="215"/>
      <c r="D3" s="215"/>
      <c r="E3" s="216" t="s">
        <v>1377</v>
      </c>
      <c r="F3" s="216"/>
      <c r="G3" s="216"/>
      <c r="H3" s="217"/>
      <c r="I3" s="217"/>
      <c r="J3" s="217"/>
      <c r="K3" s="217"/>
      <c r="L3" s="217" t="s">
        <v>3379</v>
      </c>
      <c r="M3" s="217"/>
      <c r="N3" s="217"/>
      <c r="O3" s="217"/>
      <c r="P3" s="217"/>
      <c r="Q3" s="217"/>
      <c r="R3" s="217"/>
      <c r="S3" s="217"/>
      <c r="T3" s="217"/>
      <c r="U3" s="217"/>
      <c r="V3" s="217" t="s">
        <v>1377</v>
      </c>
      <c r="W3" s="217"/>
      <c r="X3" s="217"/>
      <c r="Y3" s="217"/>
      <c r="Z3" s="217"/>
      <c r="AA3" s="217"/>
      <c r="AB3" s="217"/>
      <c r="AC3" s="217" t="s">
        <v>3379</v>
      </c>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2"/>
      <c r="BP3" s="212"/>
      <c r="BQ3" s="212"/>
      <c r="BR3" s="212"/>
      <c r="BS3" s="212"/>
      <c r="BT3" s="212"/>
      <c r="BU3" s="212"/>
      <c r="BV3" s="212"/>
      <c r="BW3" s="212"/>
      <c r="BX3" s="212"/>
      <c r="BY3" s="212"/>
      <c r="BZ3" s="212"/>
      <c r="CA3" s="212"/>
      <c r="CB3" s="212"/>
      <c r="CC3" s="212"/>
      <c r="CD3" s="212"/>
      <c r="CE3" s="212"/>
      <c r="CF3" s="212"/>
      <c r="CG3" s="212"/>
      <c r="CH3" s="212"/>
      <c r="CI3" s="212"/>
      <c r="CJ3" s="212"/>
      <c r="CK3" s="212"/>
      <c r="CL3" s="212"/>
      <c r="CM3" s="212"/>
      <c r="CN3" s="212"/>
      <c r="CO3" s="212"/>
      <c r="CP3" s="212"/>
      <c r="CQ3" s="212"/>
      <c r="CR3" s="212"/>
      <c r="CS3" s="212"/>
      <c r="CT3" s="212"/>
      <c r="CU3" s="212"/>
      <c r="CV3" s="212"/>
      <c r="CW3" s="212"/>
      <c r="CX3" s="212"/>
      <c r="CY3" s="212"/>
      <c r="CZ3" s="212"/>
      <c r="DA3" s="212"/>
      <c r="DB3" s="212"/>
      <c r="DC3" s="212"/>
      <c r="DD3" s="212"/>
      <c r="DE3" s="212"/>
      <c r="DF3" s="212"/>
      <c r="DG3" s="212"/>
      <c r="DH3" s="212"/>
      <c r="DI3" s="212"/>
      <c r="DJ3" s="212"/>
      <c r="DK3" s="212"/>
      <c r="DL3" s="212"/>
      <c r="DM3" s="212"/>
      <c r="DN3" s="212"/>
      <c r="DO3" s="212"/>
      <c r="DP3" s="212"/>
      <c r="DQ3" s="212"/>
      <c r="DR3" s="212"/>
      <c r="DS3" s="212"/>
      <c r="DT3" s="212"/>
      <c r="DU3" s="212"/>
      <c r="DV3" s="212"/>
      <c r="DW3" s="212"/>
      <c r="DX3" s="212"/>
      <c r="DY3" s="212"/>
      <c r="DZ3" s="212"/>
      <c r="EA3" s="212"/>
      <c r="EB3" s="212"/>
      <c r="EC3" s="212"/>
      <c r="ED3" s="218" t="s">
        <v>1378</v>
      </c>
      <c r="EE3" s="212"/>
      <c r="EF3" s="212"/>
      <c r="EG3" s="212"/>
      <c r="EH3" s="212"/>
      <c r="EI3" s="212"/>
      <c r="EJ3" s="212"/>
      <c r="EK3" s="212"/>
      <c r="EL3" s="212"/>
      <c r="EM3" s="212"/>
      <c r="EN3" s="212"/>
      <c r="EO3" s="212"/>
      <c r="EP3" s="212"/>
      <c r="EQ3" s="212"/>
      <c r="ER3" s="212"/>
      <c r="ES3" s="212"/>
      <c r="ET3" s="212"/>
      <c r="EU3" s="212"/>
      <c r="EV3" s="212"/>
      <c r="EW3" s="212"/>
      <c r="EX3" s="212"/>
      <c r="EY3" s="212"/>
      <c r="EZ3" s="212"/>
      <c r="FA3" s="212"/>
      <c r="FB3" s="212"/>
      <c r="FC3" s="212"/>
      <c r="FD3" s="212"/>
      <c r="FE3" s="212"/>
      <c r="FF3" s="212"/>
      <c r="FG3" s="212"/>
      <c r="FH3" s="212"/>
      <c r="FI3" s="212"/>
      <c r="FJ3" s="212"/>
      <c r="FK3" s="212"/>
      <c r="FL3" s="212"/>
      <c r="FM3" s="212"/>
      <c r="FN3" s="212"/>
      <c r="FO3" s="212"/>
      <c r="FP3" s="212"/>
      <c r="FQ3" s="212"/>
      <c r="FR3" s="212"/>
      <c r="FS3" s="212"/>
      <c r="FT3" s="212"/>
      <c r="FU3" s="212"/>
      <c r="FV3" s="212"/>
      <c r="FW3" s="212"/>
      <c r="FX3" s="212"/>
      <c r="FY3" s="212"/>
      <c r="FZ3" s="212"/>
      <c r="GA3" s="212"/>
      <c r="GB3" s="212"/>
      <c r="GC3" s="212"/>
      <c r="GD3" s="212"/>
      <c r="GE3" s="212"/>
      <c r="GF3" s="212"/>
      <c r="GG3" s="212"/>
      <c r="GH3" s="212"/>
      <c r="GI3" s="212"/>
      <c r="GJ3" s="212"/>
      <c r="GK3" s="212"/>
      <c r="GL3" s="212"/>
      <c r="GM3" s="212"/>
      <c r="GN3" s="212"/>
      <c r="GO3" s="212"/>
      <c r="GP3" s="218" t="s">
        <v>1379</v>
      </c>
      <c r="GQ3" s="212"/>
      <c r="GR3" s="212"/>
      <c r="GS3" s="212"/>
      <c r="GT3" s="212"/>
      <c r="GU3" s="212"/>
      <c r="GV3" s="212"/>
      <c r="GW3" s="212"/>
      <c r="GX3" s="212"/>
      <c r="GY3" s="218" t="s">
        <v>1380</v>
      </c>
      <c r="GZ3" s="212"/>
      <c r="HA3" s="212"/>
      <c r="HB3" s="212"/>
      <c r="HC3" s="212"/>
      <c r="HD3" s="212"/>
      <c r="HE3" s="212"/>
      <c r="HF3" s="212"/>
      <c r="HG3" s="212"/>
      <c r="HH3" s="218" t="s">
        <v>1020</v>
      </c>
      <c r="HI3" s="212"/>
      <c r="HJ3" s="212"/>
    </row>
    <row r="4" spans="1:218" ht="0" hidden="1" customHeight="1">
      <c r="A4" s="212"/>
      <c r="B4" s="219" t="s">
        <v>3380</v>
      </c>
      <c r="C4" s="220" t="s">
        <v>1381</v>
      </c>
      <c r="D4" s="221"/>
      <c r="E4" s="220" t="s">
        <v>654</v>
      </c>
      <c r="F4" s="222"/>
      <c r="G4" s="222"/>
      <c r="H4" s="221"/>
      <c r="I4" s="220" t="s">
        <v>1383</v>
      </c>
      <c r="J4" s="221"/>
      <c r="K4" s="220" t="s">
        <v>1384</v>
      </c>
      <c r="L4" s="221"/>
      <c r="M4" s="220" t="s">
        <v>98</v>
      </c>
      <c r="N4" s="222"/>
      <c r="O4" s="222"/>
      <c r="P4" s="222"/>
      <c r="Q4" s="222"/>
      <c r="R4" s="222"/>
      <c r="S4" s="222"/>
      <c r="T4" s="221"/>
      <c r="U4" s="220" t="s">
        <v>571</v>
      </c>
      <c r="V4" s="222"/>
      <c r="W4" s="222"/>
      <c r="X4" s="221"/>
      <c r="Y4" s="219" t="s">
        <v>1385</v>
      </c>
      <c r="Z4" s="220" t="s">
        <v>260</v>
      </c>
      <c r="AA4" s="222"/>
      <c r="AB4" s="221"/>
      <c r="AC4" s="220" t="s">
        <v>68</v>
      </c>
      <c r="AD4" s="222"/>
      <c r="AE4" s="222"/>
      <c r="AF4" s="222"/>
      <c r="AG4" s="222"/>
      <c r="AH4" s="222"/>
      <c r="AI4" s="221"/>
      <c r="AJ4" s="219" t="s">
        <v>1386</v>
      </c>
      <c r="AK4" s="219" t="s">
        <v>1387</v>
      </c>
      <c r="AL4" s="219" t="s">
        <v>1388</v>
      </c>
      <c r="AM4" s="220" t="s">
        <v>1389</v>
      </c>
      <c r="AN4" s="221"/>
      <c r="AO4" s="220" t="s">
        <v>1390</v>
      </c>
      <c r="AP4" s="221"/>
      <c r="AQ4" s="219" t="s">
        <v>1391</v>
      </c>
      <c r="AR4" s="220" t="s">
        <v>1392</v>
      </c>
      <c r="AS4" s="221"/>
      <c r="AT4" s="219" t="s">
        <v>1393</v>
      </c>
      <c r="AU4" s="219" t="s">
        <v>1394</v>
      </c>
      <c r="AV4" s="219" t="s">
        <v>1395</v>
      </c>
      <c r="AW4" s="220" t="s">
        <v>95</v>
      </c>
      <c r="AX4" s="222"/>
      <c r="AY4" s="221"/>
      <c r="AZ4" s="220" t="s">
        <v>142</v>
      </c>
      <c r="BA4" s="222"/>
      <c r="BB4" s="222"/>
      <c r="BC4" s="222"/>
      <c r="BD4" s="222"/>
      <c r="BE4" s="222"/>
      <c r="BF4" s="222"/>
      <c r="BG4" s="221"/>
      <c r="BH4" s="219" t="s">
        <v>758</v>
      </c>
      <c r="BI4" s="220" t="s">
        <v>77</v>
      </c>
      <c r="BJ4" s="222"/>
      <c r="BK4" s="221"/>
      <c r="BL4" s="220" t="s">
        <v>81</v>
      </c>
      <c r="BM4" s="222"/>
      <c r="BN4" s="222"/>
      <c r="BO4" s="222"/>
      <c r="BP4" s="222"/>
      <c r="BQ4" s="222"/>
      <c r="BR4" s="222"/>
      <c r="BS4" s="222"/>
      <c r="BT4" s="222"/>
      <c r="BU4" s="222"/>
      <c r="BV4" s="222"/>
      <c r="BW4" s="222"/>
      <c r="BX4" s="222"/>
      <c r="BY4" s="221"/>
      <c r="BZ4" s="220" t="s">
        <v>1396</v>
      </c>
      <c r="CA4" s="221"/>
      <c r="CB4" s="219" t="s">
        <v>1397</v>
      </c>
      <c r="CC4" s="220" t="s">
        <v>117</v>
      </c>
      <c r="CD4" s="222"/>
      <c r="CE4" s="222"/>
      <c r="CF4" s="222"/>
      <c r="CG4" s="222"/>
      <c r="CH4" s="222"/>
      <c r="CI4" s="222"/>
      <c r="CJ4" s="222"/>
      <c r="CK4" s="222"/>
      <c r="CL4" s="222"/>
      <c r="CM4" s="222"/>
      <c r="CN4" s="221"/>
      <c r="CO4" s="220" t="s">
        <v>139</v>
      </c>
      <c r="CP4" s="222"/>
      <c r="CQ4" s="222"/>
      <c r="CR4" s="221"/>
      <c r="CS4" s="220" t="s">
        <v>1398</v>
      </c>
      <c r="CT4" s="221"/>
      <c r="CU4" s="220" t="s">
        <v>1399</v>
      </c>
      <c r="CV4" s="222"/>
      <c r="CW4" s="221"/>
      <c r="CX4" s="220" t="s">
        <v>1400</v>
      </c>
      <c r="CY4" s="222"/>
      <c r="CZ4" s="222"/>
      <c r="DA4" s="221"/>
      <c r="DB4" s="220" t="s">
        <v>1401</v>
      </c>
      <c r="DC4" s="222"/>
      <c r="DD4" s="222"/>
      <c r="DE4" s="222"/>
      <c r="DF4" s="222"/>
      <c r="DG4" s="222"/>
      <c r="DH4" s="222"/>
      <c r="DI4" s="222"/>
      <c r="DJ4" s="222"/>
      <c r="DK4" s="222"/>
      <c r="DL4" s="222"/>
      <c r="DM4" s="221"/>
      <c r="DN4" s="220" t="s">
        <v>1402</v>
      </c>
      <c r="DO4" s="222"/>
      <c r="DP4" s="222"/>
      <c r="DQ4" s="221"/>
      <c r="DR4" s="220" t="s">
        <v>1403</v>
      </c>
      <c r="DS4" s="222"/>
      <c r="DT4" s="222"/>
      <c r="DU4" s="221"/>
      <c r="DV4" s="219"/>
      <c r="DW4" s="220" t="s">
        <v>1404</v>
      </c>
      <c r="DX4" s="222"/>
      <c r="DY4" s="222"/>
      <c r="DZ4" s="222"/>
      <c r="EA4" s="222"/>
      <c r="EB4" s="221"/>
      <c r="EC4" s="212"/>
      <c r="ED4" s="219" t="s">
        <v>1405</v>
      </c>
      <c r="EE4" s="219" t="s">
        <v>1406</v>
      </c>
      <c r="EF4" s="219" t="s">
        <v>1407</v>
      </c>
      <c r="EG4" s="219" t="s">
        <v>1408</v>
      </c>
      <c r="EH4" s="219" t="s">
        <v>1409</v>
      </c>
      <c r="EI4" s="219" t="s">
        <v>1382</v>
      </c>
      <c r="EJ4" s="219" t="s">
        <v>1410</v>
      </c>
      <c r="EK4" s="219" t="s">
        <v>1411</v>
      </c>
      <c r="EL4" s="220" t="s">
        <v>1383</v>
      </c>
      <c r="EM4" s="221"/>
      <c r="EN4" s="219" t="s">
        <v>1386</v>
      </c>
      <c r="EO4" s="219" t="s">
        <v>1412</v>
      </c>
      <c r="EP4" s="219" t="s">
        <v>1413</v>
      </c>
      <c r="EQ4" s="219" t="s">
        <v>1414</v>
      </c>
      <c r="ER4" s="219" t="s">
        <v>1415</v>
      </c>
      <c r="ES4" s="219" t="s">
        <v>1416</v>
      </c>
      <c r="ET4" s="219" t="s">
        <v>1417</v>
      </c>
      <c r="EU4" s="219" t="s">
        <v>1418</v>
      </c>
      <c r="EV4" s="219" t="s">
        <v>1419</v>
      </c>
      <c r="EW4" s="219" t="s">
        <v>1420</v>
      </c>
      <c r="EX4" s="219" t="s">
        <v>1421</v>
      </c>
      <c r="EY4" s="219" t="s">
        <v>1422</v>
      </c>
      <c r="EZ4" s="219" t="s">
        <v>1423</v>
      </c>
      <c r="FA4" s="220" t="s">
        <v>428</v>
      </c>
      <c r="FB4" s="222"/>
      <c r="FC4" s="222"/>
      <c r="FD4" s="221"/>
      <c r="FE4" s="219" t="s">
        <v>1424</v>
      </c>
      <c r="FF4" s="219" t="s">
        <v>1425</v>
      </c>
      <c r="FG4" s="219" t="s">
        <v>1426</v>
      </c>
      <c r="FH4" s="219" t="s">
        <v>1427</v>
      </c>
      <c r="FI4" s="219" t="s">
        <v>1428</v>
      </c>
      <c r="FJ4" s="219" t="s">
        <v>1429</v>
      </c>
      <c r="FK4" s="219" t="s">
        <v>1430</v>
      </c>
      <c r="FL4" s="220" t="s">
        <v>257</v>
      </c>
      <c r="FM4" s="222"/>
      <c r="FN4" s="222"/>
      <c r="FO4" s="221"/>
      <c r="FP4" s="219" t="s">
        <v>1431</v>
      </c>
      <c r="FQ4" s="220" t="s">
        <v>1432</v>
      </c>
      <c r="FR4" s="221"/>
      <c r="FS4" s="220" t="s">
        <v>81</v>
      </c>
      <c r="FT4" s="222"/>
      <c r="FU4" s="222"/>
      <c r="FV4" s="222"/>
      <c r="FW4" s="221"/>
      <c r="FX4" s="220" t="s">
        <v>1433</v>
      </c>
      <c r="FY4" s="221"/>
      <c r="FZ4" s="220" t="s">
        <v>690</v>
      </c>
      <c r="GA4" s="222"/>
      <c r="GB4" s="222"/>
      <c r="GC4" s="221"/>
      <c r="GD4" s="219" t="s">
        <v>1434</v>
      </c>
      <c r="GE4" s="219" t="s">
        <v>1435</v>
      </c>
      <c r="GF4" s="219" t="s">
        <v>1436</v>
      </c>
      <c r="GG4" s="220" t="s">
        <v>117</v>
      </c>
      <c r="GH4" s="222"/>
      <c r="GI4" s="222"/>
      <c r="GJ4" s="222"/>
      <c r="GK4" s="221"/>
      <c r="GL4" s="219" t="s">
        <v>1437</v>
      </c>
      <c r="GM4" s="220" t="s">
        <v>1438</v>
      </c>
      <c r="GN4" s="221"/>
      <c r="GO4" s="212"/>
      <c r="GP4" s="219" t="s">
        <v>1405</v>
      </c>
      <c r="GQ4" s="220" t="s">
        <v>1439</v>
      </c>
      <c r="GR4" s="221"/>
      <c r="GS4" s="220" t="s">
        <v>1440</v>
      </c>
      <c r="GT4" s="221"/>
      <c r="GU4" s="219" t="s">
        <v>1412</v>
      </c>
      <c r="GV4" s="219" t="s">
        <v>1426</v>
      </c>
      <c r="GW4" s="219" t="s">
        <v>1427</v>
      </c>
      <c r="GX4" s="212"/>
      <c r="GY4" s="219" t="s">
        <v>1441</v>
      </c>
      <c r="GZ4" s="219" t="s">
        <v>1442</v>
      </c>
      <c r="HA4" s="219" t="s">
        <v>1443</v>
      </c>
      <c r="HB4" s="219" t="s">
        <v>1444</v>
      </c>
      <c r="HC4" s="219" t="s">
        <v>1445</v>
      </c>
      <c r="HD4" s="219" t="s">
        <v>1446</v>
      </c>
      <c r="HE4" s="220" t="s">
        <v>1438</v>
      </c>
      <c r="HF4" s="221"/>
      <c r="HG4" s="212"/>
      <c r="HH4" s="220" t="s">
        <v>1403</v>
      </c>
      <c r="HI4" s="222"/>
      <c r="HJ4" s="221"/>
    </row>
    <row r="5" spans="1:218">
      <c r="A5" s="212"/>
      <c r="B5" s="223"/>
      <c r="C5" s="224">
        <v>337</v>
      </c>
      <c r="D5" s="225">
        <v>338</v>
      </c>
      <c r="E5" s="224">
        <v>101</v>
      </c>
      <c r="F5" s="226">
        <v>102</v>
      </c>
      <c r="G5" s="226">
        <v>42667</v>
      </c>
      <c r="H5" s="225">
        <v>42668</v>
      </c>
      <c r="I5" s="224">
        <v>126</v>
      </c>
      <c r="J5" s="225">
        <v>127</v>
      </c>
      <c r="K5" s="224">
        <v>138</v>
      </c>
      <c r="L5" s="225">
        <v>139</v>
      </c>
      <c r="M5" s="224">
        <v>197</v>
      </c>
      <c r="N5" s="226">
        <v>203</v>
      </c>
      <c r="O5" s="226">
        <v>204</v>
      </c>
      <c r="P5" s="226">
        <v>230</v>
      </c>
      <c r="Q5" s="226">
        <v>209</v>
      </c>
      <c r="R5" s="226">
        <v>56677</v>
      </c>
      <c r="S5" s="226">
        <v>796</v>
      </c>
      <c r="T5" s="225">
        <v>2146</v>
      </c>
      <c r="U5" s="224">
        <v>142</v>
      </c>
      <c r="V5" s="226">
        <v>143</v>
      </c>
      <c r="W5" s="226">
        <v>125</v>
      </c>
      <c r="X5" s="225">
        <v>187</v>
      </c>
      <c r="Y5" s="223">
        <v>163</v>
      </c>
      <c r="Z5" s="224">
        <v>298</v>
      </c>
      <c r="AA5" s="226">
        <v>299</v>
      </c>
      <c r="AB5" s="225">
        <v>219</v>
      </c>
      <c r="AC5" s="224">
        <v>151</v>
      </c>
      <c r="AD5" s="226">
        <v>152</v>
      </c>
      <c r="AE5" s="226">
        <v>153</v>
      </c>
      <c r="AF5" s="226">
        <v>154</v>
      </c>
      <c r="AG5" s="226">
        <v>756</v>
      </c>
      <c r="AH5" s="226">
        <v>156</v>
      </c>
      <c r="AI5" s="225">
        <v>155</v>
      </c>
      <c r="AJ5" s="223">
        <v>182</v>
      </c>
      <c r="AK5" s="223">
        <v>212</v>
      </c>
      <c r="AL5" s="223">
        <v>758</v>
      </c>
      <c r="AM5" s="224">
        <v>263</v>
      </c>
      <c r="AN5" s="225">
        <v>265</v>
      </c>
      <c r="AO5" s="224">
        <v>775</v>
      </c>
      <c r="AP5" s="225">
        <v>777</v>
      </c>
      <c r="AQ5" s="223">
        <v>2154</v>
      </c>
      <c r="AR5" s="224">
        <v>150</v>
      </c>
      <c r="AS5" s="225">
        <v>149</v>
      </c>
      <c r="AT5" s="223">
        <v>188</v>
      </c>
      <c r="AU5" s="223">
        <v>2131</v>
      </c>
      <c r="AV5" s="223">
        <v>755</v>
      </c>
      <c r="AW5" s="224">
        <v>252</v>
      </c>
      <c r="AX5" s="226">
        <v>249</v>
      </c>
      <c r="AY5" s="225">
        <v>250</v>
      </c>
      <c r="AZ5" s="224">
        <v>117</v>
      </c>
      <c r="BA5" s="226">
        <v>267</v>
      </c>
      <c r="BB5" s="226">
        <v>268</v>
      </c>
      <c r="BC5" s="226">
        <v>119</v>
      </c>
      <c r="BD5" s="226">
        <v>120</v>
      </c>
      <c r="BE5" s="226">
        <v>189</v>
      </c>
      <c r="BF5" s="226">
        <v>122</v>
      </c>
      <c r="BG5" s="225">
        <v>266</v>
      </c>
      <c r="BH5" s="223">
        <v>251</v>
      </c>
      <c r="BI5" s="224">
        <v>115</v>
      </c>
      <c r="BJ5" s="226">
        <v>239</v>
      </c>
      <c r="BK5" s="225">
        <v>288</v>
      </c>
      <c r="BL5" s="224">
        <v>240</v>
      </c>
      <c r="BM5" s="226">
        <v>241</v>
      </c>
      <c r="BN5" s="226">
        <v>242</v>
      </c>
      <c r="BO5" s="226">
        <v>191</v>
      </c>
      <c r="BP5" s="226">
        <v>194</v>
      </c>
      <c r="BQ5" s="226">
        <v>196</v>
      </c>
      <c r="BR5" s="226">
        <v>207</v>
      </c>
      <c r="BS5" s="226">
        <v>236</v>
      </c>
      <c r="BT5" s="226">
        <v>795</v>
      </c>
      <c r="BU5" s="226">
        <v>285</v>
      </c>
      <c r="BV5" s="226">
        <v>995</v>
      </c>
      <c r="BW5" s="226">
        <v>996</v>
      </c>
      <c r="BX5" s="226">
        <v>997</v>
      </c>
      <c r="BY5" s="225">
        <v>766</v>
      </c>
      <c r="BZ5" s="224">
        <v>926</v>
      </c>
      <c r="CA5" s="225">
        <v>924</v>
      </c>
      <c r="CB5" s="223">
        <v>121</v>
      </c>
      <c r="CC5" s="224">
        <v>103</v>
      </c>
      <c r="CD5" s="226">
        <v>104</v>
      </c>
      <c r="CE5" s="226">
        <v>106</v>
      </c>
      <c r="CF5" s="226">
        <v>105</v>
      </c>
      <c r="CG5" s="226">
        <v>107</v>
      </c>
      <c r="CH5" s="226">
        <v>110</v>
      </c>
      <c r="CI5" s="226">
        <v>109</v>
      </c>
      <c r="CJ5" s="226">
        <v>144</v>
      </c>
      <c r="CK5" s="226">
        <v>113</v>
      </c>
      <c r="CL5" s="226">
        <v>114</v>
      </c>
      <c r="CM5" s="226">
        <v>193</v>
      </c>
      <c r="CN5" s="225">
        <v>208</v>
      </c>
      <c r="CO5" s="224">
        <v>786</v>
      </c>
      <c r="CP5" s="226">
        <v>787</v>
      </c>
      <c r="CQ5" s="226">
        <v>788</v>
      </c>
      <c r="CR5" s="225">
        <v>789</v>
      </c>
      <c r="CS5" s="224">
        <v>248</v>
      </c>
      <c r="CT5" s="225">
        <v>2159</v>
      </c>
      <c r="CU5" s="224">
        <v>-1222</v>
      </c>
      <c r="CV5" s="226">
        <v>-1223</v>
      </c>
      <c r="CW5" s="225">
        <v>-1224</v>
      </c>
      <c r="CX5" s="224">
        <v>1221</v>
      </c>
      <c r="CY5" s="226">
        <v>1222</v>
      </c>
      <c r="CZ5" s="226">
        <v>1223</v>
      </c>
      <c r="DA5" s="225">
        <v>1224</v>
      </c>
      <c r="DB5" s="224">
        <v>1250</v>
      </c>
      <c r="DC5" s="226">
        <v>1251</v>
      </c>
      <c r="DD5" s="226">
        <v>1252</v>
      </c>
      <c r="DE5" s="226">
        <v>1253</v>
      </c>
      <c r="DF5" s="226">
        <v>1254</v>
      </c>
      <c r="DG5" s="226">
        <v>1255</v>
      </c>
      <c r="DH5" s="226">
        <v>1256</v>
      </c>
      <c r="DI5" s="226">
        <v>1257</v>
      </c>
      <c r="DJ5" s="226">
        <v>1258</v>
      </c>
      <c r="DK5" s="226">
        <v>1259</v>
      </c>
      <c r="DL5" s="226">
        <v>1260</v>
      </c>
      <c r="DM5" s="225">
        <v>1261</v>
      </c>
      <c r="DN5" s="224">
        <v>1226</v>
      </c>
      <c r="DO5" s="226">
        <v>1219</v>
      </c>
      <c r="DP5" s="226">
        <v>1220</v>
      </c>
      <c r="DQ5" s="225">
        <v>-1203</v>
      </c>
      <c r="DR5" s="224">
        <v>1227</v>
      </c>
      <c r="DS5" s="226">
        <v>1205</v>
      </c>
      <c r="DT5" s="226">
        <v>1207</v>
      </c>
      <c r="DU5" s="225">
        <v>1206</v>
      </c>
      <c r="DV5" s="223">
        <v>1218</v>
      </c>
      <c r="DW5" s="224">
        <v>1211</v>
      </c>
      <c r="DX5" s="226">
        <v>1212</v>
      </c>
      <c r="DY5" s="226">
        <v>1213</v>
      </c>
      <c r="DZ5" s="226">
        <v>1214</v>
      </c>
      <c r="EA5" s="226">
        <v>1229</v>
      </c>
      <c r="EB5" s="225">
        <v>-1221</v>
      </c>
      <c r="EC5" s="212"/>
      <c r="ED5" s="223">
        <v>289</v>
      </c>
      <c r="EE5" s="223">
        <v>303</v>
      </c>
      <c r="EF5" s="223">
        <v>59715</v>
      </c>
      <c r="EG5" s="223">
        <v>62255</v>
      </c>
      <c r="EH5" s="223">
        <v>1263</v>
      </c>
      <c r="EI5" s="223">
        <v>65333</v>
      </c>
      <c r="EJ5" s="223">
        <v>61800</v>
      </c>
      <c r="EK5" s="223">
        <v>2194</v>
      </c>
      <c r="EL5" s="224">
        <v>216</v>
      </c>
      <c r="EM5" s="225">
        <v>198</v>
      </c>
      <c r="EN5" s="223">
        <v>49607</v>
      </c>
      <c r="EO5" s="223">
        <v>213</v>
      </c>
      <c r="EP5" s="223">
        <v>214</v>
      </c>
      <c r="EQ5" s="223">
        <v>260</v>
      </c>
      <c r="ER5" s="223">
        <v>2152</v>
      </c>
      <c r="ES5" s="223">
        <v>2128</v>
      </c>
      <c r="ET5" s="223">
        <v>247</v>
      </c>
      <c r="EU5" s="223">
        <v>228</v>
      </c>
      <c r="EV5" s="223">
        <v>2135</v>
      </c>
      <c r="EW5" s="223">
        <v>261</v>
      </c>
      <c r="EX5" s="223">
        <v>237</v>
      </c>
      <c r="EY5" s="223">
        <v>253</v>
      </c>
      <c r="EZ5" s="223">
        <v>770</v>
      </c>
      <c r="FA5" s="224">
        <v>225</v>
      </c>
      <c r="FB5" s="226">
        <v>2201</v>
      </c>
      <c r="FC5" s="226">
        <v>2171</v>
      </c>
      <c r="FD5" s="225">
        <v>760</v>
      </c>
      <c r="FE5" s="223">
        <v>235</v>
      </c>
      <c r="FF5" s="223">
        <v>238</v>
      </c>
      <c r="FG5" s="223">
        <v>232</v>
      </c>
      <c r="FH5" s="223">
        <v>2190</v>
      </c>
      <c r="FI5" s="223">
        <v>2184</v>
      </c>
      <c r="FJ5" s="223">
        <v>61855</v>
      </c>
      <c r="FK5" s="223">
        <v>223</v>
      </c>
      <c r="FL5" s="224">
        <v>226</v>
      </c>
      <c r="FM5" s="226">
        <v>201</v>
      </c>
      <c r="FN5" s="226">
        <v>258</v>
      </c>
      <c r="FO5" s="225">
        <v>259</v>
      </c>
      <c r="FP5" s="223">
        <v>920</v>
      </c>
      <c r="FQ5" s="224">
        <v>257</v>
      </c>
      <c r="FR5" s="225">
        <v>256</v>
      </c>
      <c r="FS5" s="224">
        <v>2148</v>
      </c>
      <c r="FT5" s="226">
        <v>58288</v>
      </c>
      <c r="FU5" s="226">
        <v>58289</v>
      </c>
      <c r="FV5" s="226">
        <v>58839</v>
      </c>
      <c r="FW5" s="225">
        <v>58840</v>
      </c>
      <c r="FX5" s="224">
        <v>296</v>
      </c>
      <c r="FY5" s="225">
        <v>297</v>
      </c>
      <c r="FZ5" s="224">
        <v>211</v>
      </c>
      <c r="GA5" s="226">
        <v>2175</v>
      </c>
      <c r="GB5" s="226">
        <v>2178</v>
      </c>
      <c r="GC5" s="225">
        <v>2181</v>
      </c>
      <c r="GD5" s="223">
        <v>1262</v>
      </c>
      <c r="GE5" s="223">
        <v>63425</v>
      </c>
      <c r="GF5" s="223">
        <v>233</v>
      </c>
      <c r="GG5" s="224">
        <v>2150</v>
      </c>
      <c r="GH5" s="226">
        <v>2165</v>
      </c>
      <c r="GI5" s="226">
        <v>2161</v>
      </c>
      <c r="GJ5" s="226">
        <v>61197</v>
      </c>
      <c r="GK5" s="225">
        <v>58851</v>
      </c>
      <c r="GL5" s="223">
        <v>234</v>
      </c>
      <c r="GM5" s="224">
        <v>215</v>
      </c>
      <c r="GN5" s="225">
        <v>917</v>
      </c>
      <c r="GO5" s="212"/>
      <c r="GP5" s="223">
        <v>289</v>
      </c>
      <c r="GQ5" s="224">
        <v>58333</v>
      </c>
      <c r="GR5" s="225">
        <v>58336</v>
      </c>
      <c r="GS5" s="224">
        <v>202</v>
      </c>
      <c r="GT5" s="225">
        <v>58487</v>
      </c>
      <c r="GU5" s="223">
        <v>213</v>
      </c>
      <c r="GV5" s="223">
        <v>232</v>
      </c>
      <c r="GW5" s="223">
        <v>2190</v>
      </c>
      <c r="GX5" s="212"/>
      <c r="GY5" s="223">
        <v>221</v>
      </c>
      <c r="GZ5" s="223">
        <v>222</v>
      </c>
      <c r="HA5" s="223">
        <v>224</v>
      </c>
      <c r="HB5" s="223">
        <v>2187</v>
      </c>
      <c r="HC5" s="223">
        <v>227</v>
      </c>
      <c r="HD5" s="223">
        <v>49400</v>
      </c>
      <c r="HE5" s="224">
        <v>199</v>
      </c>
      <c r="HF5" s="225">
        <v>200</v>
      </c>
      <c r="HG5" s="212"/>
      <c r="HH5" s="224">
        <v>7000</v>
      </c>
      <c r="HI5" s="226">
        <v>7001</v>
      </c>
      <c r="HJ5" s="225">
        <v>7002</v>
      </c>
    </row>
    <row r="6" spans="1:218" ht="169.95" customHeight="1" thickBot="1">
      <c r="A6" s="212"/>
      <c r="B6" s="227" t="s">
        <v>1447</v>
      </c>
      <c r="C6" s="228" t="s">
        <v>705</v>
      </c>
      <c r="D6" s="229" t="s">
        <v>706</v>
      </c>
      <c r="E6" s="228" t="s">
        <v>708</v>
      </c>
      <c r="F6" s="230" t="s">
        <v>709</v>
      </c>
      <c r="G6" s="230" t="s">
        <v>710</v>
      </c>
      <c r="H6" s="229" t="s">
        <v>711</v>
      </c>
      <c r="I6" s="228" t="s">
        <v>712</v>
      </c>
      <c r="J6" s="229" t="s">
        <v>713</v>
      </c>
      <c r="K6" s="228" t="s">
        <v>714</v>
      </c>
      <c r="L6" s="229" t="s">
        <v>715</v>
      </c>
      <c r="M6" s="228" t="s">
        <v>716</v>
      </c>
      <c r="N6" s="230" t="s">
        <v>717</v>
      </c>
      <c r="O6" s="230" t="s">
        <v>718</v>
      </c>
      <c r="P6" s="230" t="s">
        <v>719</v>
      </c>
      <c r="Q6" s="230" t="s">
        <v>720</v>
      </c>
      <c r="R6" s="230" t="s">
        <v>721</v>
      </c>
      <c r="S6" s="230" t="s">
        <v>722</v>
      </c>
      <c r="T6" s="229" t="s">
        <v>723</v>
      </c>
      <c r="U6" s="228" t="s">
        <v>724</v>
      </c>
      <c r="V6" s="230" t="s">
        <v>725</v>
      </c>
      <c r="W6" s="230" t="s">
        <v>726</v>
      </c>
      <c r="X6" s="229" t="s">
        <v>727</v>
      </c>
      <c r="Y6" s="227" t="s">
        <v>728</v>
      </c>
      <c r="Z6" s="228" t="s">
        <v>729</v>
      </c>
      <c r="AA6" s="230" t="s">
        <v>730</v>
      </c>
      <c r="AB6" s="229" t="s">
        <v>266</v>
      </c>
      <c r="AC6" s="228" t="s">
        <v>731</v>
      </c>
      <c r="AD6" s="230" t="s">
        <v>246</v>
      </c>
      <c r="AE6" s="230" t="s">
        <v>248</v>
      </c>
      <c r="AF6" s="230" t="s">
        <v>732</v>
      </c>
      <c r="AG6" s="230" t="s">
        <v>733</v>
      </c>
      <c r="AH6" s="230" t="s">
        <v>734</v>
      </c>
      <c r="AI6" s="229" t="s">
        <v>735</v>
      </c>
      <c r="AJ6" s="227" t="s">
        <v>736</v>
      </c>
      <c r="AK6" s="227" t="s">
        <v>737</v>
      </c>
      <c r="AL6" s="227" t="s">
        <v>389</v>
      </c>
      <c r="AM6" s="228" t="s">
        <v>738</v>
      </c>
      <c r="AN6" s="229" t="s">
        <v>739</v>
      </c>
      <c r="AO6" s="228" t="s">
        <v>740</v>
      </c>
      <c r="AP6" s="229" t="s">
        <v>741</v>
      </c>
      <c r="AQ6" s="227" t="s">
        <v>659</v>
      </c>
      <c r="AR6" s="228" t="s">
        <v>742</v>
      </c>
      <c r="AS6" s="229" t="s">
        <v>743</v>
      </c>
      <c r="AT6" s="227" t="s">
        <v>744</v>
      </c>
      <c r="AU6" s="227" t="s">
        <v>745</v>
      </c>
      <c r="AV6" s="227" t="s">
        <v>746</v>
      </c>
      <c r="AW6" s="228" t="s">
        <v>747</v>
      </c>
      <c r="AX6" s="230" t="s">
        <v>748</v>
      </c>
      <c r="AY6" s="229" t="s">
        <v>749</v>
      </c>
      <c r="AZ6" s="228" t="s">
        <v>750</v>
      </c>
      <c r="BA6" s="230" t="s">
        <v>751</v>
      </c>
      <c r="BB6" s="230" t="s">
        <v>752</v>
      </c>
      <c r="BC6" s="230" t="s">
        <v>753</v>
      </c>
      <c r="BD6" s="230" t="s">
        <v>754</v>
      </c>
      <c r="BE6" s="230" t="s">
        <v>755</v>
      </c>
      <c r="BF6" s="230" t="s">
        <v>756</v>
      </c>
      <c r="BG6" s="229" t="s">
        <v>757</v>
      </c>
      <c r="BH6" s="227" t="s">
        <v>758</v>
      </c>
      <c r="BI6" s="228" t="s">
        <v>759</v>
      </c>
      <c r="BJ6" s="230" t="s">
        <v>760</v>
      </c>
      <c r="BK6" s="229" t="s">
        <v>761</v>
      </c>
      <c r="BL6" s="228" t="s">
        <v>762</v>
      </c>
      <c r="BM6" s="230" t="s">
        <v>763</v>
      </c>
      <c r="BN6" s="230" t="s">
        <v>764</v>
      </c>
      <c r="BO6" s="230" t="s">
        <v>304</v>
      </c>
      <c r="BP6" s="230" t="s">
        <v>765</v>
      </c>
      <c r="BQ6" s="230" t="s">
        <v>766</v>
      </c>
      <c r="BR6" s="230" t="s">
        <v>767</v>
      </c>
      <c r="BS6" s="230" t="s">
        <v>768</v>
      </c>
      <c r="BT6" s="230" t="s">
        <v>769</v>
      </c>
      <c r="BU6" s="230" t="s">
        <v>770</v>
      </c>
      <c r="BV6" s="230" t="s">
        <v>771</v>
      </c>
      <c r="BW6" s="230" t="s">
        <v>772</v>
      </c>
      <c r="BX6" s="230" t="s">
        <v>773</v>
      </c>
      <c r="BY6" s="229" t="s">
        <v>298</v>
      </c>
      <c r="BZ6" s="228" t="s">
        <v>774</v>
      </c>
      <c r="CA6" s="229" t="s">
        <v>775</v>
      </c>
      <c r="CB6" s="227" t="s">
        <v>776</v>
      </c>
      <c r="CC6" s="228" t="s">
        <v>777</v>
      </c>
      <c r="CD6" s="230" t="s">
        <v>778</v>
      </c>
      <c r="CE6" s="230" t="s">
        <v>779</v>
      </c>
      <c r="CF6" s="230" t="s">
        <v>780</v>
      </c>
      <c r="CG6" s="230" t="s">
        <v>781</v>
      </c>
      <c r="CH6" s="230" t="s">
        <v>782</v>
      </c>
      <c r="CI6" s="230" t="s">
        <v>783</v>
      </c>
      <c r="CJ6" s="230" t="s">
        <v>784</v>
      </c>
      <c r="CK6" s="230" t="s">
        <v>785</v>
      </c>
      <c r="CL6" s="230" t="s">
        <v>786</v>
      </c>
      <c r="CM6" s="230" t="s">
        <v>787</v>
      </c>
      <c r="CN6" s="229" t="s">
        <v>788</v>
      </c>
      <c r="CO6" s="228" t="s">
        <v>789</v>
      </c>
      <c r="CP6" s="230" t="s">
        <v>790</v>
      </c>
      <c r="CQ6" s="230" t="s">
        <v>791</v>
      </c>
      <c r="CR6" s="229" t="s">
        <v>792</v>
      </c>
      <c r="CS6" s="228" t="s">
        <v>793</v>
      </c>
      <c r="CT6" s="229" t="s">
        <v>794</v>
      </c>
      <c r="CU6" s="228" t="s">
        <v>1448</v>
      </c>
      <c r="CV6" s="230" t="s">
        <v>1449</v>
      </c>
      <c r="CW6" s="229" t="s">
        <v>1450</v>
      </c>
      <c r="CX6" s="228" t="s">
        <v>1451</v>
      </c>
      <c r="CY6" s="230" t="s">
        <v>1452</v>
      </c>
      <c r="CZ6" s="230" t="s">
        <v>1453</v>
      </c>
      <c r="DA6" s="229" t="s">
        <v>1454</v>
      </c>
      <c r="DB6" s="228" t="s">
        <v>1455</v>
      </c>
      <c r="DC6" s="230" t="s">
        <v>1456</v>
      </c>
      <c r="DD6" s="230" t="s">
        <v>1457</v>
      </c>
      <c r="DE6" s="230" t="s">
        <v>1458</v>
      </c>
      <c r="DF6" s="230" t="s">
        <v>1459</v>
      </c>
      <c r="DG6" s="230" t="s">
        <v>1460</v>
      </c>
      <c r="DH6" s="230" t="s">
        <v>1461</v>
      </c>
      <c r="DI6" s="230" t="s">
        <v>1462</v>
      </c>
      <c r="DJ6" s="230" t="s">
        <v>1463</v>
      </c>
      <c r="DK6" s="230" t="s">
        <v>1464</v>
      </c>
      <c r="DL6" s="230" t="s">
        <v>1465</v>
      </c>
      <c r="DM6" s="229" t="s">
        <v>1466</v>
      </c>
      <c r="DN6" s="228" t="s">
        <v>1467</v>
      </c>
      <c r="DO6" s="230" t="s">
        <v>1468</v>
      </c>
      <c r="DP6" s="230" t="s">
        <v>1469</v>
      </c>
      <c r="DQ6" s="229" t="s">
        <v>1470</v>
      </c>
      <c r="DR6" s="228" t="s">
        <v>1471</v>
      </c>
      <c r="DS6" s="230" t="s">
        <v>1472</v>
      </c>
      <c r="DT6" s="230" t="s">
        <v>1473</v>
      </c>
      <c r="DU6" s="229" t="s">
        <v>1474</v>
      </c>
      <c r="DV6" s="227" t="s">
        <v>1475</v>
      </c>
      <c r="DW6" s="228" t="s">
        <v>1476</v>
      </c>
      <c r="DX6" s="230" t="s">
        <v>1477</v>
      </c>
      <c r="DY6" s="230" t="s">
        <v>1478</v>
      </c>
      <c r="DZ6" s="230" t="s">
        <v>1479</v>
      </c>
      <c r="EA6" s="230" t="s">
        <v>1480</v>
      </c>
      <c r="EB6" s="229" t="s">
        <v>1481</v>
      </c>
      <c r="EC6" s="212"/>
      <c r="ED6" s="227" t="s">
        <v>850</v>
      </c>
      <c r="EE6" s="227" t="s">
        <v>795</v>
      </c>
      <c r="EF6" s="227" t="s">
        <v>538</v>
      </c>
      <c r="EG6" s="227" t="s">
        <v>796</v>
      </c>
      <c r="EH6" s="227" t="s">
        <v>797</v>
      </c>
      <c r="EI6" s="227" t="s">
        <v>707</v>
      </c>
      <c r="EJ6" s="227" t="s">
        <v>798</v>
      </c>
      <c r="EK6" s="227" t="s">
        <v>425</v>
      </c>
      <c r="EL6" s="228" t="s">
        <v>799</v>
      </c>
      <c r="EM6" s="229" t="s">
        <v>800</v>
      </c>
      <c r="EN6" s="227" t="s">
        <v>801</v>
      </c>
      <c r="EO6" s="227" t="s">
        <v>855</v>
      </c>
      <c r="EP6" s="227" t="s">
        <v>802</v>
      </c>
      <c r="EQ6" s="227" t="s">
        <v>803</v>
      </c>
      <c r="ER6" s="227" t="s">
        <v>804</v>
      </c>
      <c r="ES6" s="227" t="s">
        <v>805</v>
      </c>
      <c r="ET6" s="227" t="s">
        <v>806</v>
      </c>
      <c r="EU6" s="227" t="s">
        <v>807</v>
      </c>
      <c r="EV6" s="227" t="s">
        <v>340</v>
      </c>
      <c r="EW6" s="227" t="s">
        <v>808</v>
      </c>
      <c r="EX6" s="227" t="s">
        <v>809</v>
      </c>
      <c r="EY6" s="227" t="s">
        <v>810</v>
      </c>
      <c r="EZ6" s="227" t="s">
        <v>811</v>
      </c>
      <c r="FA6" s="228" t="s">
        <v>812</v>
      </c>
      <c r="FB6" s="230" t="s">
        <v>813</v>
      </c>
      <c r="FC6" s="230" t="s">
        <v>814</v>
      </c>
      <c r="FD6" s="229" t="s">
        <v>815</v>
      </c>
      <c r="FE6" s="227" t="s">
        <v>816</v>
      </c>
      <c r="FF6" s="227" t="s">
        <v>817</v>
      </c>
      <c r="FG6" s="227" t="s">
        <v>856</v>
      </c>
      <c r="FH6" s="227" t="s">
        <v>857</v>
      </c>
      <c r="FI6" s="227" t="s">
        <v>818</v>
      </c>
      <c r="FJ6" s="227" t="s">
        <v>819</v>
      </c>
      <c r="FK6" s="227" t="s">
        <v>820</v>
      </c>
      <c r="FL6" s="228" t="s">
        <v>821</v>
      </c>
      <c r="FM6" s="230" t="s">
        <v>822</v>
      </c>
      <c r="FN6" s="230" t="s">
        <v>823</v>
      </c>
      <c r="FO6" s="229" t="s">
        <v>824</v>
      </c>
      <c r="FP6" s="227" t="s">
        <v>825</v>
      </c>
      <c r="FQ6" s="228" t="s">
        <v>826</v>
      </c>
      <c r="FR6" s="229" t="s">
        <v>827</v>
      </c>
      <c r="FS6" s="228" t="s">
        <v>828</v>
      </c>
      <c r="FT6" s="230" t="s">
        <v>829</v>
      </c>
      <c r="FU6" s="230" t="s">
        <v>830</v>
      </c>
      <c r="FV6" s="230" t="s">
        <v>831</v>
      </c>
      <c r="FW6" s="229" t="s">
        <v>832</v>
      </c>
      <c r="FX6" s="228" t="s">
        <v>833</v>
      </c>
      <c r="FY6" s="229" t="s">
        <v>834</v>
      </c>
      <c r="FZ6" s="228" t="s">
        <v>835</v>
      </c>
      <c r="GA6" s="230" t="s">
        <v>836</v>
      </c>
      <c r="GB6" s="230" t="s">
        <v>837</v>
      </c>
      <c r="GC6" s="229" t="s">
        <v>838</v>
      </c>
      <c r="GD6" s="227" t="s">
        <v>839</v>
      </c>
      <c r="GE6" s="227" t="s">
        <v>840</v>
      </c>
      <c r="GF6" s="227" t="s">
        <v>841</v>
      </c>
      <c r="GG6" s="228" t="s">
        <v>842</v>
      </c>
      <c r="GH6" s="230" t="s">
        <v>843</v>
      </c>
      <c r="GI6" s="230" t="s">
        <v>844</v>
      </c>
      <c r="GJ6" s="230" t="s">
        <v>845</v>
      </c>
      <c r="GK6" s="229" t="s">
        <v>846</v>
      </c>
      <c r="GL6" s="227" t="s">
        <v>847</v>
      </c>
      <c r="GM6" s="228" t="s">
        <v>848</v>
      </c>
      <c r="GN6" s="229" t="s">
        <v>849</v>
      </c>
      <c r="GO6" s="212"/>
      <c r="GP6" s="227" t="s">
        <v>850</v>
      </c>
      <c r="GQ6" s="228" t="s">
        <v>851</v>
      </c>
      <c r="GR6" s="229" t="s">
        <v>852</v>
      </c>
      <c r="GS6" s="228" t="s">
        <v>853</v>
      </c>
      <c r="GT6" s="229" t="s">
        <v>854</v>
      </c>
      <c r="GU6" s="227" t="s">
        <v>855</v>
      </c>
      <c r="GV6" s="227" t="s">
        <v>856</v>
      </c>
      <c r="GW6" s="227" t="s">
        <v>857</v>
      </c>
      <c r="GX6" s="212"/>
      <c r="GY6" s="227" t="s">
        <v>859</v>
      </c>
      <c r="GZ6" s="227" t="s">
        <v>860</v>
      </c>
      <c r="HA6" s="227" t="s">
        <v>861</v>
      </c>
      <c r="HB6" s="227" t="s">
        <v>862</v>
      </c>
      <c r="HC6" s="227" t="s">
        <v>863</v>
      </c>
      <c r="HD6" s="227" t="s">
        <v>864</v>
      </c>
      <c r="HE6" s="228" t="s">
        <v>865</v>
      </c>
      <c r="HF6" s="229" t="s">
        <v>866</v>
      </c>
      <c r="HG6" s="212"/>
      <c r="HH6" s="228" t="s">
        <v>1482</v>
      </c>
      <c r="HI6" s="230" t="s">
        <v>1483</v>
      </c>
      <c r="HJ6" s="229" t="s">
        <v>1484</v>
      </c>
    </row>
    <row r="7" spans="1:218">
      <c r="A7" s="212"/>
      <c r="B7" s="231" t="s">
        <v>867</v>
      </c>
      <c r="C7" s="232"/>
      <c r="D7" s="233"/>
      <c r="E7" s="232"/>
      <c r="F7" s="234"/>
      <c r="G7" s="234">
        <v>8.8258700000000001</v>
      </c>
      <c r="H7" s="233">
        <v>8.5166900000000005</v>
      </c>
      <c r="I7" s="232"/>
      <c r="J7" s="233"/>
      <c r="K7" s="232"/>
      <c r="L7" s="233">
        <v>60</v>
      </c>
      <c r="M7" s="232"/>
      <c r="N7" s="234"/>
      <c r="O7" s="234"/>
      <c r="P7" s="234"/>
      <c r="Q7" s="234"/>
      <c r="R7" s="234"/>
      <c r="S7" s="234"/>
      <c r="T7" s="233"/>
      <c r="U7" s="232">
        <v>18.14123</v>
      </c>
      <c r="V7" s="234">
        <v>19.191960000000002</v>
      </c>
      <c r="W7" s="234"/>
      <c r="X7" s="233">
        <v>1.0612699999999999</v>
      </c>
      <c r="Y7" s="235"/>
      <c r="Z7" s="232"/>
      <c r="AA7" s="234"/>
      <c r="AB7" s="233">
        <v>23.060680000000001</v>
      </c>
      <c r="AC7" s="232"/>
      <c r="AD7" s="234"/>
      <c r="AE7" s="234"/>
      <c r="AF7" s="234"/>
      <c r="AG7" s="234">
        <v>12.23925</v>
      </c>
      <c r="AH7" s="234">
        <v>24.4617</v>
      </c>
      <c r="AI7" s="233">
        <v>10.27692</v>
      </c>
      <c r="AJ7" s="235"/>
      <c r="AK7" s="235"/>
      <c r="AL7" s="235"/>
      <c r="AM7" s="232">
        <v>217.12262999999999</v>
      </c>
      <c r="AN7" s="233">
        <v>7.9327300000000003</v>
      </c>
      <c r="AO7" s="232"/>
      <c r="AP7" s="233"/>
      <c r="AQ7" s="235"/>
      <c r="AR7" s="232"/>
      <c r="AS7" s="233"/>
      <c r="AT7" s="235"/>
      <c r="AU7" s="235"/>
      <c r="AV7" s="235"/>
      <c r="AW7" s="232"/>
      <c r="AX7" s="234"/>
      <c r="AY7" s="233"/>
      <c r="AZ7" s="232"/>
      <c r="BA7" s="234"/>
      <c r="BB7" s="234"/>
      <c r="BC7" s="234"/>
      <c r="BD7" s="234"/>
      <c r="BE7" s="234"/>
      <c r="BF7" s="234"/>
      <c r="BG7" s="233"/>
      <c r="BH7" s="235"/>
      <c r="BI7" s="232"/>
      <c r="BJ7" s="234">
        <v>184.87493000000001</v>
      </c>
      <c r="BK7" s="233"/>
      <c r="BL7" s="232">
        <v>167.61232000000001</v>
      </c>
      <c r="BM7" s="234">
        <v>166.56063</v>
      </c>
      <c r="BN7" s="234">
        <v>168.58996999999999</v>
      </c>
      <c r="BO7" s="234"/>
      <c r="BP7" s="234"/>
      <c r="BQ7" s="234"/>
      <c r="BR7" s="234"/>
      <c r="BS7" s="234">
        <v>254.91716</v>
      </c>
      <c r="BT7" s="234"/>
      <c r="BU7" s="234">
        <v>110.49702000000001</v>
      </c>
      <c r="BV7" s="234">
        <v>206.49456000000001</v>
      </c>
      <c r="BW7" s="234">
        <v>206.11548999999999</v>
      </c>
      <c r="BX7" s="234">
        <v>205.99002999999999</v>
      </c>
      <c r="BY7" s="233"/>
      <c r="BZ7" s="232">
        <v>17.41583</v>
      </c>
      <c r="CA7" s="233">
        <v>44.053669999999997</v>
      </c>
      <c r="CB7" s="235"/>
      <c r="CC7" s="232"/>
      <c r="CD7" s="234"/>
      <c r="CE7" s="234"/>
      <c r="CF7" s="234"/>
      <c r="CG7" s="234"/>
      <c r="CH7" s="234"/>
      <c r="CI7" s="234"/>
      <c r="CJ7" s="234">
        <v>53.710120000000003</v>
      </c>
      <c r="CK7" s="234"/>
      <c r="CL7" s="234"/>
      <c r="CM7" s="234"/>
      <c r="CN7" s="233"/>
      <c r="CO7" s="232">
        <v>180.55348000000001</v>
      </c>
      <c r="CP7" s="234">
        <v>180.52450999999999</v>
      </c>
      <c r="CQ7" s="234">
        <v>181.33356000000001</v>
      </c>
      <c r="CR7" s="233">
        <v>181.02912000000001</v>
      </c>
      <c r="CS7" s="232"/>
      <c r="CT7" s="233"/>
      <c r="CU7" s="232"/>
      <c r="CV7" s="234"/>
      <c r="CW7" s="236"/>
      <c r="CX7" s="232"/>
      <c r="CY7" s="234"/>
      <c r="CZ7" s="234"/>
      <c r="DA7" s="233"/>
      <c r="DB7" s="232"/>
      <c r="DC7" s="234"/>
      <c r="DD7" s="234"/>
      <c r="DE7" s="234"/>
      <c r="DF7" s="234"/>
      <c r="DG7" s="234"/>
      <c r="DH7" s="234"/>
      <c r="DI7" s="234"/>
      <c r="DJ7" s="234"/>
      <c r="DK7" s="234"/>
      <c r="DL7" s="234"/>
      <c r="DM7" s="233"/>
      <c r="DN7" s="237"/>
      <c r="DO7" s="238"/>
      <c r="DP7" s="238"/>
      <c r="DQ7" s="239"/>
      <c r="DR7" s="232"/>
      <c r="DS7" s="234"/>
      <c r="DT7" s="234"/>
      <c r="DU7" s="233"/>
      <c r="DV7" s="235"/>
      <c r="DW7" s="232"/>
      <c r="DX7" s="234"/>
      <c r="DY7" s="234"/>
      <c r="DZ7" s="234"/>
      <c r="EA7" s="234"/>
      <c r="EB7" s="236"/>
      <c r="EC7" s="212"/>
      <c r="ED7" s="235"/>
      <c r="EE7" s="235"/>
      <c r="EF7" s="235"/>
      <c r="EG7" s="235"/>
      <c r="EH7" s="235"/>
      <c r="EI7" s="235"/>
      <c r="EJ7" s="235"/>
      <c r="EK7" s="235"/>
      <c r="EL7" s="232"/>
      <c r="EM7" s="233"/>
      <c r="EN7" s="235"/>
      <c r="EO7" s="235"/>
      <c r="EP7" s="235"/>
      <c r="EQ7" s="235"/>
      <c r="ER7" s="235"/>
      <c r="ES7" s="235"/>
      <c r="ET7" s="235"/>
      <c r="EU7" s="235"/>
      <c r="EV7" s="235"/>
      <c r="EW7" s="235"/>
      <c r="EX7" s="235"/>
      <c r="EY7" s="235"/>
      <c r="EZ7" s="235"/>
      <c r="FA7" s="232"/>
      <c r="FB7" s="234"/>
      <c r="FC7" s="234"/>
      <c r="FD7" s="233"/>
      <c r="FE7" s="235"/>
      <c r="FF7" s="235"/>
      <c r="FG7" s="235"/>
      <c r="FH7" s="235"/>
      <c r="FI7" s="235"/>
      <c r="FJ7" s="235"/>
      <c r="FK7" s="235"/>
      <c r="FL7" s="232"/>
      <c r="FM7" s="234"/>
      <c r="FN7" s="234"/>
      <c r="FO7" s="233"/>
      <c r="FP7" s="235"/>
      <c r="FQ7" s="232"/>
      <c r="FR7" s="233"/>
      <c r="FS7" s="232"/>
      <c r="FT7" s="234"/>
      <c r="FU7" s="234"/>
      <c r="FV7" s="234"/>
      <c r="FW7" s="233"/>
      <c r="FX7" s="232"/>
      <c r="FY7" s="233"/>
      <c r="FZ7" s="232"/>
      <c r="GA7" s="234"/>
      <c r="GB7" s="234"/>
      <c r="GC7" s="233"/>
      <c r="GD7" s="235"/>
      <c r="GE7" s="235"/>
      <c r="GF7" s="235"/>
      <c r="GG7" s="232"/>
      <c r="GH7" s="234"/>
      <c r="GI7" s="234"/>
      <c r="GJ7" s="234"/>
      <c r="GK7" s="233"/>
      <c r="GL7" s="235"/>
      <c r="GM7" s="232"/>
      <c r="GN7" s="233"/>
      <c r="GO7" s="212"/>
      <c r="GP7" s="235"/>
      <c r="GQ7" s="232"/>
      <c r="GR7" s="233"/>
      <c r="GS7" s="232"/>
      <c r="GT7" s="233"/>
      <c r="GU7" s="235"/>
      <c r="GV7" s="235"/>
      <c r="GW7" s="235"/>
      <c r="GX7" s="212"/>
      <c r="GY7" s="235"/>
      <c r="GZ7" s="235"/>
      <c r="HA7" s="235"/>
      <c r="HB7" s="235"/>
      <c r="HC7" s="235"/>
      <c r="HD7" s="235"/>
      <c r="HE7" s="232"/>
      <c r="HF7" s="233"/>
      <c r="HG7" s="212"/>
      <c r="HH7" s="232">
        <v>2921.1033300000004</v>
      </c>
      <c r="HI7" s="234">
        <v>2883.7701400000005</v>
      </c>
      <c r="HJ7" s="233">
        <v>1763.94389</v>
      </c>
    </row>
    <row r="8" spans="1:218">
      <c r="A8" s="212"/>
      <c r="B8" s="231" t="s">
        <v>868</v>
      </c>
      <c r="C8" s="232"/>
      <c r="D8" s="233"/>
      <c r="E8" s="232"/>
      <c r="F8" s="234"/>
      <c r="G8" s="234">
        <v>8.8258700000000001</v>
      </c>
      <c r="H8" s="233">
        <v>8.5166900000000005</v>
      </c>
      <c r="I8" s="232"/>
      <c r="J8" s="233"/>
      <c r="K8" s="232"/>
      <c r="L8" s="233">
        <v>60</v>
      </c>
      <c r="M8" s="232"/>
      <c r="N8" s="234"/>
      <c r="O8" s="234"/>
      <c r="P8" s="234"/>
      <c r="Q8" s="234"/>
      <c r="R8" s="234"/>
      <c r="S8" s="234"/>
      <c r="T8" s="233"/>
      <c r="U8" s="232">
        <v>18.14123</v>
      </c>
      <c r="V8" s="234">
        <v>19.191960000000002</v>
      </c>
      <c r="W8" s="234"/>
      <c r="X8" s="233">
        <v>1.0612699999999999</v>
      </c>
      <c r="Y8" s="235"/>
      <c r="Z8" s="232"/>
      <c r="AA8" s="234"/>
      <c r="AB8" s="233"/>
      <c r="AC8" s="232"/>
      <c r="AD8" s="234"/>
      <c r="AE8" s="234"/>
      <c r="AF8" s="234"/>
      <c r="AG8" s="234">
        <v>12.23925</v>
      </c>
      <c r="AH8" s="234">
        <v>24.4617</v>
      </c>
      <c r="AI8" s="233">
        <v>10.27692</v>
      </c>
      <c r="AJ8" s="235"/>
      <c r="AK8" s="235"/>
      <c r="AL8" s="235"/>
      <c r="AM8" s="232">
        <v>217.12262999999999</v>
      </c>
      <c r="AN8" s="233">
        <v>7.9327300000000003</v>
      </c>
      <c r="AO8" s="232"/>
      <c r="AP8" s="233"/>
      <c r="AQ8" s="235"/>
      <c r="AR8" s="232"/>
      <c r="AS8" s="233"/>
      <c r="AT8" s="235"/>
      <c r="AU8" s="235"/>
      <c r="AV8" s="235"/>
      <c r="AW8" s="232"/>
      <c r="AX8" s="234"/>
      <c r="AY8" s="233"/>
      <c r="AZ8" s="232"/>
      <c r="BA8" s="234"/>
      <c r="BB8" s="234"/>
      <c r="BC8" s="234"/>
      <c r="BD8" s="234"/>
      <c r="BE8" s="234"/>
      <c r="BF8" s="234"/>
      <c r="BG8" s="233"/>
      <c r="BH8" s="235"/>
      <c r="BI8" s="232"/>
      <c r="BJ8" s="234">
        <v>184.87493000000001</v>
      </c>
      <c r="BK8" s="233"/>
      <c r="BL8" s="232">
        <v>167.61232000000001</v>
      </c>
      <c r="BM8" s="234">
        <v>166.56063</v>
      </c>
      <c r="BN8" s="234">
        <v>168.58996999999999</v>
      </c>
      <c r="BO8" s="234"/>
      <c r="BP8" s="234"/>
      <c r="BQ8" s="234"/>
      <c r="BR8" s="234"/>
      <c r="BS8" s="234">
        <v>254.91716</v>
      </c>
      <c r="BT8" s="234"/>
      <c r="BU8" s="234">
        <v>110.49702000000001</v>
      </c>
      <c r="BV8" s="234">
        <v>206.49456000000001</v>
      </c>
      <c r="BW8" s="234">
        <v>206.11548999999999</v>
      </c>
      <c r="BX8" s="234">
        <v>205.99002999999999</v>
      </c>
      <c r="BY8" s="233"/>
      <c r="BZ8" s="232">
        <v>17.41583</v>
      </c>
      <c r="CA8" s="233">
        <v>44.053669999999997</v>
      </c>
      <c r="CB8" s="235"/>
      <c r="CC8" s="232"/>
      <c r="CD8" s="234"/>
      <c r="CE8" s="234"/>
      <c r="CF8" s="234"/>
      <c r="CG8" s="234"/>
      <c r="CH8" s="234"/>
      <c r="CI8" s="234"/>
      <c r="CJ8" s="234">
        <v>53.710120000000003</v>
      </c>
      <c r="CK8" s="234"/>
      <c r="CL8" s="234"/>
      <c r="CM8" s="234"/>
      <c r="CN8" s="233"/>
      <c r="CO8" s="232">
        <v>180.55348000000001</v>
      </c>
      <c r="CP8" s="234">
        <v>180.52450999999999</v>
      </c>
      <c r="CQ8" s="234">
        <v>181.33356000000001</v>
      </c>
      <c r="CR8" s="233">
        <v>181.02912000000001</v>
      </c>
      <c r="CS8" s="232"/>
      <c r="CT8" s="233"/>
      <c r="CU8" s="232"/>
      <c r="CV8" s="234"/>
      <c r="CW8" s="236"/>
      <c r="CX8" s="232"/>
      <c r="CY8" s="234"/>
      <c r="CZ8" s="234"/>
      <c r="DA8" s="233"/>
      <c r="DB8" s="232"/>
      <c r="DC8" s="234"/>
      <c r="DD8" s="234"/>
      <c r="DE8" s="234"/>
      <c r="DF8" s="234"/>
      <c r="DG8" s="234"/>
      <c r="DH8" s="234"/>
      <c r="DI8" s="234"/>
      <c r="DJ8" s="234"/>
      <c r="DK8" s="234"/>
      <c r="DL8" s="234"/>
      <c r="DM8" s="233"/>
      <c r="DN8" s="237"/>
      <c r="DO8" s="238"/>
      <c r="DP8" s="238"/>
      <c r="DQ8" s="239"/>
      <c r="DR8" s="232"/>
      <c r="DS8" s="234"/>
      <c r="DT8" s="234"/>
      <c r="DU8" s="233"/>
      <c r="DV8" s="235"/>
      <c r="DW8" s="232"/>
      <c r="DX8" s="234"/>
      <c r="DY8" s="234"/>
      <c r="DZ8" s="234"/>
      <c r="EA8" s="234"/>
      <c r="EB8" s="236"/>
      <c r="EC8" s="212"/>
      <c r="ED8" s="235"/>
      <c r="EE8" s="235"/>
      <c r="EF8" s="235"/>
      <c r="EG8" s="235"/>
      <c r="EH8" s="235"/>
      <c r="EI8" s="235"/>
      <c r="EJ8" s="235"/>
      <c r="EK8" s="235"/>
      <c r="EL8" s="232"/>
      <c r="EM8" s="233"/>
      <c r="EN8" s="235"/>
      <c r="EO8" s="235"/>
      <c r="EP8" s="235"/>
      <c r="EQ8" s="235"/>
      <c r="ER8" s="235"/>
      <c r="ES8" s="235"/>
      <c r="ET8" s="235"/>
      <c r="EU8" s="235"/>
      <c r="EV8" s="235"/>
      <c r="EW8" s="235"/>
      <c r="EX8" s="235"/>
      <c r="EY8" s="235"/>
      <c r="EZ8" s="235"/>
      <c r="FA8" s="232"/>
      <c r="FB8" s="234"/>
      <c r="FC8" s="234"/>
      <c r="FD8" s="233"/>
      <c r="FE8" s="235"/>
      <c r="FF8" s="235"/>
      <c r="FG8" s="235"/>
      <c r="FH8" s="235"/>
      <c r="FI8" s="235"/>
      <c r="FJ8" s="235"/>
      <c r="FK8" s="235"/>
      <c r="FL8" s="232"/>
      <c r="FM8" s="234"/>
      <c r="FN8" s="234"/>
      <c r="FO8" s="233"/>
      <c r="FP8" s="235"/>
      <c r="FQ8" s="232"/>
      <c r="FR8" s="233"/>
      <c r="FS8" s="232"/>
      <c r="FT8" s="234"/>
      <c r="FU8" s="234"/>
      <c r="FV8" s="234"/>
      <c r="FW8" s="233"/>
      <c r="FX8" s="232"/>
      <c r="FY8" s="233"/>
      <c r="FZ8" s="232"/>
      <c r="GA8" s="234"/>
      <c r="GB8" s="234"/>
      <c r="GC8" s="233"/>
      <c r="GD8" s="235"/>
      <c r="GE8" s="235"/>
      <c r="GF8" s="235"/>
      <c r="GG8" s="232"/>
      <c r="GH8" s="234"/>
      <c r="GI8" s="234"/>
      <c r="GJ8" s="234"/>
      <c r="GK8" s="233"/>
      <c r="GL8" s="235"/>
      <c r="GM8" s="232"/>
      <c r="GN8" s="233"/>
      <c r="GO8" s="212"/>
      <c r="GP8" s="235"/>
      <c r="GQ8" s="232"/>
      <c r="GR8" s="233"/>
      <c r="GS8" s="232"/>
      <c r="GT8" s="233"/>
      <c r="GU8" s="235"/>
      <c r="GV8" s="235"/>
      <c r="GW8" s="235"/>
      <c r="GX8" s="212"/>
      <c r="GY8" s="235"/>
      <c r="GZ8" s="235"/>
      <c r="HA8" s="235"/>
      <c r="HB8" s="235"/>
      <c r="HC8" s="235"/>
      <c r="HD8" s="235"/>
      <c r="HE8" s="232"/>
      <c r="HF8" s="233"/>
      <c r="HG8" s="212"/>
      <c r="HH8" s="232">
        <v>2898.0426500000003</v>
      </c>
      <c r="HI8" s="234">
        <v>2860.7094600000005</v>
      </c>
      <c r="HJ8" s="233">
        <v>1763.94389</v>
      </c>
    </row>
    <row r="9" spans="1:218">
      <c r="A9" s="212"/>
      <c r="B9" s="231" t="s">
        <v>869</v>
      </c>
      <c r="C9" s="232"/>
      <c r="D9" s="233"/>
      <c r="E9" s="232"/>
      <c r="F9" s="234"/>
      <c r="G9" s="234">
        <v>8.8258700000000001</v>
      </c>
      <c r="H9" s="233">
        <v>8.5166900000000005</v>
      </c>
      <c r="I9" s="232"/>
      <c r="J9" s="233"/>
      <c r="K9" s="232"/>
      <c r="L9" s="233">
        <v>60</v>
      </c>
      <c r="M9" s="232"/>
      <c r="N9" s="234"/>
      <c r="O9" s="234"/>
      <c r="P9" s="234"/>
      <c r="Q9" s="234"/>
      <c r="R9" s="234"/>
      <c r="S9" s="234"/>
      <c r="T9" s="233"/>
      <c r="U9" s="232">
        <v>18.14123</v>
      </c>
      <c r="V9" s="234">
        <v>19.191960000000002</v>
      </c>
      <c r="W9" s="234"/>
      <c r="X9" s="233">
        <v>1.0612699999999999</v>
      </c>
      <c r="Y9" s="235"/>
      <c r="Z9" s="232"/>
      <c r="AA9" s="234"/>
      <c r="AB9" s="233"/>
      <c r="AC9" s="232"/>
      <c r="AD9" s="234"/>
      <c r="AE9" s="234"/>
      <c r="AF9" s="234"/>
      <c r="AG9" s="234">
        <v>12.23925</v>
      </c>
      <c r="AH9" s="234">
        <v>24.4617</v>
      </c>
      <c r="AI9" s="233">
        <v>10.27692</v>
      </c>
      <c r="AJ9" s="235"/>
      <c r="AK9" s="235"/>
      <c r="AL9" s="235"/>
      <c r="AM9" s="232">
        <v>217.12262999999999</v>
      </c>
      <c r="AN9" s="233">
        <v>7.9327300000000003</v>
      </c>
      <c r="AO9" s="232"/>
      <c r="AP9" s="233"/>
      <c r="AQ9" s="235"/>
      <c r="AR9" s="232"/>
      <c r="AS9" s="233"/>
      <c r="AT9" s="235"/>
      <c r="AU9" s="235"/>
      <c r="AV9" s="235"/>
      <c r="AW9" s="232"/>
      <c r="AX9" s="234"/>
      <c r="AY9" s="233"/>
      <c r="AZ9" s="232"/>
      <c r="BA9" s="234"/>
      <c r="BB9" s="234"/>
      <c r="BC9" s="234"/>
      <c r="BD9" s="234"/>
      <c r="BE9" s="234"/>
      <c r="BF9" s="234"/>
      <c r="BG9" s="233"/>
      <c r="BH9" s="235"/>
      <c r="BI9" s="232"/>
      <c r="BJ9" s="234">
        <v>184.87493000000001</v>
      </c>
      <c r="BK9" s="233"/>
      <c r="BL9" s="232">
        <v>167.61232000000001</v>
      </c>
      <c r="BM9" s="234">
        <v>166.56063</v>
      </c>
      <c r="BN9" s="234">
        <v>168.58996999999999</v>
      </c>
      <c r="BO9" s="234"/>
      <c r="BP9" s="234"/>
      <c r="BQ9" s="234"/>
      <c r="BR9" s="234"/>
      <c r="BS9" s="234">
        <v>81.388990000000007</v>
      </c>
      <c r="BT9" s="234"/>
      <c r="BU9" s="234">
        <v>110.49702000000001</v>
      </c>
      <c r="BV9" s="234">
        <v>206.49456000000001</v>
      </c>
      <c r="BW9" s="234">
        <v>206.11548999999999</v>
      </c>
      <c r="BX9" s="234">
        <v>205.99002999999999</v>
      </c>
      <c r="BY9" s="233"/>
      <c r="BZ9" s="232">
        <v>17.41583</v>
      </c>
      <c r="CA9" s="233">
        <v>44.053669999999997</v>
      </c>
      <c r="CB9" s="235"/>
      <c r="CC9" s="232"/>
      <c r="CD9" s="234"/>
      <c r="CE9" s="234"/>
      <c r="CF9" s="234"/>
      <c r="CG9" s="234"/>
      <c r="CH9" s="234"/>
      <c r="CI9" s="234"/>
      <c r="CJ9" s="234">
        <v>53.710120000000003</v>
      </c>
      <c r="CK9" s="234"/>
      <c r="CL9" s="234"/>
      <c r="CM9" s="234"/>
      <c r="CN9" s="233"/>
      <c r="CO9" s="232">
        <v>180.55348000000001</v>
      </c>
      <c r="CP9" s="234">
        <v>180.52450999999999</v>
      </c>
      <c r="CQ9" s="234">
        <v>181.33356000000001</v>
      </c>
      <c r="CR9" s="233">
        <v>181.02912000000001</v>
      </c>
      <c r="CS9" s="232"/>
      <c r="CT9" s="233"/>
      <c r="CU9" s="232"/>
      <c r="CV9" s="234"/>
      <c r="CW9" s="236"/>
      <c r="CX9" s="232"/>
      <c r="CY9" s="234"/>
      <c r="CZ9" s="234"/>
      <c r="DA9" s="233"/>
      <c r="DB9" s="232"/>
      <c r="DC9" s="234"/>
      <c r="DD9" s="234"/>
      <c r="DE9" s="234"/>
      <c r="DF9" s="234"/>
      <c r="DG9" s="234"/>
      <c r="DH9" s="234"/>
      <c r="DI9" s="234"/>
      <c r="DJ9" s="234"/>
      <c r="DK9" s="234"/>
      <c r="DL9" s="234"/>
      <c r="DM9" s="233"/>
      <c r="DN9" s="237"/>
      <c r="DO9" s="238"/>
      <c r="DP9" s="238"/>
      <c r="DQ9" s="239"/>
      <c r="DR9" s="232"/>
      <c r="DS9" s="234"/>
      <c r="DT9" s="234"/>
      <c r="DU9" s="233"/>
      <c r="DV9" s="235"/>
      <c r="DW9" s="232"/>
      <c r="DX9" s="234"/>
      <c r="DY9" s="234"/>
      <c r="DZ9" s="234"/>
      <c r="EA9" s="234"/>
      <c r="EB9" s="236"/>
      <c r="EC9" s="212"/>
      <c r="ED9" s="235"/>
      <c r="EE9" s="235"/>
      <c r="EF9" s="235"/>
      <c r="EG9" s="235"/>
      <c r="EH9" s="235"/>
      <c r="EI9" s="235"/>
      <c r="EJ9" s="235"/>
      <c r="EK9" s="235"/>
      <c r="EL9" s="232"/>
      <c r="EM9" s="233"/>
      <c r="EN9" s="235"/>
      <c r="EO9" s="235"/>
      <c r="EP9" s="235"/>
      <c r="EQ9" s="235"/>
      <c r="ER9" s="235"/>
      <c r="ES9" s="235"/>
      <c r="ET9" s="235"/>
      <c r="EU9" s="235"/>
      <c r="EV9" s="235"/>
      <c r="EW9" s="235"/>
      <c r="EX9" s="235"/>
      <c r="EY9" s="235"/>
      <c r="EZ9" s="235"/>
      <c r="FA9" s="232"/>
      <c r="FB9" s="234"/>
      <c r="FC9" s="234"/>
      <c r="FD9" s="233"/>
      <c r="FE9" s="235"/>
      <c r="FF9" s="235"/>
      <c r="FG9" s="235"/>
      <c r="FH9" s="235"/>
      <c r="FI9" s="235"/>
      <c r="FJ9" s="235"/>
      <c r="FK9" s="235"/>
      <c r="FL9" s="232"/>
      <c r="FM9" s="234"/>
      <c r="FN9" s="234"/>
      <c r="FO9" s="233"/>
      <c r="FP9" s="235"/>
      <c r="FQ9" s="232"/>
      <c r="FR9" s="233"/>
      <c r="FS9" s="232"/>
      <c r="FT9" s="234"/>
      <c r="FU9" s="234"/>
      <c r="FV9" s="234"/>
      <c r="FW9" s="233"/>
      <c r="FX9" s="232"/>
      <c r="FY9" s="233"/>
      <c r="FZ9" s="232"/>
      <c r="GA9" s="234"/>
      <c r="GB9" s="234"/>
      <c r="GC9" s="233"/>
      <c r="GD9" s="235"/>
      <c r="GE9" s="235"/>
      <c r="GF9" s="235"/>
      <c r="GG9" s="232"/>
      <c r="GH9" s="234"/>
      <c r="GI9" s="234"/>
      <c r="GJ9" s="234"/>
      <c r="GK9" s="233"/>
      <c r="GL9" s="235"/>
      <c r="GM9" s="232"/>
      <c r="GN9" s="233"/>
      <c r="GO9" s="212"/>
      <c r="GP9" s="235"/>
      <c r="GQ9" s="232"/>
      <c r="GR9" s="233"/>
      <c r="GS9" s="232"/>
      <c r="GT9" s="233"/>
      <c r="GU9" s="235"/>
      <c r="GV9" s="235"/>
      <c r="GW9" s="235"/>
      <c r="GX9" s="212"/>
      <c r="GY9" s="235"/>
      <c r="GZ9" s="235"/>
      <c r="HA9" s="235"/>
      <c r="HB9" s="235"/>
      <c r="HC9" s="235"/>
      <c r="HD9" s="235"/>
      <c r="HE9" s="232"/>
      <c r="HF9" s="233"/>
      <c r="HG9" s="212"/>
      <c r="HH9" s="232">
        <v>2724.5144799999998</v>
      </c>
      <c r="HI9" s="234">
        <v>2687.18129</v>
      </c>
      <c r="HJ9" s="233">
        <v>1763.94389</v>
      </c>
    </row>
    <row r="10" spans="1:218">
      <c r="A10" s="212"/>
      <c r="B10" s="231" t="s">
        <v>870</v>
      </c>
      <c r="C10" s="232"/>
      <c r="D10" s="233"/>
      <c r="E10" s="232"/>
      <c r="F10" s="234"/>
      <c r="G10" s="234">
        <v>8.8258700000000001</v>
      </c>
      <c r="H10" s="233">
        <v>8.5166900000000005</v>
      </c>
      <c r="I10" s="232"/>
      <c r="J10" s="233"/>
      <c r="K10" s="232"/>
      <c r="L10" s="233">
        <v>60</v>
      </c>
      <c r="M10" s="232"/>
      <c r="N10" s="234"/>
      <c r="O10" s="234"/>
      <c r="P10" s="234"/>
      <c r="Q10" s="234"/>
      <c r="R10" s="234"/>
      <c r="S10" s="234"/>
      <c r="T10" s="233"/>
      <c r="U10" s="232">
        <v>18.14123</v>
      </c>
      <c r="V10" s="234">
        <v>19.191960000000002</v>
      </c>
      <c r="W10" s="234"/>
      <c r="X10" s="233">
        <v>1.0612699999999999</v>
      </c>
      <c r="Y10" s="235"/>
      <c r="Z10" s="232"/>
      <c r="AA10" s="234"/>
      <c r="AB10" s="233"/>
      <c r="AC10" s="232"/>
      <c r="AD10" s="234"/>
      <c r="AE10" s="234"/>
      <c r="AF10" s="234"/>
      <c r="AG10" s="234">
        <v>12.23925</v>
      </c>
      <c r="AH10" s="234">
        <v>24.4617</v>
      </c>
      <c r="AI10" s="233">
        <v>10.27692</v>
      </c>
      <c r="AJ10" s="235"/>
      <c r="AK10" s="235"/>
      <c r="AL10" s="235"/>
      <c r="AM10" s="232">
        <v>217.12262999999999</v>
      </c>
      <c r="AN10" s="233">
        <v>7.9327300000000003</v>
      </c>
      <c r="AO10" s="232"/>
      <c r="AP10" s="233"/>
      <c r="AQ10" s="235"/>
      <c r="AR10" s="232"/>
      <c r="AS10" s="233"/>
      <c r="AT10" s="235"/>
      <c r="AU10" s="235"/>
      <c r="AV10" s="235"/>
      <c r="AW10" s="232"/>
      <c r="AX10" s="234"/>
      <c r="AY10" s="233"/>
      <c r="AZ10" s="232"/>
      <c r="BA10" s="234"/>
      <c r="BB10" s="234"/>
      <c r="BC10" s="234"/>
      <c r="BD10" s="234"/>
      <c r="BE10" s="234"/>
      <c r="BF10" s="234"/>
      <c r="BG10" s="233"/>
      <c r="BH10" s="235"/>
      <c r="BI10" s="232"/>
      <c r="BJ10" s="234">
        <v>184.87493000000001</v>
      </c>
      <c r="BK10" s="233"/>
      <c r="BL10" s="232">
        <v>167.61232000000001</v>
      </c>
      <c r="BM10" s="234">
        <v>166.56063</v>
      </c>
      <c r="BN10" s="234">
        <v>168.58996999999999</v>
      </c>
      <c r="BO10" s="234"/>
      <c r="BP10" s="234"/>
      <c r="BQ10" s="234"/>
      <c r="BR10" s="234"/>
      <c r="BS10" s="234">
        <v>81.388990000000007</v>
      </c>
      <c r="BT10" s="234"/>
      <c r="BU10" s="234">
        <v>110.49702000000001</v>
      </c>
      <c r="BV10" s="234">
        <v>206.49456000000001</v>
      </c>
      <c r="BW10" s="234">
        <v>206.11548999999999</v>
      </c>
      <c r="BX10" s="234">
        <v>205.99002999999999</v>
      </c>
      <c r="BY10" s="233"/>
      <c r="BZ10" s="232">
        <v>17.41583</v>
      </c>
      <c r="CA10" s="233">
        <v>44.053669999999997</v>
      </c>
      <c r="CB10" s="235"/>
      <c r="CC10" s="232"/>
      <c r="CD10" s="234"/>
      <c r="CE10" s="234"/>
      <c r="CF10" s="234"/>
      <c r="CG10" s="234"/>
      <c r="CH10" s="234"/>
      <c r="CI10" s="234"/>
      <c r="CJ10" s="234">
        <v>53.710120000000003</v>
      </c>
      <c r="CK10" s="234"/>
      <c r="CL10" s="234"/>
      <c r="CM10" s="234"/>
      <c r="CN10" s="233"/>
      <c r="CO10" s="232">
        <v>180.55348000000001</v>
      </c>
      <c r="CP10" s="234">
        <v>180.52450999999999</v>
      </c>
      <c r="CQ10" s="234">
        <v>181.33356000000001</v>
      </c>
      <c r="CR10" s="233">
        <v>181.02912000000001</v>
      </c>
      <c r="CS10" s="232"/>
      <c r="CT10" s="233"/>
      <c r="CU10" s="232"/>
      <c r="CV10" s="234"/>
      <c r="CW10" s="236"/>
      <c r="CX10" s="232"/>
      <c r="CY10" s="234"/>
      <c r="CZ10" s="234"/>
      <c r="DA10" s="233"/>
      <c r="DB10" s="232"/>
      <c r="DC10" s="234"/>
      <c r="DD10" s="234"/>
      <c r="DE10" s="234"/>
      <c r="DF10" s="234"/>
      <c r="DG10" s="234"/>
      <c r="DH10" s="234"/>
      <c r="DI10" s="234"/>
      <c r="DJ10" s="234"/>
      <c r="DK10" s="234"/>
      <c r="DL10" s="234"/>
      <c r="DM10" s="233"/>
      <c r="DN10" s="237"/>
      <c r="DO10" s="238"/>
      <c r="DP10" s="238"/>
      <c r="DQ10" s="239"/>
      <c r="DR10" s="232"/>
      <c r="DS10" s="234"/>
      <c r="DT10" s="234"/>
      <c r="DU10" s="233"/>
      <c r="DV10" s="235"/>
      <c r="DW10" s="232"/>
      <c r="DX10" s="234"/>
      <c r="DY10" s="234"/>
      <c r="DZ10" s="234"/>
      <c r="EA10" s="234"/>
      <c r="EB10" s="236"/>
      <c r="EC10" s="212"/>
      <c r="ED10" s="235"/>
      <c r="EE10" s="235"/>
      <c r="EF10" s="235"/>
      <c r="EG10" s="235"/>
      <c r="EH10" s="235"/>
      <c r="EI10" s="235"/>
      <c r="EJ10" s="235"/>
      <c r="EK10" s="235"/>
      <c r="EL10" s="232"/>
      <c r="EM10" s="233"/>
      <c r="EN10" s="235"/>
      <c r="EO10" s="235"/>
      <c r="EP10" s="235"/>
      <c r="EQ10" s="235"/>
      <c r="ER10" s="235"/>
      <c r="ES10" s="235"/>
      <c r="ET10" s="235"/>
      <c r="EU10" s="235"/>
      <c r="EV10" s="235"/>
      <c r="EW10" s="235"/>
      <c r="EX10" s="235"/>
      <c r="EY10" s="235"/>
      <c r="EZ10" s="235"/>
      <c r="FA10" s="232"/>
      <c r="FB10" s="234"/>
      <c r="FC10" s="234"/>
      <c r="FD10" s="233"/>
      <c r="FE10" s="235"/>
      <c r="FF10" s="235"/>
      <c r="FG10" s="235"/>
      <c r="FH10" s="235"/>
      <c r="FI10" s="235"/>
      <c r="FJ10" s="235"/>
      <c r="FK10" s="235"/>
      <c r="FL10" s="232"/>
      <c r="FM10" s="234"/>
      <c r="FN10" s="234"/>
      <c r="FO10" s="233"/>
      <c r="FP10" s="235"/>
      <c r="FQ10" s="232"/>
      <c r="FR10" s="233"/>
      <c r="FS10" s="232"/>
      <c r="FT10" s="234"/>
      <c r="FU10" s="234"/>
      <c r="FV10" s="234"/>
      <c r="FW10" s="233"/>
      <c r="FX10" s="232"/>
      <c r="FY10" s="233"/>
      <c r="FZ10" s="232"/>
      <c r="GA10" s="234"/>
      <c r="GB10" s="234"/>
      <c r="GC10" s="233"/>
      <c r="GD10" s="235"/>
      <c r="GE10" s="235"/>
      <c r="GF10" s="235"/>
      <c r="GG10" s="232"/>
      <c r="GH10" s="234"/>
      <c r="GI10" s="234"/>
      <c r="GJ10" s="234"/>
      <c r="GK10" s="233"/>
      <c r="GL10" s="235"/>
      <c r="GM10" s="232"/>
      <c r="GN10" s="233"/>
      <c r="GO10" s="212"/>
      <c r="GP10" s="235"/>
      <c r="GQ10" s="232"/>
      <c r="GR10" s="233"/>
      <c r="GS10" s="232"/>
      <c r="GT10" s="233"/>
      <c r="GU10" s="235"/>
      <c r="GV10" s="235"/>
      <c r="GW10" s="235"/>
      <c r="GX10" s="212"/>
      <c r="GY10" s="235"/>
      <c r="GZ10" s="235"/>
      <c r="HA10" s="235"/>
      <c r="HB10" s="235"/>
      <c r="HC10" s="235"/>
      <c r="HD10" s="235"/>
      <c r="HE10" s="232"/>
      <c r="HF10" s="233"/>
      <c r="HG10" s="212"/>
      <c r="HH10" s="232">
        <v>2724.5144799999998</v>
      </c>
      <c r="HI10" s="234">
        <v>2687.18129</v>
      </c>
      <c r="HJ10" s="233">
        <v>1763.94389</v>
      </c>
    </row>
    <row r="11" spans="1:218">
      <c r="A11" s="212"/>
      <c r="B11" s="231" t="s">
        <v>871</v>
      </c>
      <c r="C11" s="232"/>
      <c r="D11" s="233"/>
      <c r="E11" s="232"/>
      <c r="F11" s="234"/>
      <c r="G11" s="234">
        <v>8.8258700000000001</v>
      </c>
      <c r="H11" s="233">
        <v>8.5166900000000005</v>
      </c>
      <c r="I11" s="232"/>
      <c r="J11" s="233"/>
      <c r="K11" s="232"/>
      <c r="L11" s="233">
        <v>60</v>
      </c>
      <c r="M11" s="232"/>
      <c r="N11" s="234"/>
      <c r="O11" s="234"/>
      <c r="P11" s="234"/>
      <c r="Q11" s="234"/>
      <c r="R11" s="234"/>
      <c r="S11" s="234"/>
      <c r="T11" s="233"/>
      <c r="U11" s="232">
        <v>18.14123</v>
      </c>
      <c r="V11" s="234">
        <v>19.191960000000002</v>
      </c>
      <c r="W11" s="234"/>
      <c r="X11" s="233">
        <v>1.0612699999999999</v>
      </c>
      <c r="Y11" s="235"/>
      <c r="Z11" s="232"/>
      <c r="AA11" s="234"/>
      <c r="AB11" s="233"/>
      <c r="AC11" s="232"/>
      <c r="AD11" s="234"/>
      <c r="AE11" s="234"/>
      <c r="AF11" s="234"/>
      <c r="AG11" s="234">
        <v>12.23925</v>
      </c>
      <c r="AH11" s="234">
        <v>24.4617</v>
      </c>
      <c r="AI11" s="233">
        <v>10.27692</v>
      </c>
      <c r="AJ11" s="235"/>
      <c r="AK11" s="235"/>
      <c r="AL11" s="235"/>
      <c r="AM11" s="232">
        <v>217.12262999999999</v>
      </c>
      <c r="AN11" s="233">
        <v>7.9327300000000003</v>
      </c>
      <c r="AO11" s="232"/>
      <c r="AP11" s="233"/>
      <c r="AQ11" s="235"/>
      <c r="AR11" s="232"/>
      <c r="AS11" s="233"/>
      <c r="AT11" s="235"/>
      <c r="AU11" s="235"/>
      <c r="AV11" s="235"/>
      <c r="AW11" s="232"/>
      <c r="AX11" s="234"/>
      <c r="AY11" s="233"/>
      <c r="AZ11" s="232"/>
      <c r="BA11" s="234"/>
      <c r="BB11" s="234"/>
      <c r="BC11" s="234"/>
      <c r="BD11" s="234"/>
      <c r="BE11" s="234"/>
      <c r="BF11" s="234"/>
      <c r="BG11" s="233"/>
      <c r="BH11" s="235"/>
      <c r="BI11" s="232"/>
      <c r="BJ11" s="234">
        <v>184.87493000000001</v>
      </c>
      <c r="BK11" s="233"/>
      <c r="BL11" s="232">
        <v>167.61232000000001</v>
      </c>
      <c r="BM11" s="234">
        <v>166.56063</v>
      </c>
      <c r="BN11" s="234">
        <v>168.58996999999999</v>
      </c>
      <c r="BO11" s="234"/>
      <c r="BP11" s="234"/>
      <c r="BQ11" s="234"/>
      <c r="BR11" s="234"/>
      <c r="BS11" s="234">
        <v>81.388990000000007</v>
      </c>
      <c r="BT11" s="234"/>
      <c r="BU11" s="234">
        <v>110.49702000000001</v>
      </c>
      <c r="BV11" s="234">
        <v>206.49456000000001</v>
      </c>
      <c r="BW11" s="234">
        <v>206.11548999999999</v>
      </c>
      <c r="BX11" s="234">
        <v>205.99002999999999</v>
      </c>
      <c r="BY11" s="233"/>
      <c r="BZ11" s="232">
        <v>17.41583</v>
      </c>
      <c r="CA11" s="233">
        <v>44.053669999999997</v>
      </c>
      <c r="CB11" s="235"/>
      <c r="CC11" s="232"/>
      <c r="CD11" s="234"/>
      <c r="CE11" s="234"/>
      <c r="CF11" s="234"/>
      <c r="CG11" s="234"/>
      <c r="CH11" s="234"/>
      <c r="CI11" s="234"/>
      <c r="CJ11" s="234">
        <v>53.710120000000003</v>
      </c>
      <c r="CK11" s="234"/>
      <c r="CL11" s="234"/>
      <c r="CM11" s="234"/>
      <c r="CN11" s="233"/>
      <c r="CO11" s="232">
        <v>180.55348000000001</v>
      </c>
      <c r="CP11" s="234">
        <v>180.52450999999999</v>
      </c>
      <c r="CQ11" s="234">
        <v>181.33356000000001</v>
      </c>
      <c r="CR11" s="233">
        <v>181.02912000000001</v>
      </c>
      <c r="CS11" s="232"/>
      <c r="CT11" s="233"/>
      <c r="CU11" s="232"/>
      <c r="CV11" s="234"/>
      <c r="CW11" s="236"/>
      <c r="CX11" s="232"/>
      <c r="CY11" s="234"/>
      <c r="CZ11" s="234"/>
      <c r="DA11" s="233"/>
      <c r="DB11" s="232"/>
      <c r="DC11" s="234"/>
      <c r="DD11" s="234"/>
      <c r="DE11" s="234"/>
      <c r="DF11" s="234"/>
      <c r="DG11" s="234"/>
      <c r="DH11" s="234"/>
      <c r="DI11" s="234"/>
      <c r="DJ11" s="234"/>
      <c r="DK11" s="234"/>
      <c r="DL11" s="234"/>
      <c r="DM11" s="233"/>
      <c r="DN11" s="237"/>
      <c r="DO11" s="238"/>
      <c r="DP11" s="238"/>
      <c r="DQ11" s="239"/>
      <c r="DR11" s="232"/>
      <c r="DS11" s="234"/>
      <c r="DT11" s="234"/>
      <c r="DU11" s="233"/>
      <c r="DV11" s="235"/>
      <c r="DW11" s="232"/>
      <c r="DX11" s="234"/>
      <c r="DY11" s="234"/>
      <c r="DZ11" s="234"/>
      <c r="EA11" s="234"/>
      <c r="EB11" s="236"/>
      <c r="EC11" s="212"/>
      <c r="ED11" s="235"/>
      <c r="EE11" s="235"/>
      <c r="EF11" s="235"/>
      <c r="EG11" s="235"/>
      <c r="EH11" s="235"/>
      <c r="EI11" s="235"/>
      <c r="EJ11" s="235"/>
      <c r="EK11" s="235"/>
      <c r="EL11" s="232"/>
      <c r="EM11" s="233"/>
      <c r="EN11" s="235"/>
      <c r="EO11" s="235"/>
      <c r="EP11" s="235"/>
      <c r="EQ11" s="235"/>
      <c r="ER11" s="235"/>
      <c r="ES11" s="235"/>
      <c r="ET11" s="235"/>
      <c r="EU11" s="235"/>
      <c r="EV11" s="235"/>
      <c r="EW11" s="235"/>
      <c r="EX11" s="235"/>
      <c r="EY11" s="235"/>
      <c r="EZ11" s="235"/>
      <c r="FA11" s="232"/>
      <c r="FB11" s="234"/>
      <c r="FC11" s="234"/>
      <c r="FD11" s="233"/>
      <c r="FE11" s="235"/>
      <c r="FF11" s="235"/>
      <c r="FG11" s="235"/>
      <c r="FH11" s="235"/>
      <c r="FI11" s="235"/>
      <c r="FJ11" s="235"/>
      <c r="FK11" s="235"/>
      <c r="FL11" s="232"/>
      <c r="FM11" s="234"/>
      <c r="FN11" s="234"/>
      <c r="FO11" s="233"/>
      <c r="FP11" s="235"/>
      <c r="FQ11" s="232"/>
      <c r="FR11" s="233"/>
      <c r="FS11" s="232"/>
      <c r="FT11" s="234"/>
      <c r="FU11" s="234"/>
      <c r="FV11" s="234"/>
      <c r="FW11" s="233"/>
      <c r="FX11" s="232"/>
      <c r="FY11" s="233"/>
      <c r="FZ11" s="232"/>
      <c r="GA11" s="234"/>
      <c r="GB11" s="234"/>
      <c r="GC11" s="233"/>
      <c r="GD11" s="235"/>
      <c r="GE11" s="235"/>
      <c r="GF11" s="235"/>
      <c r="GG11" s="232"/>
      <c r="GH11" s="234"/>
      <c r="GI11" s="234"/>
      <c r="GJ11" s="234"/>
      <c r="GK11" s="233"/>
      <c r="GL11" s="235"/>
      <c r="GM11" s="232"/>
      <c r="GN11" s="233"/>
      <c r="GO11" s="212"/>
      <c r="GP11" s="235"/>
      <c r="GQ11" s="232"/>
      <c r="GR11" s="233"/>
      <c r="GS11" s="232"/>
      <c r="GT11" s="233"/>
      <c r="GU11" s="235"/>
      <c r="GV11" s="235"/>
      <c r="GW11" s="235"/>
      <c r="GX11" s="212"/>
      <c r="GY11" s="235"/>
      <c r="GZ11" s="235"/>
      <c r="HA11" s="235"/>
      <c r="HB11" s="235"/>
      <c r="HC11" s="235"/>
      <c r="HD11" s="235"/>
      <c r="HE11" s="232"/>
      <c r="HF11" s="233"/>
      <c r="HG11" s="212"/>
      <c r="HH11" s="232">
        <v>2724.5144799999998</v>
      </c>
      <c r="HI11" s="234">
        <v>2687.18129</v>
      </c>
      <c r="HJ11" s="233">
        <v>1763.94389</v>
      </c>
    </row>
    <row r="12" spans="1:218">
      <c r="A12" s="212"/>
      <c r="B12" s="231" t="s">
        <v>872</v>
      </c>
      <c r="C12" s="232"/>
      <c r="D12" s="233"/>
      <c r="E12" s="232"/>
      <c r="F12" s="234"/>
      <c r="G12" s="234">
        <v>8.8258700000000001</v>
      </c>
      <c r="H12" s="233">
        <v>8.5166900000000005</v>
      </c>
      <c r="I12" s="232"/>
      <c r="J12" s="233"/>
      <c r="K12" s="232"/>
      <c r="L12" s="233">
        <v>60</v>
      </c>
      <c r="M12" s="232"/>
      <c r="N12" s="234"/>
      <c r="O12" s="234"/>
      <c r="P12" s="234"/>
      <c r="Q12" s="234"/>
      <c r="R12" s="234"/>
      <c r="S12" s="234"/>
      <c r="T12" s="233"/>
      <c r="U12" s="232">
        <v>18.14123</v>
      </c>
      <c r="V12" s="234">
        <v>19.191960000000002</v>
      </c>
      <c r="W12" s="234"/>
      <c r="X12" s="233">
        <v>1.0612699999999999</v>
      </c>
      <c r="Y12" s="235"/>
      <c r="Z12" s="232"/>
      <c r="AA12" s="234"/>
      <c r="AB12" s="233"/>
      <c r="AC12" s="232"/>
      <c r="AD12" s="234"/>
      <c r="AE12" s="234"/>
      <c r="AF12" s="234"/>
      <c r="AG12" s="234">
        <v>12.23925</v>
      </c>
      <c r="AH12" s="234">
        <v>24.4617</v>
      </c>
      <c r="AI12" s="233">
        <v>10.27692</v>
      </c>
      <c r="AJ12" s="235"/>
      <c r="AK12" s="235"/>
      <c r="AL12" s="235"/>
      <c r="AM12" s="232">
        <v>217.12262999999999</v>
      </c>
      <c r="AN12" s="233">
        <v>7.9327300000000003</v>
      </c>
      <c r="AO12" s="232"/>
      <c r="AP12" s="233"/>
      <c r="AQ12" s="235"/>
      <c r="AR12" s="232"/>
      <c r="AS12" s="233"/>
      <c r="AT12" s="235"/>
      <c r="AU12" s="235"/>
      <c r="AV12" s="235"/>
      <c r="AW12" s="232"/>
      <c r="AX12" s="234"/>
      <c r="AY12" s="233"/>
      <c r="AZ12" s="232"/>
      <c r="BA12" s="234"/>
      <c r="BB12" s="234"/>
      <c r="BC12" s="234"/>
      <c r="BD12" s="234"/>
      <c r="BE12" s="234"/>
      <c r="BF12" s="234"/>
      <c r="BG12" s="233"/>
      <c r="BH12" s="235"/>
      <c r="BI12" s="232"/>
      <c r="BJ12" s="234">
        <v>184.87493000000001</v>
      </c>
      <c r="BK12" s="233"/>
      <c r="BL12" s="232">
        <v>167.61232000000001</v>
      </c>
      <c r="BM12" s="234">
        <v>166.56063</v>
      </c>
      <c r="BN12" s="234">
        <v>168.58996999999999</v>
      </c>
      <c r="BO12" s="234"/>
      <c r="BP12" s="234"/>
      <c r="BQ12" s="234"/>
      <c r="BR12" s="234"/>
      <c r="BS12" s="234">
        <v>81.388990000000007</v>
      </c>
      <c r="BT12" s="234"/>
      <c r="BU12" s="234">
        <v>110.49702000000001</v>
      </c>
      <c r="BV12" s="234">
        <v>206.49456000000001</v>
      </c>
      <c r="BW12" s="234">
        <v>206.11548999999999</v>
      </c>
      <c r="BX12" s="234">
        <v>205.99002999999999</v>
      </c>
      <c r="BY12" s="233"/>
      <c r="BZ12" s="232">
        <v>17.41583</v>
      </c>
      <c r="CA12" s="233">
        <v>44.053669999999997</v>
      </c>
      <c r="CB12" s="235"/>
      <c r="CC12" s="232"/>
      <c r="CD12" s="234"/>
      <c r="CE12" s="234"/>
      <c r="CF12" s="234"/>
      <c r="CG12" s="234"/>
      <c r="CH12" s="234"/>
      <c r="CI12" s="234"/>
      <c r="CJ12" s="234">
        <v>53.710120000000003</v>
      </c>
      <c r="CK12" s="234"/>
      <c r="CL12" s="234"/>
      <c r="CM12" s="234"/>
      <c r="CN12" s="233"/>
      <c r="CO12" s="232">
        <v>180.55348000000001</v>
      </c>
      <c r="CP12" s="234">
        <v>180.52450999999999</v>
      </c>
      <c r="CQ12" s="234">
        <v>181.33356000000001</v>
      </c>
      <c r="CR12" s="233">
        <v>181.02912000000001</v>
      </c>
      <c r="CS12" s="232"/>
      <c r="CT12" s="233"/>
      <c r="CU12" s="232"/>
      <c r="CV12" s="234"/>
      <c r="CW12" s="236"/>
      <c r="CX12" s="232"/>
      <c r="CY12" s="234"/>
      <c r="CZ12" s="234"/>
      <c r="DA12" s="233"/>
      <c r="DB12" s="232"/>
      <c r="DC12" s="234"/>
      <c r="DD12" s="234"/>
      <c r="DE12" s="234"/>
      <c r="DF12" s="234"/>
      <c r="DG12" s="234"/>
      <c r="DH12" s="234"/>
      <c r="DI12" s="234"/>
      <c r="DJ12" s="234"/>
      <c r="DK12" s="234"/>
      <c r="DL12" s="234"/>
      <c r="DM12" s="233"/>
      <c r="DN12" s="237"/>
      <c r="DO12" s="238"/>
      <c r="DP12" s="238"/>
      <c r="DQ12" s="239"/>
      <c r="DR12" s="232"/>
      <c r="DS12" s="234"/>
      <c r="DT12" s="234"/>
      <c r="DU12" s="233"/>
      <c r="DV12" s="235"/>
      <c r="DW12" s="232"/>
      <c r="DX12" s="234"/>
      <c r="DY12" s="234"/>
      <c r="DZ12" s="234"/>
      <c r="EA12" s="234"/>
      <c r="EB12" s="236"/>
      <c r="EC12" s="212"/>
      <c r="ED12" s="235"/>
      <c r="EE12" s="235"/>
      <c r="EF12" s="235"/>
      <c r="EG12" s="235"/>
      <c r="EH12" s="235"/>
      <c r="EI12" s="235"/>
      <c r="EJ12" s="235"/>
      <c r="EK12" s="235"/>
      <c r="EL12" s="232"/>
      <c r="EM12" s="233"/>
      <c r="EN12" s="235"/>
      <c r="EO12" s="235"/>
      <c r="EP12" s="235"/>
      <c r="EQ12" s="235"/>
      <c r="ER12" s="235"/>
      <c r="ES12" s="235"/>
      <c r="ET12" s="235"/>
      <c r="EU12" s="235"/>
      <c r="EV12" s="235"/>
      <c r="EW12" s="235"/>
      <c r="EX12" s="235"/>
      <c r="EY12" s="235"/>
      <c r="EZ12" s="235"/>
      <c r="FA12" s="232"/>
      <c r="FB12" s="234"/>
      <c r="FC12" s="234"/>
      <c r="FD12" s="233"/>
      <c r="FE12" s="235"/>
      <c r="FF12" s="235"/>
      <c r="FG12" s="235"/>
      <c r="FH12" s="235"/>
      <c r="FI12" s="235"/>
      <c r="FJ12" s="235"/>
      <c r="FK12" s="235"/>
      <c r="FL12" s="232"/>
      <c r="FM12" s="234"/>
      <c r="FN12" s="234"/>
      <c r="FO12" s="233"/>
      <c r="FP12" s="235"/>
      <c r="FQ12" s="232"/>
      <c r="FR12" s="233"/>
      <c r="FS12" s="232"/>
      <c r="FT12" s="234"/>
      <c r="FU12" s="234"/>
      <c r="FV12" s="234"/>
      <c r="FW12" s="233"/>
      <c r="FX12" s="232"/>
      <c r="FY12" s="233"/>
      <c r="FZ12" s="232"/>
      <c r="GA12" s="234"/>
      <c r="GB12" s="234"/>
      <c r="GC12" s="233"/>
      <c r="GD12" s="235"/>
      <c r="GE12" s="235"/>
      <c r="GF12" s="235"/>
      <c r="GG12" s="232"/>
      <c r="GH12" s="234"/>
      <c r="GI12" s="234"/>
      <c r="GJ12" s="234"/>
      <c r="GK12" s="233"/>
      <c r="GL12" s="235"/>
      <c r="GM12" s="232"/>
      <c r="GN12" s="233"/>
      <c r="GO12" s="212"/>
      <c r="GP12" s="235"/>
      <c r="GQ12" s="232"/>
      <c r="GR12" s="233"/>
      <c r="GS12" s="232"/>
      <c r="GT12" s="233"/>
      <c r="GU12" s="235"/>
      <c r="GV12" s="235"/>
      <c r="GW12" s="235"/>
      <c r="GX12" s="212"/>
      <c r="GY12" s="235"/>
      <c r="GZ12" s="235"/>
      <c r="HA12" s="235"/>
      <c r="HB12" s="235"/>
      <c r="HC12" s="235"/>
      <c r="HD12" s="235"/>
      <c r="HE12" s="232"/>
      <c r="HF12" s="233"/>
      <c r="HG12" s="212"/>
      <c r="HH12" s="232">
        <v>2724.5144799999998</v>
      </c>
      <c r="HI12" s="234">
        <v>2687.18129</v>
      </c>
      <c r="HJ12" s="233">
        <v>1763.94389</v>
      </c>
    </row>
    <row r="13" spans="1:218">
      <c r="A13" s="212"/>
      <c r="B13" s="231" t="s">
        <v>873</v>
      </c>
      <c r="C13" s="232"/>
      <c r="D13" s="233"/>
      <c r="E13" s="232"/>
      <c r="F13" s="234"/>
      <c r="G13" s="234">
        <v>8.8258700000000001</v>
      </c>
      <c r="H13" s="233">
        <v>8.5166900000000005</v>
      </c>
      <c r="I13" s="232"/>
      <c r="J13" s="233"/>
      <c r="K13" s="232"/>
      <c r="L13" s="233">
        <v>60</v>
      </c>
      <c r="M13" s="232"/>
      <c r="N13" s="234"/>
      <c r="O13" s="234"/>
      <c r="P13" s="234"/>
      <c r="Q13" s="234"/>
      <c r="R13" s="234"/>
      <c r="S13" s="234"/>
      <c r="T13" s="233"/>
      <c r="U13" s="232">
        <v>18.14123</v>
      </c>
      <c r="V13" s="234">
        <v>19.191960000000002</v>
      </c>
      <c r="W13" s="234"/>
      <c r="X13" s="233">
        <v>1.0612699999999999</v>
      </c>
      <c r="Y13" s="235"/>
      <c r="Z13" s="232"/>
      <c r="AA13" s="234"/>
      <c r="AB13" s="233"/>
      <c r="AC13" s="232"/>
      <c r="AD13" s="234"/>
      <c r="AE13" s="234"/>
      <c r="AF13" s="234"/>
      <c r="AG13" s="234">
        <v>12.23925</v>
      </c>
      <c r="AH13" s="234">
        <v>24.4617</v>
      </c>
      <c r="AI13" s="233">
        <v>10.27692</v>
      </c>
      <c r="AJ13" s="235"/>
      <c r="AK13" s="235"/>
      <c r="AL13" s="235"/>
      <c r="AM13" s="232">
        <v>217.12262999999999</v>
      </c>
      <c r="AN13" s="233">
        <v>7.9327300000000003</v>
      </c>
      <c r="AO13" s="232"/>
      <c r="AP13" s="233"/>
      <c r="AQ13" s="235"/>
      <c r="AR13" s="232"/>
      <c r="AS13" s="233"/>
      <c r="AT13" s="235"/>
      <c r="AU13" s="235"/>
      <c r="AV13" s="235"/>
      <c r="AW13" s="232"/>
      <c r="AX13" s="234"/>
      <c r="AY13" s="233"/>
      <c r="AZ13" s="232"/>
      <c r="BA13" s="234"/>
      <c r="BB13" s="234"/>
      <c r="BC13" s="234"/>
      <c r="BD13" s="234"/>
      <c r="BE13" s="234"/>
      <c r="BF13" s="234"/>
      <c r="BG13" s="233"/>
      <c r="BH13" s="235"/>
      <c r="BI13" s="232"/>
      <c r="BJ13" s="234">
        <v>184.87493000000001</v>
      </c>
      <c r="BK13" s="233"/>
      <c r="BL13" s="232">
        <v>167.61232000000001</v>
      </c>
      <c r="BM13" s="234">
        <v>166.56063</v>
      </c>
      <c r="BN13" s="234">
        <v>168.58996999999999</v>
      </c>
      <c r="BO13" s="234"/>
      <c r="BP13" s="234"/>
      <c r="BQ13" s="234"/>
      <c r="BR13" s="234"/>
      <c r="BS13" s="234">
        <v>81.388990000000007</v>
      </c>
      <c r="BT13" s="234"/>
      <c r="BU13" s="234">
        <v>110.49702000000001</v>
      </c>
      <c r="BV13" s="234">
        <v>206.49456000000001</v>
      </c>
      <c r="BW13" s="234">
        <v>206.11548999999999</v>
      </c>
      <c r="BX13" s="234">
        <v>205.99002999999999</v>
      </c>
      <c r="BY13" s="233"/>
      <c r="BZ13" s="232">
        <v>17.41583</v>
      </c>
      <c r="CA13" s="233">
        <v>44.053669999999997</v>
      </c>
      <c r="CB13" s="235"/>
      <c r="CC13" s="232"/>
      <c r="CD13" s="234"/>
      <c r="CE13" s="234"/>
      <c r="CF13" s="234"/>
      <c r="CG13" s="234"/>
      <c r="CH13" s="234"/>
      <c r="CI13" s="234"/>
      <c r="CJ13" s="234">
        <v>53.710120000000003</v>
      </c>
      <c r="CK13" s="234"/>
      <c r="CL13" s="234"/>
      <c r="CM13" s="234"/>
      <c r="CN13" s="233"/>
      <c r="CO13" s="232">
        <v>180.55348000000001</v>
      </c>
      <c r="CP13" s="234">
        <v>180.52450999999999</v>
      </c>
      <c r="CQ13" s="234">
        <v>181.33356000000001</v>
      </c>
      <c r="CR13" s="233">
        <v>181.02912000000001</v>
      </c>
      <c r="CS13" s="232"/>
      <c r="CT13" s="233"/>
      <c r="CU13" s="232"/>
      <c r="CV13" s="234"/>
      <c r="CW13" s="236"/>
      <c r="CX13" s="232"/>
      <c r="CY13" s="234"/>
      <c r="CZ13" s="234"/>
      <c r="DA13" s="233"/>
      <c r="DB13" s="232"/>
      <c r="DC13" s="234"/>
      <c r="DD13" s="234"/>
      <c r="DE13" s="234"/>
      <c r="DF13" s="234"/>
      <c r="DG13" s="234"/>
      <c r="DH13" s="234"/>
      <c r="DI13" s="234"/>
      <c r="DJ13" s="234"/>
      <c r="DK13" s="234"/>
      <c r="DL13" s="234"/>
      <c r="DM13" s="233"/>
      <c r="DN13" s="237"/>
      <c r="DO13" s="238"/>
      <c r="DP13" s="238"/>
      <c r="DQ13" s="239"/>
      <c r="DR13" s="232"/>
      <c r="DS13" s="234"/>
      <c r="DT13" s="234"/>
      <c r="DU13" s="233"/>
      <c r="DV13" s="235"/>
      <c r="DW13" s="232"/>
      <c r="DX13" s="234"/>
      <c r="DY13" s="234"/>
      <c r="DZ13" s="234"/>
      <c r="EA13" s="234"/>
      <c r="EB13" s="236"/>
      <c r="EC13" s="212"/>
      <c r="ED13" s="235"/>
      <c r="EE13" s="235"/>
      <c r="EF13" s="235"/>
      <c r="EG13" s="235"/>
      <c r="EH13" s="235"/>
      <c r="EI13" s="235"/>
      <c r="EJ13" s="235"/>
      <c r="EK13" s="235"/>
      <c r="EL13" s="232"/>
      <c r="EM13" s="233"/>
      <c r="EN13" s="235"/>
      <c r="EO13" s="235"/>
      <c r="EP13" s="235"/>
      <c r="EQ13" s="235"/>
      <c r="ER13" s="235"/>
      <c r="ES13" s="235"/>
      <c r="ET13" s="235"/>
      <c r="EU13" s="235"/>
      <c r="EV13" s="235"/>
      <c r="EW13" s="235"/>
      <c r="EX13" s="235"/>
      <c r="EY13" s="235"/>
      <c r="EZ13" s="235"/>
      <c r="FA13" s="232"/>
      <c r="FB13" s="234"/>
      <c r="FC13" s="234"/>
      <c r="FD13" s="233"/>
      <c r="FE13" s="235"/>
      <c r="FF13" s="235"/>
      <c r="FG13" s="235"/>
      <c r="FH13" s="235"/>
      <c r="FI13" s="235"/>
      <c r="FJ13" s="235"/>
      <c r="FK13" s="235"/>
      <c r="FL13" s="232"/>
      <c r="FM13" s="234"/>
      <c r="FN13" s="234"/>
      <c r="FO13" s="233"/>
      <c r="FP13" s="235"/>
      <c r="FQ13" s="232"/>
      <c r="FR13" s="233"/>
      <c r="FS13" s="232"/>
      <c r="FT13" s="234"/>
      <c r="FU13" s="234"/>
      <c r="FV13" s="234"/>
      <c r="FW13" s="233"/>
      <c r="FX13" s="232"/>
      <c r="FY13" s="233"/>
      <c r="FZ13" s="232"/>
      <c r="GA13" s="234"/>
      <c r="GB13" s="234"/>
      <c r="GC13" s="233"/>
      <c r="GD13" s="235"/>
      <c r="GE13" s="235"/>
      <c r="GF13" s="235"/>
      <c r="GG13" s="232"/>
      <c r="GH13" s="234"/>
      <c r="GI13" s="234"/>
      <c r="GJ13" s="234"/>
      <c r="GK13" s="233"/>
      <c r="GL13" s="235"/>
      <c r="GM13" s="232"/>
      <c r="GN13" s="233"/>
      <c r="GO13" s="212"/>
      <c r="GP13" s="235"/>
      <c r="GQ13" s="232"/>
      <c r="GR13" s="233"/>
      <c r="GS13" s="232"/>
      <c r="GT13" s="233"/>
      <c r="GU13" s="235"/>
      <c r="GV13" s="235"/>
      <c r="GW13" s="235"/>
      <c r="GX13" s="212"/>
      <c r="GY13" s="235"/>
      <c r="GZ13" s="235"/>
      <c r="HA13" s="235"/>
      <c r="HB13" s="235"/>
      <c r="HC13" s="235"/>
      <c r="HD13" s="235"/>
      <c r="HE13" s="232"/>
      <c r="HF13" s="233"/>
      <c r="HG13" s="212"/>
      <c r="HH13" s="232">
        <v>2724.5144799999998</v>
      </c>
      <c r="HI13" s="234">
        <v>2687.18129</v>
      </c>
      <c r="HJ13" s="233">
        <v>1763.94389</v>
      </c>
    </row>
    <row r="14" spans="1:218">
      <c r="A14" s="212"/>
      <c r="B14" s="231" t="s">
        <v>874</v>
      </c>
      <c r="C14" s="232"/>
      <c r="D14" s="233"/>
      <c r="E14" s="232"/>
      <c r="F14" s="234"/>
      <c r="G14" s="234">
        <v>8.8258700000000001</v>
      </c>
      <c r="H14" s="233">
        <v>8.5166900000000005</v>
      </c>
      <c r="I14" s="232"/>
      <c r="J14" s="233"/>
      <c r="K14" s="232"/>
      <c r="L14" s="233">
        <v>60</v>
      </c>
      <c r="M14" s="232"/>
      <c r="N14" s="234"/>
      <c r="O14" s="234"/>
      <c r="P14" s="234"/>
      <c r="Q14" s="234"/>
      <c r="R14" s="234"/>
      <c r="S14" s="234"/>
      <c r="T14" s="233"/>
      <c r="U14" s="232">
        <v>18.14123</v>
      </c>
      <c r="V14" s="234">
        <v>19.191960000000002</v>
      </c>
      <c r="W14" s="234"/>
      <c r="X14" s="233">
        <v>1.0612699999999999</v>
      </c>
      <c r="Y14" s="235"/>
      <c r="Z14" s="232"/>
      <c r="AA14" s="234"/>
      <c r="AB14" s="233"/>
      <c r="AC14" s="232"/>
      <c r="AD14" s="234"/>
      <c r="AE14" s="234"/>
      <c r="AF14" s="234"/>
      <c r="AG14" s="234">
        <v>12.23925</v>
      </c>
      <c r="AH14" s="234">
        <v>24.4617</v>
      </c>
      <c r="AI14" s="233">
        <v>10.27692</v>
      </c>
      <c r="AJ14" s="235"/>
      <c r="AK14" s="235"/>
      <c r="AL14" s="235"/>
      <c r="AM14" s="232">
        <v>217.12262999999999</v>
      </c>
      <c r="AN14" s="233">
        <v>7.9327300000000003</v>
      </c>
      <c r="AO14" s="232"/>
      <c r="AP14" s="233"/>
      <c r="AQ14" s="235"/>
      <c r="AR14" s="232"/>
      <c r="AS14" s="233"/>
      <c r="AT14" s="235"/>
      <c r="AU14" s="235"/>
      <c r="AV14" s="235"/>
      <c r="AW14" s="232"/>
      <c r="AX14" s="234"/>
      <c r="AY14" s="233"/>
      <c r="AZ14" s="232"/>
      <c r="BA14" s="234"/>
      <c r="BB14" s="234"/>
      <c r="BC14" s="234"/>
      <c r="BD14" s="234"/>
      <c r="BE14" s="234"/>
      <c r="BF14" s="234"/>
      <c r="BG14" s="233"/>
      <c r="BH14" s="235"/>
      <c r="BI14" s="232"/>
      <c r="BJ14" s="234">
        <v>184.87493000000001</v>
      </c>
      <c r="BK14" s="233"/>
      <c r="BL14" s="232">
        <v>167.61232000000001</v>
      </c>
      <c r="BM14" s="234">
        <v>166.56063</v>
      </c>
      <c r="BN14" s="234">
        <v>168.58996999999999</v>
      </c>
      <c r="BO14" s="234"/>
      <c r="BP14" s="234"/>
      <c r="BQ14" s="234"/>
      <c r="BR14" s="234"/>
      <c r="BS14" s="234"/>
      <c r="BT14" s="234"/>
      <c r="BU14" s="234">
        <v>110.49702000000001</v>
      </c>
      <c r="BV14" s="234">
        <v>206.49456000000001</v>
      </c>
      <c r="BW14" s="234">
        <v>206.11548999999999</v>
      </c>
      <c r="BX14" s="234">
        <v>205.99002999999999</v>
      </c>
      <c r="BY14" s="233"/>
      <c r="BZ14" s="232">
        <v>17.41583</v>
      </c>
      <c r="CA14" s="233">
        <v>44.053669999999997</v>
      </c>
      <c r="CB14" s="235"/>
      <c r="CC14" s="232"/>
      <c r="CD14" s="234"/>
      <c r="CE14" s="234"/>
      <c r="CF14" s="234"/>
      <c r="CG14" s="234"/>
      <c r="CH14" s="234"/>
      <c r="CI14" s="234"/>
      <c r="CJ14" s="234">
        <v>53.710120000000003</v>
      </c>
      <c r="CK14" s="234"/>
      <c r="CL14" s="234"/>
      <c r="CM14" s="234"/>
      <c r="CN14" s="233"/>
      <c r="CO14" s="232">
        <v>180.55348000000001</v>
      </c>
      <c r="CP14" s="234">
        <v>180.52450999999999</v>
      </c>
      <c r="CQ14" s="234">
        <v>181.33356000000001</v>
      </c>
      <c r="CR14" s="233">
        <v>181.02912000000001</v>
      </c>
      <c r="CS14" s="232"/>
      <c r="CT14" s="233"/>
      <c r="CU14" s="232"/>
      <c r="CV14" s="234"/>
      <c r="CW14" s="236"/>
      <c r="CX14" s="232"/>
      <c r="CY14" s="234"/>
      <c r="CZ14" s="234"/>
      <c r="DA14" s="233"/>
      <c r="DB14" s="232"/>
      <c r="DC14" s="234"/>
      <c r="DD14" s="234"/>
      <c r="DE14" s="234"/>
      <c r="DF14" s="234"/>
      <c r="DG14" s="234"/>
      <c r="DH14" s="234"/>
      <c r="DI14" s="234"/>
      <c r="DJ14" s="234"/>
      <c r="DK14" s="234"/>
      <c r="DL14" s="234"/>
      <c r="DM14" s="233"/>
      <c r="DN14" s="237"/>
      <c r="DO14" s="238"/>
      <c r="DP14" s="238"/>
      <c r="DQ14" s="239"/>
      <c r="DR14" s="232"/>
      <c r="DS14" s="234"/>
      <c r="DT14" s="234"/>
      <c r="DU14" s="233"/>
      <c r="DV14" s="235"/>
      <c r="DW14" s="232"/>
      <c r="DX14" s="234"/>
      <c r="DY14" s="234"/>
      <c r="DZ14" s="234"/>
      <c r="EA14" s="234"/>
      <c r="EB14" s="236"/>
      <c r="EC14" s="212"/>
      <c r="ED14" s="235"/>
      <c r="EE14" s="235"/>
      <c r="EF14" s="235"/>
      <c r="EG14" s="235"/>
      <c r="EH14" s="235"/>
      <c r="EI14" s="235"/>
      <c r="EJ14" s="235"/>
      <c r="EK14" s="235"/>
      <c r="EL14" s="232"/>
      <c r="EM14" s="233"/>
      <c r="EN14" s="235"/>
      <c r="EO14" s="235"/>
      <c r="EP14" s="235"/>
      <c r="EQ14" s="235"/>
      <c r="ER14" s="235"/>
      <c r="ES14" s="235"/>
      <c r="ET14" s="235"/>
      <c r="EU14" s="235"/>
      <c r="EV14" s="235"/>
      <c r="EW14" s="235"/>
      <c r="EX14" s="235"/>
      <c r="EY14" s="235"/>
      <c r="EZ14" s="235"/>
      <c r="FA14" s="232"/>
      <c r="FB14" s="234"/>
      <c r="FC14" s="234"/>
      <c r="FD14" s="233"/>
      <c r="FE14" s="235"/>
      <c r="FF14" s="235"/>
      <c r="FG14" s="235"/>
      <c r="FH14" s="235"/>
      <c r="FI14" s="235"/>
      <c r="FJ14" s="235"/>
      <c r="FK14" s="235"/>
      <c r="FL14" s="232"/>
      <c r="FM14" s="234"/>
      <c r="FN14" s="234"/>
      <c r="FO14" s="233"/>
      <c r="FP14" s="235"/>
      <c r="FQ14" s="232"/>
      <c r="FR14" s="233"/>
      <c r="FS14" s="232"/>
      <c r="FT14" s="234"/>
      <c r="FU14" s="234"/>
      <c r="FV14" s="234"/>
      <c r="FW14" s="233"/>
      <c r="FX14" s="232"/>
      <c r="FY14" s="233"/>
      <c r="FZ14" s="232"/>
      <c r="GA14" s="234"/>
      <c r="GB14" s="234"/>
      <c r="GC14" s="233"/>
      <c r="GD14" s="235"/>
      <c r="GE14" s="235"/>
      <c r="GF14" s="235"/>
      <c r="GG14" s="232"/>
      <c r="GH14" s="234"/>
      <c r="GI14" s="234"/>
      <c r="GJ14" s="234"/>
      <c r="GK14" s="233"/>
      <c r="GL14" s="235"/>
      <c r="GM14" s="232"/>
      <c r="GN14" s="233"/>
      <c r="GO14" s="212"/>
      <c r="GP14" s="235"/>
      <c r="GQ14" s="232"/>
      <c r="GR14" s="233"/>
      <c r="GS14" s="232"/>
      <c r="GT14" s="233"/>
      <c r="GU14" s="235"/>
      <c r="GV14" s="235"/>
      <c r="GW14" s="235"/>
      <c r="GX14" s="212"/>
      <c r="GY14" s="235"/>
      <c r="GZ14" s="235"/>
      <c r="HA14" s="235"/>
      <c r="HB14" s="235"/>
      <c r="HC14" s="235"/>
      <c r="HD14" s="235"/>
      <c r="HE14" s="232"/>
      <c r="HF14" s="233"/>
      <c r="HG14" s="212"/>
      <c r="HH14" s="232">
        <v>2643.1254899999999</v>
      </c>
      <c r="HI14" s="234">
        <v>2605.7923000000001</v>
      </c>
      <c r="HJ14" s="233">
        <v>1755.1158</v>
      </c>
    </row>
    <row r="15" spans="1:218">
      <c r="A15" s="212"/>
      <c r="B15" s="231" t="s">
        <v>875</v>
      </c>
      <c r="C15" s="232"/>
      <c r="D15" s="233"/>
      <c r="E15" s="232"/>
      <c r="F15" s="234"/>
      <c r="G15" s="234">
        <v>8.8258700000000001</v>
      </c>
      <c r="H15" s="233">
        <v>8.5166900000000005</v>
      </c>
      <c r="I15" s="232"/>
      <c r="J15" s="233"/>
      <c r="K15" s="232"/>
      <c r="L15" s="233">
        <v>60</v>
      </c>
      <c r="M15" s="232"/>
      <c r="N15" s="234"/>
      <c r="O15" s="234"/>
      <c r="P15" s="234"/>
      <c r="Q15" s="234"/>
      <c r="R15" s="234"/>
      <c r="S15" s="234"/>
      <c r="T15" s="233"/>
      <c r="U15" s="232">
        <v>18.14123</v>
      </c>
      <c r="V15" s="234">
        <v>19.191960000000002</v>
      </c>
      <c r="W15" s="234"/>
      <c r="X15" s="233">
        <v>1.0612699999999999</v>
      </c>
      <c r="Y15" s="235"/>
      <c r="Z15" s="232"/>
      <c r="AA15" s="234"/>
      <c r="AB15" s="233">
        <v>23.060680000000001</v>
      </c>
      <c r="AC15" s="232"/>
      <c r="AD15" s="234"/>
      <c r="AE15" s="234"/>
      <c r="AF15" s="234"/>
      <c r="AG15" s="234">
        <v>12.23925</v>
      </c>
      <c r="AH15" s="234">
        <v>24.4617</v>
      </c>
      <c r="AI15" s="233">
        <v>10.27692</v>
      </c>
      <c r="AJ15" s="235"/>
      <c r="AK15" s="235"/>
      <c r="AL15" s="235"/>
      <c r="AM15" s="232">
        <v>217.12262999999999</v>
      </c>
      <c r="AN15" s="233">
        <v>7.9327300000000003</v>
      </c>
      <c r="AO15" s="232"/>
      <c r="AP15" s="233"/>
      <c r="AQ15" s="235"/>
      <c r="AR15" s="232"/>
      <c r="AS15" s="233"/>
      <c r="AT15" s="235"/>
      <c r="AU15" s="235"/>
      <c r="AV15" s="235"/>
      <c r="AW15" s="232"/>
      <c r="AX15" s="234"/>
      <c r="AY15" s="233"/>
      <c r="AZ15" s="232"/>
      <c r="BA15" s="234"/>
      <c r="BB15" s="234"/>
      <c r="BC15" s="234"/>
      <c r="BD15" s="234"/>
      <c r="BE15" s="234"/>
      <c r="BF15" s="234"/>
      <c r="BG15" s="233"/>
      <c r="BH15" s="235"/>
      <c r="BI15" s="232"/>
      <c r="BJ15" s="234">
        <v>184.87493000000001</v>
      </c>
      <c r="BK15" s="233"/>
      <c r="BL15" s="232">
        <v>167.61232000000001</v>
      </c>
      <c r="BM15" s="234">
        <v>166.56063</v>
      </c>
      <c r="BN15" s="234">
        <v>168.58996999999999</v>
      </c>
      <c r="BO15" s="234"/>
      <c r="BP15" s="234"/>
      <c r="BQ15" s="234"/>
      <c r="BR15" s="234"/>
      <c r="BS15" s="234"/>
      <c r="BT15" s="234"/>
      <c r="BU15" s="234">
        <v>110.49702000000001</v>
      </c>
      <c r="BV15" s="234">
        <v>206.49456000000001</v>
      </c>
      <c r="BW15" s="234">
        <v>206.11548999999999</v>
      </c>
      <c r="BX15" s="234">
        <v>205.99002999999999</v>
      </c>
      <c r="BY15" s="233"/>
      <c r="BZ15" s="232">
        <v>17.41583</v>
      </c>
      <c r="CA15" s="233">
        <v>44.053669999999997</v>
      </c>
      <c r="CB15" s="235"/>
      <c r="CC15" s="232"/>
      <c r="CD15" s="234"/>
      <c r="CE15" s="234"/>
      <c r="CF15" s="234"/>
      <c r="CG15" s="234"/>
      <c r="CH15" s="234"/>
      <c r="CI15" s="234"/>
      <c r="CJ15" s="234">
        <v>53.710120000000003</v>
      </c>
      <c r="CK15" s="234"/>
      <c r="CL15" s="234"/>
      <c r="CM15" s="234"/>
      <c r="CN15" s="233"/>
      <c r="CO15" s="232">
        <v>180.55348000000001</v>
      </c>
      <c r="CP15" s="234">
        <v>180.52450999999999</v>
      </c>
      <c r="CQ15" s="234">
        <v>181.33356000000001</v>
      </c>
      <c r="CR15" s="233">
        <v>181.02912000000001</v>
      </c>
      <c r="CS15" s="232"/>
      <c r="CT15" s="233"/>
      <c r="CU15" s="232"/>
      <c r="CV15" s="234"/>
      <c r="CW15" s="236"/>
      <c r="CX15" s="232"/>
      <c r="CY15" s="234"/>
      <c r="CZ15" s="234"/>
      <c r="DA15" s="233"/>
      <c r="DB15" s="232"/>
      <c r="DC15" s="234"/>
      <c r="DD15" s="234"/>
      <c r="DE15" s="234"/>
      <c r="DF15" s="234"/>
      <c r="DG15" s="234"/>
      <c r="DH15" s="234"/>
      <c r="DI15" s="234"/>
      <c r="DJ15" s="234"/>
      <c r="DK15" s="234"/>
      <c r="DL15" s="234"/>
      <c r="DM15" s="233"/>
      <c r="DN15" s="237"/>
      <c r="DO15" s="238"/>
      <c r="DP15" s="238"/>
      <c r="DQ15" s="239"/>
      <c r="DR15" s="232"/>
      <c r="DS15" s="234"/>
      <c r="DT15" s="234"/>
      <c r="DU15" s="233"/>
      <c r="DV15" s="235"/>
      <c r="DW15" s="232"/>
      <c r="DX15" s="234"/>
      <c r="DY15" s="234"/>
      <c r="DZ15" s="234"/>
      <c r="EA15" s="234"/>
      <c r="EB15" s="236"/>
      <c r="EC15" s="212"/>
      <c r="ED15" s="235"/>
      <c r="EE15" s="235"/>
      <c r="EF15" s="235"/>
      <c r="EG15" s="235"/>
      <c r="EH15" s="235"/>
      <c r="EI15" s="235"/>
      <c r="EJ15" s="235"/>
      <c r="EK15" s="235"/>
      <c r="EL15" s="232"/>
      <c r="EM15" s="233"/>
      <c r="EN15" s="235"/>
      <c r="EO15" s="235"/>
      <c r="EP15" s="235"/>
      <c r="EQ15" s="235"/>
      <c r="ER15" s="235"/>
      <c r="ES15" s="235"/>
      <c r="ET15" s="235"/>
      <c r="EU15" s="235"/>
      <c r="EV15" s="235"/>
      <c r="EW15" s="235"/>
      <c r="EX15" s="235"/>
      <c r="EY15" s="235"/>
      <c r="EZ15" s="235"/>
      <c r="FA15" s="232"/>
      <c r="FB15" s="234"/>
      <c r="FC15" s="234"/>
      <c r="FD15" s="233"/>
      <c r="FE15" s="235"/>
      <c r="FF15" s="235"/>
      <c r="FG15" s="235"/>
      <c r="FH15" s="235"/>
      <c r="FI15" s="235"/>
      <c r="FJ15" s="235"/>
      <c r="FK15" s="235"/>
      <c r="FL15" s="232"/>
      <c r="FM15" s="234"/>
      <c r="FN15" s="234"/>
      <c r="FO15" s="233"/>
      <c r="FP15" s="235"/>
      <c r="FQ15" s="232"/>
      <c r="FR15" s="233"/>
      <c r="FS15" s="232"/>
      <c r="FT15" s="234"/>
      <c r="FU15" s="234"/>
      <c r="FV15" s="234"/>
      <c r="FW15" s="233"/>
      <c r="FX15" s="232"/>
      <c r="FY15" s="233"/>
      <c r="FZ15" s="232"/>
      <c r="GA15" s="234"/>
      <c r="GB15" s="234"/>
      <c r="GC15" s="233"/>
      <c r="GD15" s="235"/>
      <c r="GE15" s="235"/>
      <c r="GF15" s="235"/>
      <c r="GG15" s="232"/>
      <c r="GH15" s="234"/>
      <c r="GI15" s="234"/>
      <c r="GJ15" s="234"/>
      <c r="GK15" s="233"/>
      <c r="GL15" s="235"/>
      <c r="GM15" s="232"/>
      <c r="GN15" s="233"/>
      <c r="GO15" s="212"/>
      <c r="GP15" s="235"/>
      <c r="GQ15" s="232"/>
      <c r="GR15" s="233"/>
      <c r="GS15" s="232"/>
      <c r="GT15" s="233"/>
      <c r="GU15" s="235"/>
      <c r="GV15" s="235"/>
      <c r="GW15" s="235"/>
      <c r="GX15" s="212"/>
      <c r="GY15" s="235"/>
      <c r="GZ15" s="235"/>
      <c r="HA15" s="235"/>
      <c r="HB15" s="235"/>
      <c r="HC15" s="235"/>
      <c r="HD15" s="235"/>
      <c r="HE15" s="232"/>
      <c r="HF15" s="233"/>
      <c r="HG15" s="212"/>
      <c r="HH15" s="232">
        <v>2666.1861699999999</v>
      </c>
      <c r="HI15" s="234">
        <v>2628.8529800000001</v>
      </c>
      <c r="HJ15" s="233">
        <v>1755.1158</v>
      </c>
    </row>
    <row r="16" spans="1:218">
      <c r="A16" s="212"/>
      <c r="B16" s="231" t="s">
        <v>876</v>
      </c>
      <c r="C16" s="232"/>
      <c r="D16" s="233"/>
      <c r="E16" s="232"/>
      <c r="F16" s="234"/>
      <c r="G16" s="234">
        <v>8.8258700000000001</v>
      </c>
      <c r="H16" s="233">
        <v>8.5166900000000005</v>
      </c>
      <c r="I16" s="232"/>
      <c r="J16" s="233"/>
      <c r="K16" s="232"/>
      <c r="L16" s="233">
        <v>60</v>
      </c>
      <c r="M16" s="232"/>
      <c r="N16" s="234"/>
      <c r="O16" s="234"/>
      <c r="P16" s="234"/>
      <c r="Q16" s="234"/>
      <c r="R16" s="234"/>
      <c r="S16" s="234"/>
      <c r="T16" s="233"/>
      <c r="U16" s="232">
        <v>18.14123</v>
      </c>
      <c r="V16" s="234">
        <v>19.191960000000002</v>
      </c>
      <c r="W16" s="234"/>
      <c r="X16" s="233">
        <v>1.0612699999999999</v>
      </c>
      <c r="Y16" s="235"/>
      <c r="Z16" s="232"/>
      <c r="AA16" s="234"/>
      <c r="AB16" s="233">
        <v>23.060680000000001</v>
      </c>
      <c r="AC16" s="232"/>
      <c r="AD16" s="234"/>
      <c r="AE16" s="234"/>
      <c r="AF16" s="234"/>
      <c r="AG16" s="234">
        <v>12.23925</v>
      </c>
      <c r="AH16" s="234">
        <v>24.4617</v>
      </c>
      <c r="AI16" s="233">
        <v>10.27692</v>
      </c>
      <c r="AJ16" s="235"/>
      <c r="AK16" s="235"/>
      <c r="AL16" s="235"/>
      <c r="AM16" s="232">
        <v>217.12262999999999</v>
      </c>
      <c r="AN16" s="233">
        <v>7.9327300000000003</v>
      </c>
      <c r="AO16" s="232"/>
      <c r="AP16" s="233"/>
      <c r="AQ16" s="235"/>
      <c r="AR16" s="232"/>
      <c r="AS16" s="233"/>
      <c r="AT16" s="235"/>
      <c r="AU16" s="235"/>
      <c r="AV16" s="235"/>
      <c r="AW16" s="232"/>
      <c r="AX16" s="234"/>
      <c r="AY16" s="233"/>
      <c r="AZ16" s="232"/>
      <c r="BA16" s="234"/>
      <c r="BB16" s="234"/>
      <c r="BC16" s="234"/>
      <c r="BD16" s="234"/>
      <c r="BE16" s="234"/>
      <c r="BF16" s="234"/>
      <c r="BG16" s="233"/>
      <c r="BH16" s="235"/>
      <c r="BI16" s="232"/>
      <c r="BJ16" s="234">
        <v>184.87493000000001</v>
      </c>
      <c r="BK16" s="233"/>
      <c r="BL16" s="232">
        <v>167.61232000000001</v>
      </c>
      <c r="BM16" s="234">
        <v>166.56063</v>
      </c>
      <c r="BN16" s="234">
        <v>168.58996999999999</v>
      </c>
      <c r="BO16" s="234"/>
      <c r="BP16" s="234"/>
      <c r="BQ16" s="234"/>
      <c r="BR16" s="234"/>
      <c r="BS16" s="234">
        <v>254.91716</v>
      </c>
      <c r="BT16" s="234"/>
      <c r="BU16" s="234">
        <v>110.49702000000001</v>
      </c>
      <c r="BV16" s="234">
        <v>206.49456000000001</v>
      </c>
      <c r="BW16" s="234">
        <v>206.11548999999999</v>
      </c>
      <c r="BX16" s="234">
        <v>205.99002999999999</v>
      </c>
      <c r="BY16" s="233"/>
      <c r="BZ16" s="232">
        <v>17.41583</v>
      </c>
      <c r="CA16" s="233">
        <v>44.053669999999997</v>
      </c>
      <c r="CB16" s="235"/>
      <c r="CC16" s="232"/>
      <c r="CD16" s="234"/>
      <c r="CE16" s="234"/>
      <c r="CF16" s="234"/>
      <c r="CG16" s="234"/>
      <c r="CH16" s="234"/>
      <c r="CI16" s="234"/>
      <c r="CJ16" s="234">
        <v>53.710120000000003</v>
      </c>
      <c r="CK16" s="234"/>
      <c r="CL16" s="234"/>
      <c r="CM16" s="234"/>
      <c r="CN16" s="233"/>
      <c r="CO16" s="232">
        <v>180.55348000000001</v>
      </c>
      <c r="CP16" s="234">
        <v>180.52450999999999</v>
      </c>
      <c r="CQ16" s="234">
        <v>181.33356000000001</v>
      </c>
      <c r="CR16" s="233">
        <v>181.02912000000001</v>
      </c>
      <c r="CS16" s="232"/>
      <c r="CT16" s="233"/>
      <c r="CU16" s="232"/>
      <c r="CV16" s="234"/>
      <c r="CW16" s="236"/>
      <c r="CX16" s="232"/>
      <c r="CY16" s="234"/>
      <c r="CZ16" s="234"/>
      <c r="DA16" s="233"/>
      <c r="DB16" s="232"/>
      <c r="DC16" s="234"/>
      <c r="DD16" s="234"/>
      <c r="DE16" s="234"/>
      <c r="DF16" s="234"/>
      <c r="DG16" s="234"/>
      <c r="DH16" s="234"/>
      <c r="DI16" s="234"/>
      <c r="DJ16" s="234"/>
      <c r="DK16" s="234"/>
      <c r="DL16" s="234"/>
      <c r="DM16" s="233"/>
      <c r="DN16" s="237"/>
      <c r="DO16" s="238"/>
      <c r="DP16" s="238"/>
      <c r="DQ16" s="239"/>
      <c r="DR16" s="232"/>
      <c r="DS16" s="234"/>
      <c r="DT16" s="234"/>
      <c r="DU16" s="233"/>
      <c r="DV16" s="235"/>
      <c r="DW16" s="232"/>
      <c r="DX16" s="234"/>
      <c r="DY16" s="234"/>
      <c r="DZ16" s="234"/>
      <c r="EA16" s="234"/>
      <c r="EB16" s="236"/>
      <c r="EC16" s="212"/>
      <c r="ED16" s="235"/>
      <c r="EE16" s="235"/>
      <c r="EF16" s="235"/>
      <c r="EG16" s="235"/>
      <c r="EH16" s="235"/>
      <c r="EI16" s="235"/>
      <c r="EJ16" s="235"/>
      <c r="EK16" s="235"/>
      <c r="EL16" s="232"/>
      <c r="EM16" s="233"/>
      <c r="EN16" s="235"/>
      <c r="EO16" s="235"/>
      <c r="EP16" s="235"/>
      <c r="EQ16" s="235"/>
      <c r="ER16" s="235"/>
      <c r="ES16" s="235"/>
      <c r="ET16" s="235"/>
      <c r="EU16" s="235"/>
      <c r="EV16" s="235"/>
      <c r="EW16" s="235"/>
      <c r="EX16" s="235"/>
      <c r="EY16" s="235"/>
      <c r="EZ16" s="235"/>
      <c r="FA16" s="232"/>
      <c r="FB16" s="234"/>
      <c r="FC16" s="234"/>
      <c r="FD16" s="233"/>
      <c r="FE16" s="235"/>
      <c r="FF16" s="235"/>
      <c r="FG16" s="235"/>
      <c r="FH16" s="235"/>
      <c r="FI16" s="235"/>
      <c r="FJ16" s="235"/>
      <c r="FK16" s="235"/>
      <c r="FL16" s="232"/>
      <c r="FM16" s="234"/>
      <c r="FN16" s="234"/>
      <c r="FO16" s="233"/>
      <c r="FP16" s="235"/>
      <c r="FQ16" s="232"/>
      <c r="FR16" s="233"/>
      <c r="FS16" s="232"/>
      <c r="FT16" s="234"/>
      <c r="FU16" s="234"/>
      <c r="FV16" s="234"/>
      <c r="FW16" s="233"/>
      <c r="FX16" s="232"/>
      <c r="FY16" s="233"/>
      <c r="FZ16" s="232"/>
      <c r="GA16" s="234"/>
      <c r="GB16" s="234"/>
      <c r="GC16" s="233"/>
      <c r="GD16" s="235"/>
      <c r="GE16" s="235"/>
      <c r="GF16" s="235"/>
      <c r="GG16" s="232"/>
      <c r="GH16" s="234"/>
      <c r="GI16" s="234"/>
      <c r="GJ16" s="234"/>
      <c r="GK16" s="233"/>
      <c r="GL16" s="235"/>
      <c r="GM16" s="232"/>
      <c r="GN16" s="233"/>
      <c r="GO16" s="212"/>
      <c r="GP16" s="235"/>
      <c r="GQ16" s="232"/>
      <c r="GR16" s="233"/>
      <c r="GS16" s="232"/>
      <c r="GT16" s="233"/>
      <c r="GU16" s="235"/>
      <c r="GV16" s="235"/>
      <c r="GW16" s="235"/>
      <c r="GX16" s="212"/>
      <c r="GY16" s="235"/>
      <c r="GZ16" s="235"/>
      <c r="HA16" s="235"/>
      <c r="HB16" s="235"/>
      <c r="HC16" s="235"/>
      <c r="HD16" s="235"/>
      <c r="HE16" s="232"/>
      <c r="HF16" s="233"/>
      <c r="HG16" s="212"/>
      <c r="HH16" s="232">
        <v>2921.1033300000004</v>
      </c>
      <c r="HI16" s="234">
        <v>2883.7701400000005</v>
      </c>
      <c r="HJ16" s="233">
        <v>1763.94389</v>
      </c>
    </row>
    <row r="17" spans="1:218">
      <c r="A17" s="212"/>
      <c r="B17" s="231" t="s">
        <v>877</v>
      </c>
      <c r="C17" s="232"/>
      <c r="D17" s="233"/>
      <c r="E17" s="232"/>
      <c r="F17" s="234"/>
      <c r="G17" s="234">
        <v>8.8258700000000001</v>
      </c>
      <c r="H17" s="233">
        <v>8.5166900000000005</v>
      </c>
      <c r="I17" s="232"/>
      <c r="J17" s="233"/>
      <c r="K17" s="232"/>
      <c r="L17" s="233">
        <v>60</v>
      </c>
      <c r="M17" s="232"/>
      <c r="N17" s="234"/>
      <c r="O17" s="234"/>
      <c r="P17" s="234"/>
      <c r="Q17" s="234"/>
      <c r="R17" s="234"/>
      <c r="S17" s="234"/>
      <c r="T17" s="233"/>
      <c r="U17" s="232">
        <v>18.14123</v>
      </c>
      <c r="V17" s="234">
        <v>19.191960000000002</v>
      </c>
      <c r="W17" s="234"/>
      <c r="X17" s="233">
        <v>1.0612699999999999</v>
      </c>
      <c r="Y17" s="235"/>
      <c r="Z17" s="232"/>
      <c r="AA17" s="234"/>
      <c r="AB17" s="233">
        <v>23.060680000000001</v>
      </c>
      <c r="AC17" s="232"/>
      <c r="AD17" s="234"/>
      <c r="AE17" s="234"/>
      <c r="AF17" s="234"/>
      <c r="AG17" s="234">
        <v>12.23925</v>
      </c>
      <c r="AH17" s="234">
        <v>24.4617</v>
      </c>
      <c r="AI17" s="233">
        <v>10.27692</v>
      </c>
      <c r="AJ17" s="235"/>
      <c r="AK17" s="235"/>
      <c r="AL17" s="235"/>
      <c r="AM17" s="232">
        <v>217.12262999999999</v>
      </c>
      <c r="AN17" s="233">
        <v>7.9327300000000003</v>
      </c>
      <c r="AO17" s="232"/>
      <c r="AP17" s="233"/>
      <c r="AQ17" s="235"/>
      <c r="AR17" s="232"/>
      <c r="AS17" s="233"/>
      <c r="AT17" s="235"/>
      <c r="AU17" s="235"/>
      <c r="AV17" s="235"/>
      <c r="AW17" s="232"/>
      <c r="AX17" s="234"/>
      <c r="AY17" s="233"/>
      <c r="AZ17" s="232"/>
      <c r="BA17" s="234"/>
      <c r="BB17" s="234"/>
      <c r="BC17" s="234"/>
      <c r="BD17" s="234"/>
      <c r="BE17" s="234"/>
      <c r="BF17" s="234"/>
      <c r="BG17" s="233"/>
      <c r="BH17" s="235"/>
      <c r="BI17" s="232"/>
      <c r="BJ17" s="234">
        <v>184.87493000000001</v>
      </c>
      <c r="BK17" s="233"/>
      <c r="BL17" s="232">
        <v>167.61232000000001</v>
      </c>
      <c r="BM17" s="234">
        <v>166.56063</v>
      </c>
      <c r="BN17" s="234">
        <v>168.58996999999999</v>
      </c>
      <c r="BO17" s="234"/>
      <c r="BP17" s="234"/>
      <c r="BQ17" s="234"/>
      <c r="BR17" s="234"/>
      <c r="BS17" s="234">
        <v>254.91716</v>
      </c>
      <c r="BT17" s="234"/>
      <c r="BU17" s="234">
        <v>110.49702000000001</v>
      </c>
      <c r="BV17" s="234">
        <v>206.49456000000001</v>
      </c>
      <c r="BW17" s="234">
        <v>206.11548999999999</v>
      </c>
      <c r="BX17" s="234">
        <v>205.99002999999999</v>
      </c>
      <c r="BY17" s="233"/>
      <c r="BZ17" s="232">
        <v>17.41583</v>
      </c>
      <c r="CA17" s="233">
        <v>44.053669999999997</v>
      </c>
      <c r="CB17" s="235"/>
      <c r="CC17" s="232"/>
      <c r="CD17" s="234"/>
      <c r="CE17" s="234"/>
      <c r="CF17" s="234"/>
      <c r="CG17" s="234"/>
      <c r="CH17" s="234"/>
      <c r="CI17" s="234"/>
      <c r="CJ17" s="234">
        <v>53.710120000000003</v>
      </c>
      <c r="CK17" s="234"/>
      <c r="CL17" s="234"/>
      <c r="CM17" s="234"/>
      <c r="CN17" s="233"/>
      <c r="CO17" s="232">
        <v>180.55348000000001</v>
      </c>
      <c r="CP17" s="234">
        <v>180.52450999999999</v>
      </c>
      <c r="CQ17" s="234">
        <v>181.33356000000001</v>
      </c>
      <c r="CR17" s="233">
        <v>181.02912000000001</v>
      </c>
      <c r="CS17" s="232"/>
      <c r="CT17" s="233"/>
      <c r="CU17" s="232"/>
      <c r="CV17" s="234"/>
      <c r="CW17" s="236"/>
      <c r="CX17" s="232"/>
      <c r="CY17" s="234"/>
      <c r="CZ17" s="234"/>
      <c r="DA17" s="233"/>
      <c r="DB17" s="232"/>
      <c r="DC17" s="234"/>
      <c r="DD17" s="234"/>
      <c r="DE17" s="234"/>
      <c r="DF17" s="234"/>
      <c r="DG17" s="234"/>
      <c r="DH17" s="234"/>
      <c r="DI17" s="234"/>
      <c r="DJ17" s="234"/>
      <c r="DK17" s="234"/>
      <c r="DL17" s="234"/>
      <c r="DM17" s="233"/>
      <c r="DN17" s="237"/>
      <c r="DO17" s="238"/>
      <c r="DP17" s="238"/>
      <c r="DQ17" s="239"/>
      <c r="DR17" s="232"/>
      <c r="DS17" s="234"/>
      <c r="DT17" s="234"/>
      <c r="DU17" s="233"/>
      <c r="DV17" s="235"/>
      <c r="DW17" s="232"/>
      <c r="DX17" s="234"/>
      <c r="DY17" s="234"/>
      <c r="DZ17" s="234"/>
      <c r="EA17" s="234"/>
      <c r="EB17" s="236"/>
      <c r="EC17" s="212"/>
      <c r="ED17" s="235"/>
      <c r="EE17" s="235"/>
      <c r="EF17" s="235"/>
      <c r="EG17" s="235"/>
      <c r="EH17" s="235"/>
      <c r="EI17" s="235"/>
      <c r="EJ17" s="235"/>
      <c r="EK17" s="235"/>
      <c r="EL17" s="232"/>
      <c r="EM17" s="233"/>
      <c r="EN17" s="235"/>
      <c r="EO17" s="235"/>
      <c r="EP17" s="235"/>
      <c r="EQ17" s="235"/>
      <c r="ER17" s="235"/>
      <c r="ES17" s="235"/>
      <c r="ET17" s="235"/>
      <c r="EU17" s="235"/>
      <c r="EV17" s="235"/>
      <c r="EW17" s="235"/>
      <c r="EX17" s="235"/>
      <c r="EY17" s="235"/>
      <c r="EZ17" s="235"/>
      <c r="FA17" s="232"/>
      <c r="FB17" s="234"/>
      <c r="FC17" s="234"/>
      <c r="FD17" s="233"/>
      <c r="FE17" s="235"/>
      <c r="FF17" s="235"/>
      <c r="FG17" s="235"/>
      <c r="FH17" s="235"/>
      <c r="FI17" s="235"/>
      <c r="FJ17" s="235"/>
      <c r="FK17" s="235"/>
      <c r="FL17" s="232"/>
      <c r="FM17" s="234"/>
      <c r="FN17" s="234"/>
      <c r="FO17" s="233"/>
      <c r="FP17" s="235"/>
      <c r="FQ17" s="232"/>
      <c r="FR17" s="233"/>
      <c r="FS17" s="232"/>
      <c r="FT17" s="234"/>
      <c r="FU17" s="234"/>
      <c r="FV17" s="234"/>
      <c r="FW17" s="233"/>
      <c r="FX17" s="232"/>
      <c r="FY17" s="233"/>
      <c r="FZ17" s="232"/>
      <c r="GA17" s="234"/>
      <c r="GB17" s="234"/>
      <c r="GC17" s="233"/>
      <c r="GD17" s="235"/>
      <c r="GE17" s="235"/>
      <c r="GF17" s="235"/>
      <c r="GG17" s="232"/>
      <c r="GH17" s="234"/>
      <c r="GI17" s="234"/>
      <c r="GJ17" s="234"/>
      <c r="GK17" s="233"/>
      <c r="GL17" s="235"/>
      <c r="GM17" s="232"/>
      <c r="GN17" s="233"/>
      <c r="GO17" s="212"/>
      <c r="GP17" s="235"/>
      <c r="GQ17" s="232"/>
      <c r="GR17" s="233"/>
      <c r="GS17" s="232"/>
      <c r="GT17" s="233"/>
      <c r="GU17" s="235"/>
      <c r="GV17" s="235"/>
      <c r="GW17" s="235"/>
      <c r="GX17" s="212"/>
      <c r="GY17" s="235"/>
      <c r="GZ17" s="235"/>
      <c r="HA17" s="235"/>
      <c r="HB17" s="235"/>
      <c r="HC17" s="235"/>
      <c r="HD17" s="235"/>
      <c r="HE17" s="232"/>
      <c r="HF17" s="233"/>
      <c r="HG17" s="212"/>
      <c r="HH17" s="232">
        <v>2921.1033300000004</v>
      </c>
      <c r="HI17" s="234">
        <v>2883.7701400000005</v>
      </c>
      <c r="HJ17" s="233">
        <v>1763.94389</v>
      </c>
    </row>
    <row r="18" spans="1:218">
      <c r="A18" s="212"/>
      <c r="B18" s="231" t="s">
        <v>878</v>
      </c>
      <c r="C18" s="232"/>
      <c r="D18" s="233"/>
      <c r="E18" s="232"/>
      <c r="F18" s="234"/>
      <c r="G18" s="234">
        <v>8.8258700000000001</v>
      </c>
      <c r="H18" s="233">
        <v>8.5166900000000005</v>
      </c>
      <c r="I18" s="232"/>
      <c r="J18" s="233"/>
      <c r="K18" s="232"/>
      <c r="L18" s="233">
        <v>60</v>
      </c>
      <c r="M18" s="232"/>
      <c r="N18" s="234"/>
      <c r="O18" s="234"/>
      <c r="P18" s="234"/>
      <c r="Q18" s="234"/>
      <c r="R18" s="234"/>
      <c r="S18" s="234"/>
      <c r="T18" s="233"/>
      <c r="U18" s="232">
        <v>18.14123</v>
      </c>
      <c r="V18" s="234">
        <v>19.191960000000002</v>
      </c>
      <c r="W18" s="234"/>
      <c r="X18" s="233">
        <v>1.0612699999999999</v>
      </c>
      <c r="Y18" s="235"/>
      <c r="Z18" s="232"/>
      <c r="AA18" s="234"/>
      <c r="AB18" s="233">
        <v>23.060680000000001</v>
      </c>
      <c r="AC18" s="232"/>
      <c r="AD18" s="234"/>
      <c r="AE18" s="234"/>
      <c r="AF18" s="234"/>
      <c r="AG18" s="234">
        <v>12.23925</v>
      </c>
      <c r="AH18" s="234">
        <v>24.4617</v>
      </c>
      <c r="AI18" s="233">
        <v>10.27692</v>
      </c>
      <c r="AJ18" s="235"/>
      <c r="AK18" s="235"/>
      <c r="AL18" s="235"/>
      <c r="AM18" s="232">
        <v>217.12262999999999</v>
      </c>
      <c r="AN18" s="233">
        <v>7.9327300000000003</v>
      </c>
      <c r="AO18" s="232"/>
      <c r="AP18" s="233"/>
      <c r="AQ18" s="235"/>
      <c r="AR18" s="232"/>
      <c r="AS18" s="233"/>
      <c r="AT18" s="235"/>
      <c r="AU18" s="235"/>
      <c r="AV18" s="235"/>
      <c r="AW18" s="232"/>
      <c r="AX18" s="234"/>
      <c r="AY18" s="233"/>
      <c r="AZ18" s="232"/>
      <c r="BA18" s="234"/>
      <c r="BB18" s="234"/>
      <c r="BC18" s="234"/>
      <c r="BD18" s="234"/>
      <c r="BE18" s="234"/>
      <c r="BF18" s="234"/>
      <c r="BG18" s="233"/>
      <c r="BH18" s="235"/>
      <c r="BI18" s="232"/>
      <c r="BJ18" s="234">
        <v>184.87493000000001</v>
      </c>
      <c r="BK18" s="233"/>
      <c r="BL18" s="232">
        <v>167.61232000000001</v>
      </c>
      <c r="BM18" s="234">
        <v>166.56063</v>
      </c>
      <c r="BN18" s="234">
        <v>168.58996999999999</v>
      </c>
      <c r="BO18" s="234"/>
      <c r="BP18" s="234"/>
      <c r="BQ18" s="234"/>
      <c r="BR18" s="234"/>
      <c r="BS18" s="234">
        <v>254.91716</v>
      </c>
      <c r="BT18" s="234"/>
      <c r="BU18" s="234">
        <v>110.49702000000001</v>
      </c>
      <c r="BV18" s="234">
        <v>206.49456000000001</v>
      </c>
      <c r="BW18" s="234">
        <v>206.11548999999999</v>
      </c>
      <c r="BX18" s="234">
        <v>205.99002999999999</v>
      </c>
      <c r="BY18" s="233"/>
      <c r="BZ18" s="232">
        <v>17.41583</v>
      </c>
      <c r="CA18" s="233">
        <v>44.053669999999997</v>
      </c>
      <c r="CB18" s="235"/>
      <c r="CC18" s="232"/>
      <c r="CD18" s="234"/>
      <c r="CE18" s="234"/>
      <c r="CF18" s="234"/>
      <c r="CG18" s="234"/>
      <c r="CH18" s="234"/>
      <c r="CI18" s="234"/>
      <c r="CJ18" s="234">
        <v>53.710120000000003</v>
      </c>
      <c r="CK18" s="234"/>
      <c r="CL18" s="234"/>
      <c r="CM18" s="234"/>
      <c r="CN18" s="233"/>
      <c r="CO18" s="232">
        <v>180.55348000000001</v>
      </c>
      <c r="CP18" s="234">
        <v>180.52450999999999</v>
      </c>
      <c r="CQ18" s="234">
        <v>181.33356000000001</v>
      </c>
      <c r="CR18" s="233">
        <v>181.02912000000001</v>
      </c>
      <c r="CS18" s="232"/>
      <c r="CT18" s="233"/>
      <c r="CU18" s="232"/>
      <c r="CV18" s="234"/>
      <c r="CW18" s="236"/>
      <c r="CX18" s="232"/>
      <c r="CY18" s="234"/>
      <c r="CZ18" s="234"/>
      <c r="DA18" s="233"/>
      <c r="DB18" s="232"/>
      <c r="DC18" s="234"/>
      <c r="DD18" s="234"/>
      <c r="DE18" s="234"/>
      <c r="DF18" s="234"/>
      <c r="DG18" s="234"/>
      <c r="DH18" s="234"/>
      <c r="DI18" s="234"/>
      <c r="DJ18" s="234"/>
      <c r="DK18" s="234"/>
      <c r="DL18" s="234"/>
      <c r="DM18" s="233"/>
      <c r="DN18" s="237"/>
      <c r="DO18" s="238"/>
      <c r="DP18" s="238"/>
      <c r="DQ18" s="239"/>
      <c r="DR18" s="232"/>
      <c r="DS18" s="234"/>
      <c r="DT18" s="234"/>
      <c r="DU18" s="233"/>
      <c r="DV18" s="235"/>
      <c r="DW18" s="232"/>
      <c r="DX18" s="234"/>
      <c r="DY18" s="234"/>
      <c r="DZ18" s="234"/>
      <c r="EA18" s="234"/>
      <c r="EB18" s="236"/>
      <c r="EC18" s="212"/>
      <c r="ED18" s="235"/>
      <c r="EE18" s="235"/>
      <c r="EF18" s="235"/>
      <c r="EG18" s="235"/>
      <c r="EH18" s="235"/>
      <c r="EI18" s="235"/>
      <c r="EJ18" s="235"/>
      <c r="EK18" s="235"/>
      <c r="EL18" s="232"/>
      <c r="EM18" s="233"/>
      <c r="EN18" s="235"/>
      <c r="EO18" s="235"/>
      <c r="EP18" s="235"/>
      <c r="EQ18" s="235"/>
      <c r="ER18" s="235"/>
      <c r="ES18" s="235"/>
      <c r="ET18" s="235"/>
      <c r="EU18" s="235"/>
      <c r="EV18" s="235"/>
      <c r="EW18" s="235"/>
      <c r="EX18" s="235"/>
      <c r="EY18" s="235"/>
      <c r="EZ18" s="235"/>
      <c r="FA18" s="232"/>
      <c r="FB18" s="234"/>
      <c r="FC18" s="234"/>
      <c r="FD18" s="233"/>
      <c r="FE18" s="235"/>
      <c r="FF18" s="235"/>
      <c r="FG18" s="235"/>
      <c r="FH18" s="235"/>
      <c r="FI18" s="235"/>
      <c r="FJ18" s="235"/>
      <c r="FK18" s="235"/>
      <c r="FL18" s="232"/>
      <c r="FM18" s="234"/>
      <c r="FN18" s="234"/>
      <c r="FO18" s="233"/>
      <c r="FP18" s="235"/>
      <c r="FQ18" s="232"/>
      <c r="FR18" s="233"/>
      <c r="FS18" s="232"/>
      <c r="FT18" s="234"/>
      <c r="FU18" s="234"/>
      <c r="FV18" s="234"/>
      <c r="FW18" s="233"/>
      <c r="FX18" s="232"/>
      <c r="FY18" s="233"/>
      <c r="FZ18" s="232"/>
      <c r="GA18" s="234"/>
      <c r="GB18" s="234"/>
      <c r="GC18" s="233"/>
      <c r="GD18" s="235"/>
      <c r="GE18" s="235"/>
      <c r="GF18" s="235"/>
      <c r="GG18" s="232"/>
      <c r="GH18" s="234"/>
      <c r="GI18" s="234"/>
      <c r="GJ18" s="234"/>
      <c r="GK18" s="233"/>
      <c r="GL18" s="235"/>
      <c r="GM18" s="232"/>
      <c r="GN18" s="233"/>
      <c r="GO18" s="212"/>
      <c r="GP18" s="235"/>
      <c r="GQ18" s="232"/>
      <c r="GR18" s="233"/>
      <c r="GS18" s="232"/>
      <c r="GT18" s="233"/>
      <c r="GU18" s="235"/>
      <c r="GV18" s="235"/>
      <c r="GW18" s="235"/>
      <c r="GX18" s="212"/>
      <c r="GY18" s="235"/>
      <c r="GZ18" s="235"/>
      <c r="HA18" s="235"/>
      <c r="HB18" s="235"/>
      <c r="HC18" s="235"/>
      <c r="HD18" s="235"/>
      <c r="HE18" s="232"/>
      <c r="HF18" s="233"/>
      <c r="HG18" s="212"/>
      <c r="HH18" s="232">
        <v>2921.1033300000004</v>
      </c>
      <c r="HI18" s="234">
        <v>2883.7701400000005</v>
      </c>
      <c r="HJ18" s="233">
        <v>1763.94389</v>
      </c>
    </row>
    <row r="19" spans="1:218">
      <c r="A19" s="212"/>
      <c r="B19" s="231" t="s">
        <v>879</v>
      </c>
      <c r="C19" s="232"/>
      <c r="D19" s="233"/>
      <c r="E19" s="232"/>
      <c r="F19" s="234"/>
      <c r="G19" s="234">
        <v>8.8258700000000001</v>
      </c>
      <c r="H19" s="233">
        <v>8.5166900000000005</v>
      </c>
      <c r="I19" s="232"/>
      <c r="J19" s="233"/>
      <c r="K19" s="232"/>
      <c r="L19" s="233">
        <v>60</v>
      </c>
      <c r="M19" s="232"/>
      <c r="N19" s="234"/>
      <c r="O19" s="234"/>
      <c r="P19" s="234"/>
      <c r="Q19" s="234"/>
      <c r="R19" s="234"/>
      <c r="S19" s="234"/>
      <c r="T19" s="233"/>
      <c r="U19" s="232">
        <v>18.14123</v>
      </c>
      <c r="V19" s="234">
        <v>19.191960000000002</v>
      </c>
      <c r="W19" s="234"/>
      <c r="X19" s="233">
        <v>1.0612699999999999</v>
      </c>
      <c r="Y19" s="235"/>
      <c r="Z19" s="232"/>
      <c r="AA19" s="234"/>
      <c r="AB19" s="233">
        <v>23.060680000000001</v>
      </c>
      <c r="AC19" s="232"/>
      <c r="AD19" s="234"/>
      <c r="AE19" s="234"/>
      <c r="AF19" s="234"/>
      <c r="AG19" s="234">
        <v>12.23925</v>
      </c>
      <c r="AH19" s="234">
        <v>24.4617</v>
      </c>
      <c r="AI19" s="233">
        <v>10.27692</v>
      </c>
      <c r="AJ19" s="235"/>
      <c r="AK19" s="235"/>
      <c r="AL19" s="235"/>
      <c r="AM19" s="232">
        <v>217.12262999999999</v>
      </c>
      <c r="AN19" s="233">
        <v>7.9327300000000003</v>
      </c>
      <c r="AO19" s="232"/>
      <c r="AP19" s="233"/>
      <c r="AQ19" s="235"/>
      <c r="AR19" s="232"/>
      <c r="AS19" s="233"/>
      <c r="AT19" s="235"/>
      <c r="AU19" s="235"/>
      <c r="AV19" s="235"/>
      <c r="AW19" s="232"/>
      <c r="AX19" s="234"/>
      <c r="AY19" s="233"/>
      <c r="AZ19" s="232"/>
      <c r="BA19" s="234"/>
      <c r="BB19" s="234"/>
      <c r="BC19" s="234"/>
      <c r="BD19" s="234"/>
      <c r="BE19" s="234"/>
      <c r="BF19" s="234"/>
      <c r="BG19" s="233"/>
      <c r="BH19" s="235"/>
      <c r="BI19" s="232"/>
      <c r="BJ19" s="234">
        <v>184.87493000000001</v>
      </c>
      <c r="BK19" s="233"/>
      <c r="BL19" s="232">
        <v>167.61232000000001</v>
      </c>
      <c r="BM19" s="234">
        <v>166.56063</v>
      </c>
      <c r="BN19" s="234">
        <v>168.58996999999999</v>
      </c>
      <c r="BO19" s="234"/>
      <c r="BP19" s="234"/>
      <c r="BQ19" s="234"/>
      <c r="BR19" s="234"/>
      <c r="BS19" s="234">
        <v>254.91716</v>
      </c>
      <c r="BT19" s="234"/>
      <c r="BU19" s="234">
        <v>110.49702000000001</v>
      </c>
      <c r="BV19" s="234">
        <v>206.49456000000001</v>
      </c>
      <c r="BW19" s="234">
        <v>206.11548999999999</v>
      </c>
      <c r="BX19" s="234">
        <v>205.99002999999999</v>
      </c>
      <c r="BY19" s="233"/>
      <c r="BZ19" s="232">
        <v>17.41583</v>
      </c>
      <c r="CA19" s="233">
        <v>44.053669999999997</v>
      </c>
      <c r="CB19" s="235"/>
      <c r="CC19" s="232"/>
      <c r="CD19" s="234"/>
      <c r="CE19" s="234"/>
      <c r="CF19" s="234"/>
      <c r="CG19" s="234"/>
      <c r="CH19" s="234"/>
      <c r="CI19" s="234"/>
      <c r="CJ19" s="234">
        <v>53.710120000000003</v>
      </c>
      <c r="CK19" s="234"/>
      <c r="CL19" s="234"/>
      <c r="CM19" s="234"/>
      <c r="CN19" s="233">
        <v>191.19621000000001</v>
      </c>
      <c r="CO19" s="232">
        <v>180.55348000000001</v>
      </c>
      <c r="CP19" s="234">
        <v>180.52450999999999</v>
      </c>
      <c r="CQ19" s="234">
        <v>181.33356000000001</v>
      </c>
      <c r="CR19" s="233">
        <v>181.02912000000001</v>
      </c>
      <c r="CS19" s="232"/>
      <c r="CT19" s="233"/>
      <c r="CU19" s="232"/>
      <c r="CV19" s="234"/>
      <c r="CW19" s="236"/>
      <c r="CX19" s="232"/>
      <c r="CY19" s="234"/>
      <c r="CZ19" s="234"/>
      <c r="DA19" s="233"/>
      <c r="DB19" s="232"/>
      <c r="DC19" s="234"/>
      <c r="DD19" s="234"/>
      <c r="DE19" s="234"/>
      <c r="DF19" s="234"/>
      <c r="DG19" s="234"/>
      <c r="DH19" s="234"/>
      <c r="DI19" s="234"/>
      <c r="DJ19" s="234"/>
      <c r="DK19" s="234"/>
      <c r="DL19" s="234"/>
      <c r="DM19" s="233"/>
      <c r="DN19" s="237"/>
      <c r="DO19" s="238"/>
      <c r="DP19" s="238"/>
      <c r="DQ19" s="239"/>
      <c r="DR19" s="232"/>
      <c r="DS19" s="234"/>
      <c r="DT19" s="234"/>
      <c r="DU19" s="233"/>
      <c r="DV19" s="235"/>
      <c r="DW19" s="232"/>
      <c r="DX19" s="234"/>
      <c r="DY19" s="234"/>
      <c r="DZ19" s="234"/>
      <c r="EA19" s="234"/>
      <c r="EB19" s="236"/>
      <c r="EC19" s="212"/>
      <c r="ED19" s="235"/>
      <c r="EE19" s="235"/>
      <c r="EF19" s="235"/>
      <c r="EG19" s="235"/>
      <c r="EH19" s="235"/>
      <c r="EI19" s="235"/>
      <c r="EJ19" s="235"/>
      <c r="EK19" s="235"/>
      <c r="EL19" s="232"/>
      <c r="EM19" s="233"/>
      <c r="EN19" s="235"/>
      <c r="EO19" s="235"/>
      <c r="EP19" s="235"/>
      <c r="EQ19" s="235"/>
      <c r="ER19" s="235"/>
      <c r="ES19" s="235"/>
      <c r="ET19" s="235"/>
      <c r="EU19" s="235"/>
      <c r="EV19" s="235"/>
      <c r="EW19" s="235"/>
      <c r="EX19" s="235"/>
      <c r="EY19" s="235"/>
      <c r="EZ19" s="235"/>
      <c r="FA19" s="232"/>
      <c r="FB19" s="234"/>
      <c r="FC19" s="234"/>
      <c r="FD19" s="233"/>
      <c r="FE19" s="235"/>
      <c r="FF19" s="235"/>
      <c r="FG19" s="235"/>
      <c r="FH19" s="235"/>
      <c r="FI19" s="235"/>
      <c r="FJ19" s="235"/>
      <c r="FK19" s="235"/>
      <c r="FL19" s="232"/>
      <c r="FM19" s="234"/>
      <c r="FN19" s="234"/>
      <c r="FO19" s="233"/>
      <c r="FP19" s="235"/>
      <c r="FQ19" s="232"/>
      <c r="FR19" s="233"/>
      <c r="FS19" s="232"/>
      <c r="FT19" s="234"/>
      <c r="FU19" s="234"/>
      <c r="FV19" s="234"/>
      <c r="FW19" s="233"/>
      <c r="FX19" s="232"/>
      <c r="FY19" s="233"/>
      <c r="FZ19" s="232"/>
      <c r="GA19" s="234"/>
      <c r="GB19" s="234"/>
      <c r="GC19" s="233"/>
      <c r="GD19" s="235"/>
      <c r="GE19" s="235"/>
      <c r="GF19" s="235"/>
      <c r="GG19" s="232"/>
      <c r="GH19" s="234"/>
      <c r="GI19" s="234"/>
      <c r="GJ19" s="234"/>
      <c r="GK19" s="233"/>
      <c r="GL19" s="235"/>
      <c r="GM19" s="232"/>
      <c r="GN19" s="233"/>
      <c r="GO19" s="212"/>
      <c r="GP19" s="235"/>
      <c r="GQ19" s="232"/>
      <c r="GR19" s="233"/>
      <c r="GS19" s="232"/>
      <c r="GT19" s="233"/>
      <c r="GU19" s="235"/>
      <c r="GV19" s="235"/>
      <c r="GW19" s="235"/>
      <c r="GX19" s="212"/>
      <c r="GY19" s="235"/>
      <c r="GZ19" s="235"/>
      <c r="HA19" s="235"/>
      <c r="HB19" s="235"/>
      <c r="HC19" s="235"/>
      <c r="HD19" s="235"/>
      <c r="HE19" s="232"/>
      <c r="HF19" s="233"/>
      <c r="HG19" s="212"/>
      <c r="HH19" s="232">
        <v>3112.2995400000004</v>
      </c>
      <c r="HI19" s="234">
        <v>3074.9663500000006</v>
      </c>
      <c r="HJ19" s="233">
        <v>1763.94389</v>
      </c>
    </row>
    <row r="20" spans="1:218">
      <c r="A20" s="212"/>
      <c r="B20" s="231" t="s">
        <v>880</v>
      </c>
      <c r="C20" s="232"/>
      <c r="D20" s="233"/>
      <c r="E20" s="232"/>
      <c r="F20" s="234"/>
      <c r="G20" s="234">
        <v>8.8258700000000001</v>
      </c>
      <c r="H20" s="233">
        <v>8.5166900000000005</v>
      </c>
      <c r="I20" s="232"/>
      <c r="J20" s="233"/>
      <c r="K20" s="232"/>
      <c r="L20" s="233">
        <v>60</v>
      </c>
      <c r="M20" s="232"/>
      <c r="N20" s="234"/>
      <c r="O20" s="234"/>
      <c r="P20" s="234"/>
      <c r="Q20" s="234"/>
      <c r="R20" s="234"/>
      <c r="S20" s="234"/>
      <c r="T20" s="233"/>
      <c r="U20" s="232">
        <v>18.14123</v>
      </c>
      <c r="V20" s="234">
        <v>19.191960000000002</v>
      </c>
      <c r="W20" s="234"/>
      <c r="X20" s="233">
        <v>1.0612699999999999</v>
      </c>
      <c r="Y20" s="235"/>
      <c r="Z20" s="232"/>
      <c r="AA20" s="234"/>
      <c r="AB20" s="233">
        <v>23.060680000000001</v>
      </c>
      <c r="AC20" s="232"/>
      <c r="AD20" s="234"/>
      <c r="AE20" s="234"/>
      <c r="AF20" s="234"/>
      <c r="AG20" s="234">
        <v>12.23925</v>
      </c>
      <c r="AH20" s="234">
        <v>24.4617</v>
      </c>
      <c r="AI20" s="233">
        <v>10.27692</v>
      </c>
      <c r="AJ20" s="235"/>
      <c r="AK20" s="235"/>
      <c r="AL20" s="235"/>
      <c r="AM20" s="232">
        <v>217.12262999999999</v>
      </c>
      <c r="AN20" s="233">
        <v>7.9327300000000003</v>
      </c>
      <c r="AO20" s="232"/>
      <c r="AP20" s="233"/>
      <c r="AQ20" s="235"/>
      <c r="AR20" s="232"/>
      <c r="AS20" s="233"/>
      <c r="AT20" s="235"/>
      <c r="AU20" s="235"/>
      <c r="AV20" s="235"/>
      <c r="AW20" s="232"/>
      <c r="AX20" s="234"/>
      <c r="AY20" s="233"/>
      <c r="AZ20" s="232"/>
      <c r="BA20" s="234"/>
      <c r="BB20" s="234"/>
      <c r="BC20" s="234"/>
      <c r="BD20" s="234"/>
      <c r="BE20" s="234"/>
      <c r="BF20" s="234"/>
      <c r="BG20" s="233"/>
      <c r="BH20" s="235"/>
      <c r="BI20" s="232"/>
      <c r="BJ20" s="234">
        <v>184.87493000000001</v>
      </c>
      <c r="BK20" s="233"/>
      <c r="BL20" s="232">
        <v>167.61232000000001</v>
      </c>
      <c r="BM20" s="234">
        <v>166.56063</v>
      </c>
      <c r="BN20" s="234">
        <v>168.58996999999999</v>
      </c>
      <c r="BO20" s="234"/>
      <c r="BP20" s="234"/>
      <c r="BQ20" s="234"/>
      <c r="BR20" s="234"/>
      <c r="BS20" s="234">
        <v>81.388990000000007</v>
      </c>
      <c r="BT20" s="234"/>
      <c r="BU20" s="234">
        <v>110.49702000000001</v>
      </c>
      <c r="BV20" s="234">
        <v>206.49456000000001</v>
      </c>
      <c r="BW20" s="234">
        <v>206.11548999999999</v>
      </c>
      <c r="BX20" s="234">
        <v>205.99002999999999</v>
      </c>
      <c r="BY20" s="233"/>
      <c r="BZ20" s="232">
        <v>17.41583</v>
      </c>
      <c r="CA20" s="233">
        <v>44.053669999999997</v>
      </c>
      <c r="CB20" s="235"/>
      <c r="CC20" s="232"/>
      <c r="CD20" s="234"/>
      <c r="CE20" s="234"/>
      <c r="CF20" s="234"/>
      <c r="CG20" s="234"/>
      <c r="CH20" s="234"/>
      <c r="CI20" s="234"/>
      <c r="CJ20" s="234">
        <v>53.710120000000003</v>
      </c>
      <c r="CK20" s="234"/>
      <c r="CL20" s="234"/>
      <c r="CM20" s="234"/>
      <c r="CN20" s="233">
        <v>191.19621000000001</v>
      </c>
      <c r="CO20" s="232">
        <v>180.55348000000001</v>
      </c>
      <c r="CP20" s="234">
        <v>180.52450999999999</v>
      </c>
      <c r="CQ20" s="234">
        <v>181.33356000000001</v>
      </c>
      <c r="CR20" s="233">
        <v>181.02912000000001</v>
      </c>
      <c r="CS20" s="232"/>
      <c r="CT20" s="233"/>
      <c r="CU20" s="232"/>
      <c r="CV20" s="234"/>
      <c r="CW20" s="236"/>
      <c r="CX20" s="232"/>
      <c r="CY20" s="234"/>
      <c r="CZ20" s="234"/>
      <c r="DA20" s="233"/>
      <c r="DB20" s="232"/>
      <c r="DC20" s="234"/>
      <c r="DD20" s="234"/>
      <c r="DE20" s="234"/>
      <c r="DF20" s="234"/>
      <c r="DG20" s="234"/>
      <c r="DH20" s="234"/>
      <c r="DI20" s="234"/>
      <c r="DJ20" s="234"/>
      <c r="DK20" s="234"/>
      <c r="DL20" s="234"/>
      <c r="DM20" s="233"/>
      <c r="DN20" s="237"/>
      <c r="DO20" s="238"/>
      <c r="DP20" s="238"/>
      <c r="DQ20" s="239"/>
      <c r="DR20" s="232"/>
      <c r="DS20" s="234"/>
      <c r="DT20" s="234"/>
      <c r="DU20" s="233"/>
      <c r="DV20" s="235"/>
      <c r="DW20" s="232"/>
      <c r="DX20" s="234"/>
      <c r="DY20" s="234"/>
      <c r="DZ20" s="234"/>
      <c r="EA20" s="234"/>
      <c r="EB20" s="236"/>
      <c r="EC20" s="212"/>
      <c r="ED20" s="235"/>
      <c r="EE20" s="235"/>
      <c r="EF20" s="235"/>
      <c r="EG20" s="235"/>
      <c r="EH20" s="235"/>
      <c r="EI20" s="235"/>
      <c r="EJ20" s="235"/>
      <c r="EK20" s="235"/>
      <c r="EL20" s="232"/>
      <c r="EM20" s="233"/>
      <c r="EN20" s="235"/>
      <c r="EO20" s="235"/>
      <c r="EP20" s="235"/>
      <c r="EQ20" s="235"/>
      <c r="ER20" s="235"/>
      <c r="ES20" s="235"/>
      <c r="ET20" s="235"/>
      <c r="EU20" s="235"/>
      <c r="EV20" s="235"/>
      <c r="EW20" s="235"/>
      <c r="EX20" s="235"/>
      <c r="EY20" s="235"/>
      <c r="EZ20" s="235"/>
      <c r="FA20" s="232"/>
      <c r="FB20" s="234"/>
      <c r="FC20" s="234"/>
      <c r="FD20" s="233"/>
      <c r="FE20" s="235"/>
      <c r="FF20" s="235"/>
      <c r="FG20" s="235"/>
      <c r="FH20" s="235"/>
      <c r="FI20" s="235"/>
      <c r="FJ20" s="235"/>
      <c r="FK20" s="235"/>
      <c r="FL20" s="232"/>
      <c r="FM20" s="234"/>
      <c r="FN20" s="234"/>
      <c r="FO20" s="233"/>
      <c r="FP20" s="235"/>
      <c r="FQ20" s="232"/>
      <c r="FR20" s="233"/>
      <c r="FS20" s="232"/>
      <c r="FT20" s="234"/>
      <c r="FU20" s="234"/>
      <c r="FV20" s="234"/>
      <c r="FW20" s="233"/>
      <c r="FX20" s="232"/>
      <c r="FY20" s="233"/>
      <c r="FZ20" s="232"/>
      <c r="GA20" s="234"/>
      <c r="GB20" s="234"/>
      <c r="GC20" s="233"/>
      <c r="GD20" s="235"/>
      <c r="GE20" s="235"/>
      <c r="GF20" s="235"/>
      <c r="GG20" s="232"/>
      <c r="GH20" s="234"/>
      <c r="GI20" s="234"/>
      <c r="GJ20" s="234"/>
      <c r="GK20" s="233"/>
      <c r="GL20" s="235"/>
      <c r="GM20" s="232"/>
      <c r="GN20" s="233"/>
      <c r="GO20" s="212"/>
      <c r="GP20" s="235"/>
      <c r="GQ20" s="232"/>
      <c r="GR20" s="233"/>
      <c r="GS20" s="232"/>
      <c r="GT20" s="233"/>
      <c r="GU20" s="235"/>
      <c r="GV20" s="235"/>
      <c r="GW20" s="235"/>
      <c r="GX20" s="212"/>
      <c r="GY20" s="235"/>
      <c r="GZ20" s="235"/>
      <c r="HA20" s="235"/>
      <c r="HB20" s="235"/>
      <c r="HC20" s="235"/>
      <c r="HD20" s="235"/>
      <c r="HE20" s="232"/>
      <c r="HF20" s="233"/>
      <c r="HG20" s="212"/>
      <c r="HH20" s="232">
        <v>2938.7713699999999</v>
      </c>
      <c r="HI20" s="234">
        <v>2901.4381800000001</v>
      </c>
      <c r="HJ20" s="233">
        <v>1763.94389</v>
      </c>
    </row>
    <row r="21" spans="1:218">
      <c r="A21" s="212"/>
      <c r="B21" s="231" t="s">
        <v>881</v>
      </c>
      <c r="C21" s="232"/>
      <c r="D21" s="233"/>
      <c r="E21" s="232"/>
      <c r="F21" s="234"/>
      <c r="G21" s="234">
        <v>8.8258700000000001</v>
      </c>
      <c r="H21" s="233">
        <v>8.5166900000000005</v>
      </c>
      <c r="I21" s="232"/>
      <c r="J21" s="233"/>
      <c r="K21" s="232"/>
      <c r="L21" s="233">
        <v>60</v>
      </c>
      <c r="M21" s="232"/>
      <c r="N21" s="234"/>
      <c r="O21" s="234"/>
      <c r="P21" s="234"/>
      <c r="Q21" s="234"/>
      <c r="R21" s="234"/>
      <c r="S21" s="234"/>
      <c r="T21" s="233"/>
      <c r="U21" s="232">
        <v>18.14123</v>
      </c>
      <c r="V21" s="234">
        <v>19.191960000000002</v>
      </c>
      <c r="W21" s="234"/>
      <c r="X21" s="233">
        <v>1.0612699999999999</v>
      </c>
      <c r="Y21" s="235"/>
      <c r="Z21" s="232"/>
      <c r="AA21" s="234"/>
      <c r="AB21" s="233">
        <v>23.060680000000001</v>
      </c>
      <c r="AC21" s="232"/>
      <c r="AD21" s="234"/>
      <c r="AE21" s="234"/>
      <c r="AF21" s="234"/>
      <c r="AG21" s="234">
        <v>12.23925</v>
      </c>
      <c r="AH21" s="234">
        <v>24.4617</v>
      </c>
      <c r="AI21" s="233">
        <v>10.27692</v>
      </c>
      <c r="AJ21" s="235"/>
      <c r="AK21" s="235"/>
      <c r="AL21" s="235"/>
      <c r="AM21" s="232">
        <v>217.12262999999999</v>
      </c>
      <c r="AN21" s="233">
        <v>7.9327300000000003</v>
      </c>
      <c r="AO21" s="232"/>
      <c r="AP21" s="233"/>
      <c r="AQ21" s="235"/>
      <c r="AR21" s="232"/>
      <c r="AS21" s="233"/>
      <c r="AT21" s="235"/>
      <c r="AU21" s="235"/>
      <c r="AV21" s="235"/>
      <c r="AW21" s="232"/>
      <c r="AX21" s="234"/>
      <c r="AY21" s="233"/>
      <c r="AZ21" s="232"/>
      <c r="BA21" s="234"/>
      <c r="BB21" s="234"/>
      <c r="BC21" s="234"/>
      <c r="BD21" s="234"/>
      <c r="BE21" s="234"/>
      <c r="BF21" s="234"/>
      <c r="BG21" s="233"/>
      <c r="BH21" s="235"/>
      <c r="BI21" s="232"/>
      <c r="BJ21" s="234">
        <v>184.87493000000001</v>
      </c>
      <c r="BK21" s="233"/>
      <c r="BL21" s="232">
        <v>167.61232000000001</v>
      </c>
      <c r="BM21" s="234">
        <v>166.56063</v>
      </c>
      <c r="BN21" s="234">
        <v>168.58996999999999</v>
      </c>
      <c r="BO21" s="234"/>
      <c r="BP21" s="234"/>
      <c r="BQ21" s="234"/>
      <c r="BR21" s="234"/>
      <c r="BS21" s="234">
        <v>81.388990000000007</v>
      </c>
      <c r="BT21" s="234"/>
      <c r="BU21" s="234">
        <v>110.49702000000001</v>
      </c>
      <c r="BV21" s="234">
        <v>206.49456000000001</v>
      </c>
      <c r="BW21" s="234">
        <v>206.11548999999999</v>
      </c>
      <c r="BX21" s="234">
        <v>205.99002999999999</v>
      </c>
      <c r="BY21" s="233"/>
      <c r="BZ21" s="232">
        <v>17.41583</v>
      </c>
      <c r="CA21" s="233">
        <v>44.053669999999997</v>
      </c>
      <c r="CB21" s="235"/>
      <c r="CC21" s="232"/>
      <c r="CD21" s="234"/>
      <c r="CE21" s="234"/>
      <c r="CF21" s="234"/>
      <c r="CG21" s="234"/>
      <c r="CH21" s="234"/>
      <c r="CI21" s="234"/>
      <c r="CJ21" s="234">
        <v>53.710120000000003</v>
      </c>
      <c r="CK21" s="234"/>
      <c r="CL21" s="234"/>
      <c r="CM21" s="234"/>
      <c r="CN21" s="233">
        <v>191.19621000000001</v>
      </c>
      <c r="CO21" s="232">
        <v>180.55348000000001</v>
      </c>
      <c r="CP21" s="234">
        <v>180.52450999999999</v>
      </c>
      <c r="CQ21" s="234">
        <v>181.33356000000001</v>
      </c>
      <c r="CR21" s="233">
        <v>181.02912000000001</v>
      </c>
      <c r="CS21" s="232"/>
      <c r="CT21" s="233"/>
      <c r="CU21" s="232"/>
      <c r="CV21" s="234"/>
      <c r="CW21" s="236"/>
      <c r="CX21" s="232"/>
      <c r="CY21" s="234"/>
      <c r="CZ21" s="234"/>
      <c r="DA21" s="233"/>
      <c r="DB21" s="232"/>
      <c r="DC21" s="234"/>
      <c r="DD21" s="234"/>
      <c r="DE21" s="234"/>
      <c r="DF21" s="234"/>
      <c r="DG21" s="234"/>
      <c r="DH21" s="234"/>
      <c r="DI21" s="234"/>
      <c r="DJ21" s="234"/>
      <c r="DK21" s="234"/>
      <c r="DL21" s="234"/>
      <c r="DM21" s="233"/>
      <c r="DN21" s="237"/>
      <c r="DO21" s="238"/>
      <c r="DP21" s="238"/>
      <c r="DQ21" s="239"/>
      <c r="DR21" s="232"/>
      <c r="DS21" s="234"/>
      <c r="DT21" s="234"/>
      <c r="DU21" s="233"/>
      <c r="DV21" s="235"/>
      <c r="DW21" s="232"/>
      <c r="DX21" s="234"/>
      <c r="DY21" s="234"/>
      <c r="DZ21" s="234"/>
      <c r="EA21" s="234"/>
      <c r="EB21" s="236"/>
      <c r="EC21" s="212"/>
      <c r="ED21" s="235"/>
      <c r="EE21" s="235"/>
      <c r="EF21" s="235"/>
      <c r="EG21" s="235"/>
      <c r="EH21" s="235"/>
      <c r="EI21" s="235"/>
      <c r="EJ21" s="235"/>
      <c r="EK21" s="235"/>
      <c r="EL21" s="232"/>
      <c r="EM21" s="233"/>
      <c r="EN21" s="235"/>
      <c r="EO21" s="235"/>
      <c r="EP21" s="235"/>
      <c r="EQ21" s="235"/>
      <c r="ER21" s="235"/>
      <c r="ES21" s="235"/>
      <c r="ET21" s="235"/>
      <c r="EU21" s="235"/>
      <c r="EV21" s="235"/>
      <c r="EW21" s="235"/>
      <c r="EX21" s="235"/>
      <c r="EY21" s="235"/>
      <c r="EZ21" s="235"/>
      <c r="FA21" s="232"/>
      <c r="FB21" s="234"/>
      <c r="FC21" s="234"/>
      <c r="FD21" s="233"/>
      <c r="FE21" s="235"/>
      <c r="FF21" s="235"/>
      <c r="FG21" s="235"/>
      <c r="FH21" s="235"/>
      <c r="FI21" s="235"/>
      <c r="FJ21" s="235"/>
      <c r="FK21" s="235"/>
      <c r="FL21" s="232"/>
      <c r="FM21" s="234"/>
      <c r="FN21" s="234"/>
      <c r="FO21" s="233"/>
      <c r="FP21" s="235"/>
      <c r="FQ21" s="232"/>
      <c r="FR21" s="233"/>
      <c r="FS21" s="232"/>
      <c r="FT21" s="234"/>
      <c r="FU21" s="234"/>
      <c r="FV21" s="234"/>
      <c r="FW21" s="233"/>
      <c r="FX21" s="232"/>
      <c r="FY21" s="233"/>
      <c r="FZ21" s="232"/>
      <c r="GA21" s="234"/>
      <c r="GB21" s="234"/>
      <c r="GC21" s="233"/>
      <c r="GD21" s="235"/>
      <c r="GE21" s="235"/>
      <c r="GF21" s="235"/>
      <c r="GG21" s="232"/>
      <c r="GH21" s="234"/>
      <c r="GI21" s="234"/>
      <c r="GJ21" s="234"/>
      <c r="GK21" s="233"/>
      <c r="GL21" s="235"/>
      <c r="GM21" s="232"/>
      <c r="GN21" s="233"/>
      <c r="GO21" s="212"/>
      <c r="GP21" s="235"/>
      <c r="GQ21" s="232"/>
      <c r="GR21" s="233"/>
      <c r="GS21" s="232"/>
      <c r="GT21" s="233"/>
      <c r="GU21" s="235"/>
      <c r="GV21" s="235"/>
      <c r="GW21" s="235"/>
      <c r="GX21" s="212"/>
      <c r="GY21" s="235"/>
      <c r="GZ21" s="235"/>
      <c r="HA21" s="235"/>
      <c r="HB21" s="235"/>
      <c r="HC21" s="235"/>
      <c r="HD21" s="235"/>
      <c r="HE21" s="232"/>
      <c r="HF21" s="233"/>
      <c r="HG21" s="212"/>
      <c r="HH21" s="232">
        <v>2938.7713699999999</v>
      </c>
      <c r="HI21" s="234">
        <v>2901.4381800000001</v>
      </c>
      <c r="HJ21" s="233">
        <v>1763.94389</v>
      </c>
    </row>
    <row r="22" spans="1:218">
      <c r="A22" s="212"/>
      <c r="B22" s="231" t="s">
        <v>882</v>
      </c>
      <c r="C22" s="232"/>
      <c r="D22" s="233"/>
      <c r="E22" s="232"/>
      <c r="F22" s="234"/>
      <c r="G22" s="234">
        <v>8.8258700000000001</v>
      </c>
      <c r="H22" s="233">
        <v>8.5166900000000005</v>
      </c>
      <c r="I22" s="232"/>
      <c r="J22" s="233"/>
      <c r="K22" s="232"/>
      <c r="L22" s="233">
        <v>60</v>
      </c>
      <c r="M22" s="232"/>
      <c r="N22" s="234"/>
      <c r="O22" s="234"/>
      <c r="P22" s="234"/>
      <c r="Q22" s="234"/>
      <c r="R22" s="234"/>
      <c r="S22" s="234"/>
      <c r="T22" s="233"/>
      <c r="U22" s="232">
        <v>18.14123</v>
      </c>
      <c r="V22" s="234">
        <v>19.191960000000002</v>
      </c>
      <c r="W22" s="234"/>
      <c r="X22" s="233">
        <v>1.0612699999999999</v>
      </c>
      <c r="Y22" s="235"/>
      <c r="Z22" s="232"/>
      <c r="AA22" s="234"/>
      <c r="AB22" s="233"/>
      <c r="AC22" s="232"/>
      <c r="AD22" s="234"/>
      <c r="AE22" s="234"/>
      <c r="AF22" s="234"/>
      <c r="AG22" s="234">
        <v>12.23925</v>
      </c>
      <c r="AH22" s="234">
        <v>24.4617</v>
      </c>
      <c r="AI22" s="233">
        <v>10.27692</v>
      </c>
      <c r="AJ22" s="235"/>
      <c r="AK22" s="235"/>
      <c r="AL22" s="235"/>
      <c r="AM22" s="232">
        <v>217.12262999999999</v>
      </c>
      <c r="AN22" s="233">
        <v>7.9327300000000003</v>
      </c>
      <c r="AO22" s="232"/>
      <c r="AP22" s="233"/>
      <c r="AQ22" s="235"/>
      <c r="AR22" s="232"/>
      <c r="AS22" s="233"/>
      <c r="AT22" s="235"/>
      <c r="AU22" s="235"/>
      <c r="AV22" s="235"/>
      <c r="AW22" s="232"/>
      <c r="AX22" s="234"/>
      <c r="AY22" s="233"/>
      <c r="AZ22" s="232"/>
      <c r="BA22" s="234"/>
      <c r="BB22" s="234"/>
      <c r="BC22" s="234"/>
      <c r="BD22" s="234"/>
      <c r="BE22" s="234"/>
      <c r="BF22" s="234"/>
      <c r="BG22" s="233"/>
      <c r="BH22" s="235"/>
      <c r="BI22" s="232"/>
      <c r="BJ22" s="234">
        <v>184.87493000000001</v>
      </c>
      <c r="BK22" s="233"/>
      <c r="BL22" s="232">
        <v>167.61232000000001</v>
      </c>
      <c r="BM22" s="234">
        <v>166.56063</v>
      </c>
      <c r="BN22" s="234">
        <v>168.58996999999999</v>
      </c>
      <c r="BO22" s="234"/>
      <c r="BP22" s="234"/>
      <c r="BQ22" s="234"/>
      <c r="BR22" s="234"/>
      <c r="BS22" s="234">
        <v>81.388990000000007</v>
      </c>
      <c r="BT22" s="234"/>
      <c r="BU22" s="234">
        <v>110.49702000000001</v>
      </c>
      <c r="BV22" s="234">
        <v>206.49456000000001</v>
      </c>
      <c r="BW22" s="234">
        <v>206.11548999999999</v>
      </c>
      <c r="BX22" s="234">
        <v>205.99002999999999</v>
      </c>
      <c r="BY22" s="233"/>
      <c r="BZ22" s="232">
        <v>17.41583</v>
      </c>
      <c r="CA22" s="233">
        <v>44.053669999999997</v>
      </c>
      <c r="CB22" s="235"/>
      <c r="CC22" s="232"/>
      <c r="CD22" s="234"/>
      <c r="CE22" s="234"/>
      <c r="CF22" s="234"/>
      <c r="CG22" s="234"/>
      <c r="CH22" s="234"/>
      <c r="CI22" s="234"/>
      <c r="CJ22" s="234">
        <v>53.710120000000003</v>
      </c>
      <c r="CK22" s="234"/>
      <c r="CL22" s="234"/>
      <c r="CM22" s="234"/>
      <c r="CN22" s="233">
        <v>191.19621000000001</v>
      </c>
      <c r="CO22" s="232">
        <v>180.55348000000001</v>
      </c>
      <c r="CP22" s="234">
        <v>180.52450999999999</v>
      </c>
      <c r="CQ22" s="234">
        <v>181.33356000000001</v>
      </c>
      <c r="CR22" s="233">
        <v>181.02912000000001</v>
      </c>
      <c r="CS22" s="232"/>
      <c r="CT22" s="233"/>
      <c r="CU22" s="232"/>
      <c r="CV22" s="234"/>
      <c r="CW22" s="236"/>
      <c r="CX22" s="232"/>
      <c r="CY22" s="234"/>
      <c r="CZ22" s="234"/>
      <c r="DA22" s="233"/>
      <c r="DB22" s="232"/>
      <c r="DC22" s="234"/>
      <c r="DD22" s="234"/>
      <c r="DE22" s="234"/>
      <c r="DF22" s="234"/>
      <c r="DG22" s="234"/>
      <c r="DH22" s="234"/>
      <c r="DI22" s="234"/>
      <c r="DJ22" s="234"/>
      <c r="DK22" s="234"/>
      <c r="DL22" s="234"/>
      <c r="DM22" s="233"/>
      <c r="DN22" s="237"/>
      <c r="DO22" s="238"/>
      <c r="DP22" s="238"/>
      <c r="DQ22" s="239"/>
      <c r="DR22" s="232"/>
      <c r="DS22" s="234"/>
      <c r="DT22" s="234"/>
      <c r="DU22" s="233"/>
      <c r="DV22" s="235"/>
      <c r="DW22" s="232"/>
      <c r="DX22" s="234"/>
      <c r="DY22" s="234"/>
      <c r="DZ22" s="234"/>
      <c r="EA22" s="234"/>
      <c r="EB22" s="236"/>
      <c r="EC22" s="212"/>
      <c r="ED22" s="235"/>
      <c r="EE22" s="235"/>
      <c r="EF22" s="235"/>
      <c r="EG22" s="235"/>
      <c r="EH22" s="235"/>
      <c r="EI22" s="235"/>
      <c r="EJ22" s="235"/>
      <c r="EK22" s="235"/>
      <c r="EL22" s="232"/>
      <c r="EM22" s="233"/>
      <c r="EN22" s="235"/>
      <c r="EO22" s="235"/>
      <c r="EP22" s="235"/>
      <c r="EQ22" s="235"/>
      <c r="ER22" s="235"/>
      <c r="ES22" s="235"/>
      <c r="ET22" s="235"/>
      <c r="EU22" s="235"/>
      <c r="EV22" s="235"/>
      <c r="EW22" s="235"/>
      <c r="EX22" s="235"/>
      <c r="EY22" s="235"/>
      <c r="EZ22" s="235"/>
      <c r="FA22" s="232"/>
      <c r="FB22" s="234"/>
      <c r="FC22" s="234"/>
      <c r="FD22" s="233"/>
      <c r="FE22" s="235"/>
      <c r="FF22" s="235"/>
      <c r="FG22" s="235"/>
      <c r="FH22" s="235"/>
      <c r="FI22" s="235"/>
      <c r="FJ22" s="235"/>
      <c r="FK22" s="235"/>
      <c r="FL22" s="232"/>
      <c r="FM22" s="234"/>
      <c r="FN22" s="234"/>
      <c r="FO22" s="233"/>
      <c r="FP22" s="235"/>
      <c r="FQ22" s="232"/>
      <c r="FR22" s="233"/>
      <c r="FS22" s="232"/>
      <c r="FT22" s="234"/>
      <c r="FU22" s="234"/>
      <c r="FV22" s="234"/>
      <c r="FW22" s="233"/>
      <c r="FX22" s="232"/>
      <c r="FY22" s="233"/>
      <c r="FZ22" s="232"/>
      <c r="GA22" s="234"/>
      <c r="GB22" s="234"/>
      <c r="GC22" s="233"/>
      <c r="GD22" s="235"/>
      <c r="GE22" s="235"/>
      <c r="GF22" s="235"/>
      <c r="GG22" s="232"/>
      <c r="GH22" s="234"/>
      <c r="GI22" s="234"/>
      <c r="GJ22" s="234"/>
      <c r="GK22" s="233"/>
      <c r="GL22" s="235"/>
      <c r="GM22" s="232"/>
      <c r="GN22" s="233"/>
      <c r="GO22" s="212"/>
      <c r="GP22" s="235"/>
      <c r="GQ22" s="232"/>
      <c r="GR22" s="233"/>
      <c r="GS22" s="232"/>
      <c r="GT22" s="233"/>
      <c r="GU22" s="235"/>
      <c r="GV22" s="235"/>
      <c r="GW22" s="235"/>
      <c r="GX22" s="212"/>
      <c r="GY22" s="235"/>
      <c r="GZ22" s="235"/>
      <c r="HA22" s="235"/>
      <c r="HB22" s="235"/>
      <c r="HC22" s="235"/>
      <c r="HD22" s="235"/>
      <c r="HE22" s="232"/>
      <c r="HF22" s="233"/>
      <c r="HG22" s="212"/>
      <c r="HH22" s="232">
        <v>2915.7106899999999</v>
      </c>
      <c r="HI22" s="234">
        <v>2878.3775000000001</v>
      </c>
      <c r="HJ22" s="233">
        <v>1769.6854499999999</v>
      </c>
    </row>
    <row r="23" spans="1:218">
      <c r="A23" s="212"/>
      <c r="B23" s="231" t="s">
        <v>883</v>
      </c>
      <c r="C23" s="232"/>
      <c r="D23" s="233"/>
      <c r="E23" s="232"/>
      <c r="F23" s="234"/>
      <c r="G23" s="234">
        <v>8.8258700000000001</v>
      </c>
      <c r="H23" s="233">
        <v>8.5166900000000005</v>
      </c>
      <c r="I23" s="232"/>
      <c r="J23" s="233"/>
      <c r="K23" s="232"/>
      <c r="L23" s="233">
        <v>60</v>
      </c>
      <c r="M23" s="232"/>
      <c r="N23" s="234"/>
      <c r="O23" s="234"/>
      <c r="P23" s="234"/>
      <c r="Q23" s="234"/>
      <c r="R23" s="234"/>
      <c r="S23" s="234"/>
      <c r="T23" s="233"/>
      <c r="U23" s="232">
        <v>18.14123</v>
      </c>
      <c r="V23" s="234">
        <v>19.191960000000002</v>
      </c>
      <c r="W23" s="234"/>
      <c r="X23" s="233">
        <v>1.0612699999999999</v>
      </c>
      <c r="Y23" s="235"/>
      <c r="Z23" s="232"/>
      <c r="AA23" s="234"/>
      <c r="AB23" s="233"/>
      <c r="AC23" s="232"/>
      <c r="AD23" s="234"/>
      <c r="AE23" s="234"/>
      <c r="AF23" s="234"/>
      <c r="AG23" s="234">
        <v>12.23925</v>
      </c>
      <c r="AH23" s="234">
        <v>24.4617</v>
      </c>
      <c r="AI23" s="233">
        <v>10.27692</v>
      </c>
      <c r="AJ23" s="235"/>
      <c r="AK23" s="235"/>
      <c r="AL23" s="235"/>
      <c r="AM23" s="232">
        <v>217.12262999999999</v>
      </c>
      <c r="AN23" s="233">
        <v>7.9327300000000003</v>
      </c>
      <c r="AO23" s="232"/>
      <c r="AP23" s="233"/>
      <c r="AQ23" s="235"/>
      <c r="AR23" s="232"/>
      <c r="AS23" s="233"/>
      <c r="AT23" s="235"/>
      <c r="AU23" s="235"/>
      <c r="AV23" s="235"/>
      <c r="AW23" s="232"/>
      <c r="AX23" s="234"/>
      <c r="AY23" s="233"/>
      <c r="AZ23" s="232"/>
      <c r="BA23" s="234"/>
      <c r="BB23" s="234"/>
      <c r="BC23" s="234"/>
      <c r="BD23" s="234"/>
      <c r="BE23" s="234"/>
      <c r="BF23" s="234"/>
      <c r="BG23" s="233"/>
      <c r="BH23" s="235"/>
      <c r="BI23" s="232"/>
      <c r="BJ23" s="234">
        <v>184.87493000000001</v>
      </c>
      <c r="BK23" s="233"/>
      <c r="BL23" s="232">
        <v>167.61232000000001</v>
      </c>
      <c r="BM23" s="234">
        <v>166.56063</v>
      </c>
      <c r="BN23" s="234">
        <v>168.58996999999999</v>
      </c>
      <c r="BO23" s="234"/>
      <c r="BP23" s="234"/>
      <c r="BQ23" s="234"/>
      <c r="BR23" s="234"/>
      <c r="BS23" s="234">
        <v>81.388990000000007</v>
      </c>
      <c r="BT23" s="234"/>
      <c r="BU23" s="234">
        <v>110.49702000000001</v>
      </c>
      <c r="BV23" s="234">
        <v>206.49456000000001</v>
      </c>
      <c r="BW23" s="234">
        <v>206.11548999999999</v>
      </c>
      <c r="BX23" s="234">
        <v>205.99002999999999</v>
      </c>
      <c r="BY23" s="233"/>
      <c r="BZ23" s="232">
        <v>17.41583</v>
      </c>
      <c r="CA23" s="233">
        <v>44.053669999999997</v>
      </c>
      <c r="CB23" s="235"/>
      <c r="CC23" s="232"/>
      <c r="CD23" s="234"/>
      <c r="CE23" s="234"/>
      <c r="CF23" s="234"/>
      <c r="CG23" s="234"/>
      <c r="CH23" s="234"/>
      <c r="CI23" s="234"/>
      <c r="CJ23" s="234">
        <v>53.710120000000003</v>
      </c>
      <c r="CK23" s="234"/>
      <c r="CL23" s="234"/>
      <c r="CM23" s="234"/>
      <c r="CN23" s="233">
        <v>191.19621000000001</v>
      </c>
      <c r="CO23" s="232">
        <v>180.55348000000001</v>
      </c>
      <c r="CP23" s="234">
        <v>180.52450999999999</v>
      </c>
      <c r="CQ23" s="234">
        <v>181.33356000000001</v>
      </c>
      <c r="CR23" s="233">
        <v>181.02912000000001</v>
      </c>
      <c r="CS23" s="232"/>
      <c r="CT23" s="233"/>
      <c r="CU23" s="232"/>
      <c r="CV23" s="234"/>
      <c r="CW23" s="236"/>
      <c r="CX23" s="232"/>
      <c r="CY23" s="234"/>
      <c r="CZ23" s="234"/>
      <c r="DA23" s="233"/>
      <c r="DB23" s="232"/>
      <c r="DC23" s="234"/>
      <c r="DD23" s="234"/>
      <c r="DE23" s="234"/>
      <c r="DF23" s="234"/>
      <c r="DG23" s="234"/>
      <c r="DH23" s="234"/>
      <c r="DI23" s="234"/>
      <c r="DJ23" s="234"/>
      <c r="DK23" s="234"/>
      <c r="DL23" s="234"/>
      <c r="DM23" s="233"/>
      <c r="DN23" s="237"/>
      <c r="DO23" s="238"/>
      <c r="DP23" s="238"/>
      <c r="DQ23" s="239"/>
      <c r="DR23" s="232"/>
      <c r="DS23" s="234"/>
      <c r="DT23" s="234"/>
      <c r="DU23" s="233"/>
      <c r="DV23" s="235"/>
      <c r="DW23" s="232"/>
      <c r="DX23" s="234"/>
      <c r="DY23" s="234"/>
      <c r="DZ23" s="234"/>
      <c r="EA23" s="234"/>
      <c r="EB23" s="236"/>
      <c r="EC23" s="212"/>
      <c r="ED23" s="235"/>
      <c r="EE23" s="235"/>
      <c r="EF23" s="235"/>
      <c r="EG23" s="235"/>
      <c r="EH23" s="235"/>
      <c r="EI23" s="235"/>
      <c r="EJ23" s="235"/>
      <c r="EK23" s="235"/>
      <c r="EL23" s="232"/>
      <c r="EM23" s="233"/>
      <c r="EN23" s="235"/>
      <c r="EO23" s="235"/>
      <c r="EP23" s="235"/>
      <c r="EQ23" s="235"/>
      <c r="ER23" s="235"/>
      <c r="ES23" s="235"/>
      <c r="ET23" s="235"/>
      <c r="EU23" s="235"/>
      <c r="EV23" s="235"/>
      <c r="EW23" s="235"/>
      <c r="EX23" s="235"/>
      <c r="EY23" s="235"/>
      <c r="EZ23" s="235"/>
      <c r="FA23" s="232"/>
      <c r="FB23" s="234"/>
      <c r="FC23" s="234"/>
      <c r="FD23" s="233"/>
      <c r="FE23" s="235"/>
      <c r="FF23" s="235"/>
      <c r="FG23" s="235"/>
      <c r="FH23" s="235"/>
      <c r="FI23" s="235"/>
      <c r="FJ23" s="235"/>
      <c r="FK23" s="235"/>
      <c r="FL23" s="232"/>
      <c r="FM23" s="234"/>
      <c r="FN23" s="234"/>
      <c r="FO23" s="233"/>
      <c r="FP23" s="235"/>
      <c r="FQ23" s="232"/>
      <c r="FR23" s="233"/>
      <c r="FS23" s="232"/>
      <c r="FT23" s="234"/>
      <c r="FU23" s="234"/>
      <c r="FV23" s="234"/>
      <c r="FW23" s="233"/>
      <c r="FX23" s="232"/>
      <c r="FY23" s="233"/>
      <c r="FZ23" s="232"/>
      <c r="GA23" s="234"/>
      <c r="GB23" s="234"/>
      <c r="GC23" s="233"/>
      <c r="GD23" s="235"/>
      <c r="GE23" s="235"/>
      <c r="GF23" s="235"/>
      <c r="GG23" s="232"/>
      <c r="GH23" s="234"/>
      <c r="GI23" s="234"/>
      <c r="GJ23" s="234"/>
      <c r="GK23" s="233"/>
      <c r="GL23" s="235"/>
      <c r="GM23" s="232"/>
      <c r="GN23" s="233"/>
      <c r="GO23" s="212"/>
      <c r="GP23" s="235"/>
      <c r="GQ23" s="232"/>
      <c r="GR23" s="233"/>
      <c r="GS23" s="232"/>
      <c r="GT23" s="233"/>
      <c r="GU23" s="235"/>
      <c r="GV23" s="235"/>
      <c r="GW23" s="235"/>
      <c r="GX23" s="212"/>
      <c r="GY23" s="235"/>
      <c r="GZ23" s="235"/>
      <c r="HA23" s="235"/>
      <c r="HB23" s="235"/>
      <c r="HC23" s="235"/>
      <c r="HD23" s="235"/>
      <c r="HE23" s="232"/>
      <c r="HF23" s="233"/>
      <c r="HG23" s="212"/>
      <c r="HH23" s="232">
        <v>2915.7106899999999</v>
      </c>
      <c r="HI23" s="234">
        <v>2878.3775000000001</v>
      </c>
      <c r="HJ23" s="233">
        <v>1763.94389</v>
      </c>
    </row>
    <row r="24" spans="1:218">
      <c r="A24" s="212"/>
      <c r="B24" s="231" t="s">
        <v>884</v>
      </c>
      <c r="C24" s="232"/>
      <c r="D24" s="233"/>
      <c r="E24" s="232"/>
      <c r="F24" s="234"/>
      <c r="G24" s="234">
        <v>8.8258700000000001</v>
      </c>
      <c r="H24" s="233">
        <v>8.5166900000000005</v>
      </c>
      <c r="I24" s="232"/>
      <c r="J24" s="233"/>
      <c r="K24" s="232"/>
      <c r="L24" s="233">
        <v>60</v>
      </c>
      <c r="M24" s="232"/>
      <c r="N24" s="234"/>
      <c r="O24" s="234"/>
      <c r="P24" s="234"/>
      <c r="Q24" s="234"/>
      <c r="R24" s="234"/>
      <c r="S24" s="234"/>
      <c r="T24" s="233"/>
      <c r="U24" s="232">
        <v>18.14123</v>
      </c>
      <c r="V24" s="234">
        <v>19.191960000000002</v>
      </c>
      <c r="W24" s="234"/>
      <c r="X24" s="233">
        <v>1.0612699999999999</v>
      </c>
      <c r="Y24" s="235"/>
      <c r="Z24" s="232"/>
      <c r="AA24" s="234"/>
      <c r="AB24" s="233"/>
      <c r="AC24" s="232"/>
      <c r="AD24" s="234"/>
      <c r="AE24" s="234"/>
      <c r="AF24" s="234"/>
      <c r="AG24" s="234">
        <v>12.23925</v>
      </c>
      <c r="AH24" s="234">
        <v>24.4617</v>
      </c>
      <c r="AI24" s="233">
        <v>10.27692</v>
      </c>
      <c r="AJ24" s="235"/>
      <c r="AK24" s="235"/>
      <c r="AL24" s="235"/>
      <c r="AM24" s="232">
        <v>217.12262999999999</v>
      </c>
      <c r="AN24" s="233">
        <v>7.9327300000000003</v>
      </c>
      <c r="AO24" s="232"/>
      <c r="AP24" s="233"/>
      <c r="AQ24" s="235"/>
      <c r="AR24" s="232"/>
      <c r="AS24" s="233"/>
      <c r="AT24" s="235"/>
      <c r="AU24" s="235"/>
      <c r="AV24" s="235"/>
      <c r="AW24" s="232"/>
      <c r="AX24" s="234"/>
      <c r="AY24" s="233"/>
      <c r="AZ24" s="232"/>
      <c r="BA24" s="234"/>
      <c r="BB24" s="234"/>
      <c r="BC24" s="234"/>
      <c r="BD24" s="234"/>
      <c r="BE24" s="234"/>
      <c r="BF24" s="234"/>
      <c r="BG24" s="233"/>
      <c r="BH24" s="235"/>
      <c r="BI24" s="232"/>
      <c r="BJ24" s="234">
        <v>184.87493000000001</v>
      </c>
      <c r="BK24" s="233"/>
      <c r="BL24" s="232">
        <v>167.61232000000001</v>
      </c>
      <c r="BM24" s="234">
        <v>166.56063</v>
      </c>
      <c r="BN24" s="234">
        <v>168.58996999999999</v>
      </c>
      <c r="BO24" s="234"/>
      <c r="BP24" s="234"/>
      <c r="BQ24" s="234"/>
      <c r="BR24" s="234"/>
      <c r="BS24" s="234">
        <v>81.388990000000007</v>
      </c>
      <c r="BT24" s="234"/>
      <c r="BU24" s="234">
        <v>110.49702000000001</v>
      </c>
      <c r="BV24" s="234">
        <v>206.49456000000001</v>
      </c>
      <c r="BW24" s="234">
        <v>206.11548999999999</v>
      </c>
      <c r="BX24" s="234">
        <v>205.99002999999999</v>
      </c>
      <c r="BY24" s="233"/>
      <c r="BZ24" s="232">
        <v>17.41583</v>
      </c>
      <c r="CA24" s="233">
        <v>44.053669999999997</v>
      </c>
      <c r="CB24" s="235"/>
      <c r="CC24" s="232"/>
      <c r="CD24" s="234"/>
      <c r="CE24" s="234"/>
      <c r="CF24" s="234"/>
      <c r="CG24" s="234"/>
      <c r="CH24" s="234">
        <v>118.14735</v>
      </c>
      <c r="CI24" s="234"/>
      <c r="CJ24" s="234">
        <v>53.710120000000003</v>
      </c>
      <c r="CK24" s="234"/>
      <c r="CL24" s="234"/>
      <c r="CM24" s="234"/>
      <c r="CN24" s="233">
        <v>191.19621000000001</v>
      </c>
      <c r="CO24" s="232">
        <v>180.55348000000001</v>
      </c>
      <c r="CP24" s="234">
        <v>180.52450999999999</v>
      </c>
      <c r="CQ24" s="234">
        <v>181.33356000000001</v>
      </c>
      <c r="CR24" s="233">
        <v>181.02912000000001</v>
      </c>
      <c r="CS24" s="232"/>
      <c r="CT24" s="233"/>
      <c r="CU24" s="232"/>
      <c r="CV24" s="234"/>
      <c r="CW24" s="236"/>
      <c r="CX24" s="232"/>
      <c r="CY24" s="234"/>
      <c r="CZ24" s="234"/>
      <c r="DA24" s="233"/>
      <c r="DB24" s="232"/>
      <c r="DC24" s="234"/>
      <c r="DD24" s="234"/>
      <c r="DE24" s="234"/>
      <c r="DF24" s="234"/>
      <c r="DG24" s="234"/>
      <c r="DH24" s="234"/>
      <c r="DI24" s="234"/>
      <c r="DJ24" s="234"/>
      <c r="DK24" s="234"/>
      <c r="DL24" s="234"/>
      <c r="DM24" s="233"/>
      <c r="DN24" s="237"/>
      <c r="DO24" s="238"/>
      <c r="DP24" s="238"/>
      <c r="DQ24" s="239"/>
      <c r="DR24" s="232"/>
      <c r="DS24" s="234"/>
      <c r="DT24" s="234"/>
      <c r="DU24" s="233"/>
      <c r="DV24" s="235"/>
      <c r="DW24" s="232"/>
      <c r="DX24" s="234"/>
      <c r="DY24" s="234"/>
      <c r="DZ24" s="234"/>
      <c r="EA24" s="234"/>
      <c r="EB24" s="236"/>
      <c r="EC24" s="212"/>
      <c r="ED24" s="235"/>
      <c r="EE24" s="235"/>
      <c r="EF24" s="235"/>
      <c r="EG24" s="235"/>
      <c r="EH24" s="235"/>
      <c r="EI24" s="235"/>
      <c r="EJ24" s="235"/>
      <c r="EK24" s="235"/>
      <c r="EL24" s="232"/>
      <c r="EM24" s="233"/>
      <c r="EN24" s="235"/>
      <c r="EO24" s="235"/>
      <c r="EP24" s="235"/>
      <c r="EQ24" s="235"/>
      <c r="ER24" s="235"/>
      <c r="ES24" s="235"/>
      <c r="ET24" s="235"/>
      <c r="EU24" s="235"/>
      <c r="EV24" s="235"/>
      <c r="EW24" s="235"/>
      <c r="EX24" s="235"/>
      <c r="EY24" s="235"/>
      <c r="EZ24" s="235"/>
      <c r="FA24" s="232"/>
      <c r="FB24" s="234"/>
      <c r="FC24" s="234"/>
      <c r="FD24" s="233"/>
      <c r="FE24" s="235"/>
      <c r="FF24" s="235"/>
      <c r="FG24" s="235"/>
      <c r="FH24" s="235"/>
      <c r="FI24" s="235"/>
      <c r="FJ24" s="235"/>
      <c r="FK24" s="235"/>
      <c r="FL24" s="232"/>
      <c r="FM24" s="234"/>
      <c r="FN24" s="234"/>
      <c r="FO24" s="233"/>
      <c r="FP24" s="235"/>
      <c r="FQ24" s="232"/>
      <c r="FR24" s="233"/>
      <c r="FS24" s="232"/>
      <c r="FT24" s="234"/>
      <c r="FU24" s="234"/>
      <c r="FV24" s="234"/>
      <c r="FW24" s="233"/>
      <c r="FX24" s="232"/>
      <c r="FY24" s="233"/>
      <c r="FZ24" s="232"/>
      <c r="GA24" s="234"/>
      <c r="GB24" s="234"/>
      <c r="GC24" s="233"/>
      <c r="GD24" s="235"/>
      <c r="GE24" s="235"/>
      <c r="GF24" s="235"/>
      <c r="GG24" s="232"/>
      <c r="GH24" s="234"/>
      <c r="GI24" s="234"/>
      <c r="GJ24" s="234"/>
      <c r="GK24" s="233"/>
      <c r="GL24" s="235"/>
      <c r="GM24" s="232"/>
      <c r="GN24" s="233"/>
      <c r="GO24" s="212"/>
      <c r="GP24" s="235"/>
      <c r="GQ24" s="232"/>
      <c r="GR24" s="233"/>
      <c r="GS24" s="232"/>
      <c r="GT24" s="233"/>
      <c r="GU24" s="235"/>
      <c r="GV24" s="235"/>
      <c r="GW24" s="235"/>
      <c r="GX24" s="212"/>
      <c r="GY24" s="235"/>
      <c r="GZ24" s="235"/>
      <c r="HA24" s="235"/>
      <c r="HB24" s="235"/>
      <c r="HC24" s="235"/>
      <c r="HD24" s="235"/>
      <c r="HE24" s="232"/>
      <c r="HF24" s="233"/>
      <c r="HG24" s="212"/>
      <c r="HH24" s="232">
        <v>3033.8580400000005</v>
      </c>
      <c r="HI24" s="234">
        <v>2996.5248500000007</v>
      </c>
      <c r="HJ24" s="233">
        <v>1763.94389</v>
      </c>
    </row>
    <row r="25" spans="1:218">
      <c r="A25" s="212"/>
      <c r="B25" s="231" t="s">
        <v>885</v>
      </c>
      <c r="C25" s="232"/>
      <c r="D25" s="233"/>
      <c r="E25" s="232"/>
      <c r="F25" s="234"/>
      <c r="G25" s="234">
        <v>8.8258700000000001</v>
      </c>
      <c r="H25" s="233">
        <v>8.5166900000000005</v>
      </c>
      <c r="I25" s="232"/>
      <c r="J25" s="233"/>
      <c r="K25" s="232"/>
      <c r="L25" s="233">
        <v>60</v>
      </c>
      <c r="M25" s="232"/>
      <c r="N25" s="234"/>
      <c r="O25" s="234"/>
      <c r="P25" s="234"/>
      <c r="Q25" s="234"/>
      <c r="R25" s="234"/>
      <c r="S25" s="234"/>
      <c r="T25" s="233"/>
      <c r="U25" s="232">
        <v>18.14123</v>
      </c>
      <c r="V25" s="234">
        <v>19.191960000000002</v>
      </c>
      <c r="W25" s="234"/>
      <c r="X25" s="233">
        <v>1.0612699999999999</v>
      </c>
      <c r="Y25" s="235"/>
      <c r="Z25" s="232"/>
      <c r="AA25" s="234"/>
      <c r="AB25" s="233"/>
      <c r="AC25" s="232"/>
      <c r="AD25" s="234"/>
      <c r="AE25" s="234"/>
      <c r="AF25" s="234"/>
      <c r="AG25" s="234">
        <v>12.23925</v>
      </c>
      <c r="AH25" s="234">
        <v>24.4617</v>
      </c>
      <c r="AI25" s="233">
        <v>10.27692</v>
      </c>
      <c r="AJ25" s="235"/>
      <c r="AK25" s="235"/>
      <c r="AL25" s="235"/>
      <c r="AM25" s="232">
        <v>217.12262999999999</v>
      </c>
      <c r="AN25" s="233">
        <v>7.9327300000000003</v>
      </c>
      <c r="AO25" s="232"/>
      <c r="AP25" s="233"/>
      <c r="AQ25" s="235"/>
      <c r="AR25" s="232"/>
      <c r="AS25" s="233"/>
      <c r="AT25" s="235"/>
      <c r="AU25" s="235"/>
      <c r="AV25" s="235"/>
      <c r="AW25" s="232"/>
      <c r="AX25" s="234"/>
      <c r="AY25" s="233"/>
      <c r="AZ25" s="232"/>
      <c r="BA25" s="234"/>
      <c r="BB25" s="234"/>
      <c r="BC25" s="234"/>
      <c r="BD25" s="234"/>
      <c r="BE25" s="234"/>
      <c r="BF25" s="234"/>
      <c r="BG25" s="233"/>
      <c r="BH25" s="235"/>
      <c r="BI25" s="232"/>
      <c r="BJ25" s="234">
        <v>184.87493000000001</v>
      </c>
      <c r="BK25" s="233"/>
      <c r="BL25" s="232">
        <v>167.61232000000001</v>
      </c>
      <c r="BM25" s="234">
        <v>166.56063</v>
      </c>
      <c r="BN25" s="234">
        <v>168.58996999999999</v>
      </c>
      <c r="BO25" s="234"/>
      <c r="BP25" s="234"/>
      <c r="BQ25" s="234"/>
      <c r="BR25" s="234"/>
      <c r="BS25" s="234">
        <v>81.388990000000007</v>
      </c>
      <c r="BT25" s="234"/>
      <c r="BU25" s="234">
        <v>110.49702000000001</v>
      </c>
      <c r="BV25" s="234">
        <v>206.49456000000001</v>
      </c>
      <c r="BW25" s="234">
        <v>206.11548999999999</v>
      </c>
      <c r="BX25" s="234">
        <v>205.99002999999999</v>
      </c>
      <c r="BY25" s="233"/>
      <c r="BZ25" s="232">
        <v>17.41583</v>
      </c>
      <c r="CA25" s="233">
        <v>44.053669999999997</v>
      </c>
      <c r="CB25" s="235"/>
      <c r="CC25" s="232"/>
      <c r="CD25" s="234"/>
      <c r="CE25" s="234"/>
      <c r="CF25" s="234"/>
      <c r="CG25" s="234"/>
      <c r="CH25" s="234">
        <v>118.14735</v>
      </c>
      <c r="CI25" s="234"/>
      <c r="CJ25" s="234">
        <v>53.710120000000003</v>
      </c>
      <c r="CK25" s="234"/>
      <c r="CL25" s="234"/>
      <c r="CM25" s="234"/>
      <c r="CN25" s="233">
        <v>191.19621000000001</v>
      </c>
      <c r="CO25" s="232">
        <v>180.55348000000001</v>
      </c>
      <c r="CP25" s="234">
        <v>180.52450999999999</v>
      </c>
      <c r="CQ25" s="234">
        <v>181.33356000000001</v>
      </c>
      <c r="CR25" s="233">
        <v>181.02912000000001</v>
      </c>
      <c r="CS25" s="232"/>
      <c r="CT25" s="233"/>
      <c r="CU25" s="232"/>
      <c r="CV25" s="234"/>
      <c r="CW25" s="236"/>
      <c r="CX25" s="232"/>
      <c r="CY25" s="234"/>
      <c r="CZ25" s="234"/>
      <c r="DA25" s="233"/>
      <c r="DB25" s="232"/>
      <c r="DC25" s="234"/>
      <c r="DD25" s="234"/>
      <c r="DE25" s="234"/>
      <c r="DF25" s="234"/>
      <c r="DG25" s="234"/>
      <c r="DH25" s="234"/>
      <c r="DI25" s="234"/>
      <c r="DJ25" s="234"/>
      <c r="DK25" s="234"/>
      <c r="DL25" s="234"/>
      <c r="DM25" s="233"/>
      <c r="DN25" s="237"/>
      <c r="DO25" s="238"/>
      <c r="DP25" s="238"/>
      <c r="DQ25" s="239"/>
      <c r="DR25" s="232"/>
      <c r="DS25" s="234"/>
      <c r="DT25" s="234"/>
      <c r="DU25" s="233"/>
      <c r="DV25" s="235"/>
      <c r="DW25" s="232"/>
      <c r="DX25" s="234"/>
      <c r="DY25" s="234"/>
      <c r="DZ25" s="234"/>
      <c r="EA25" s="234"/>
      <c r="EB25" s="236"/>
      <c r="EC25" s="212"/>
      <c r="ED25" s="235"/>
      <c r="EE25" s="235"/>
      <c r="EF25" s="235"/>
      <c r="EG25" s="235"/>
      <c r="EH25" s="235"/>
      <c r="EI25" s="235"/>
      <c r="EJ25" s="235"/>
      <c r="EK25" s="235"/>
      <c r="EL25" s="232"/>
      <c r="EM25" s="233"/>
      <c r="EN25" s="235"/>
      <c r="EO25" s="235"/>
      <c r="EP25" s="235"/>
      <c r="EQ25" s="235"/>
      <c r="ER25" s="235"/>
      <c r="ES25" s="235"/>
      <c r="ET25" s="235"/>
      <c r="EU25" s="235"/>
      <c r="EV25" s="235"/>
      <c r="EW25" s="235"/>
      <c r="EX25" s="235"/>
      <c r="EY25" s="235"/>
      <c r="EZ25" s="235"/>
      <c r="FA25" s="232"/>
      <c r="FB25" s="234"/>
      <c r="FC25" s="234"/>
      <c r="FD25" s="233"/>
      <c r="FE25" s="235"/>
      <c r="FF25" s="235"/>
      <c r="FG25" s="235"/>
      <c r="FH25" s="235"/>
      <c r="FI25" s="235"/>
      <c r="FJ25" s="235"/>
      <c r="FK25" s="235"/>
      <c r="FL25" s="232"/>
      <c r="FM25" s="234"/>
      <c r="FN25" s="234"/>
      <c r="FO25" s="233"/>
      <c r="FP25" s="235"/>
      <c r="FQ25" s="232"/>
      <c r="FR25" s="233"/>
      <c r="FS25" s="232"/>
      <c r="FT25" s="234"/>
      <c r="FU25" s="234"/>
      <c r="FV25" s="234"/>
      <c r="FW25" s="233"/>
      <c r="FX25" s="232"/>
      <c r="FY25" s="233"/>
      <c r="FZ25" s="232"/>
      <c r="GA25" s="234"/>
      <c r="GB25" s="234"/>
      <c r="GC25" s="233"/>
      <c r="GD25" s="235"/>
      <c r="GE25" s="235"/>
      <c r="GF25" s="235"/>
      <c r="GG25" s="232"/>
      <c r="GH25" s="234"/>
      <c r="GI25" s="234"/>
      <c r="GJ25" s="234"/>
      <c r="GK25" s="233"/>
      <c r="GL25" s="235"/>
      <c r="GM25" s="232"/>
      <c r="GN25" s="233"/>
      <c r="GO25" s="212"/>
      <c r="GP25" s="235"/>
      <c r="GQ25" s="232"/>
      <c r="GR25" s="233"/>
      <c r="GS25" s="232"/>
      <c r="GT25" s="233"/>
      <c r="GU25" s="235"/>
      <c r="GV25" s="235"/>
      <c r="GW25" s="235"/>
      <c r="GX25" s="212"/>
      <c r="GY25" s="235"/>
      <c r="GZ25" s="235"/>
      <c r="HA25" s="235"/>
      <c r="HB25" s="235"/>
      <c r="HC25" s="235"/>
      <c r="HD25" s="235"/>
      <c r="HE25" s="232"/>
      <c r="HF25" s="233"/>
      <c r="HG25" s="212"/>
      <c r="HH25" s="232">
        <v>3033.8580400000005</v>
      </c>
      <c r="HI25" s="234">
        <v>2996.5248500000007</v>
      </c>
      <c r="HJ25" s="233">
        <v>1763.94389</v>
      </c>
    </row>
    <row r="26" spans="1:218">
      <c r="A26" s="212"/>
      <c r="B26" s="231" t="s">
        <v>886</v>
      </c>
      <c r="C26" s="232"/>
      <c r="D26" s="233"/>
      <c r="E26" s="232"/>
      <c r="F26" s="234"/>
      <c r="G26" s="234">
        <v>8.8258700000000001</v>
      </c>
      <c r="H26" s="233">
        <v>8.5166900000000005</v>
      </c>
      <c r="I26" s="232"/>
      <c r="J26" s="233"/>
      <c r="K26" s="232"/>
      <c r="L26" s="233">
        <v>60</v>
      </c>
      <c r="M26" s="232"/>
      <c r="N26" s="234"/>
      <c r="O26" s="234"/>
      <c r="P26" s="234"/>
      <c r="Q26" s="234"/>
      <c r="R26" s="234"/>
      <c r="S26" s="234"/>
      <c r="T26" s="233"/>
      <c r="U26" s="232">
        <v>18.14123</v>
      </c>
      <c r="V26" s="234">
        <v>19.191960000000002</v>
      </c>
      <c r="W26" s="234"/>
      <c r="X26" s="233">
        <v>1.0612699999999999</v>
      </c>
      <c r="Y26" s="235"/>
      <c r="Z26" s="232"/>
      <c r="AA26" s="234"/>
      <c r="AB26" s="233"/>
      <c r="AC26" s="232"/>
      <c r="AD26" s="234"/>
      <c r="AE26" s="234"/>
      <c r="AF26" s="234"/>
      <c r="AG26" s="234">
        <v>12.23925</v>
      </c>
      <c r="AH26" s="234">
        <v>24.4617</v>
      </c>
      <c r="AI26" s="233">
        <v>10.27692</v>
      </c>
      <c r="AJ26" s="235"/>
      <c r="AK26" s="235"/>
      <c r="AL26" s="235"/>
      <c r="AM26" s="232">
        <v>217.12262999999999</v>
      </c>
      <c r="AN26" s="233">
        <v>7.9327300000000003</v>
      </c>
      <c r="AO26" s="232"/>
      <c r="AP26" s="233"/>
      <c r="AQ26" s="235"/>
      <c r="AR26" s="232"/>
      <c r="AS26" s="233"/>
      <c r="AT26" s="235"/>
      <c r="AU26" s="235"/>
      <c r="AV26" s="235"/>
      <c r="AW26" s="232"/>
      <c r="AX26" s="234"/>
      <c r="AY26" s="233"/>
      <c r="AZ26" s="232"/>
      <c r="BA26" s="234"/>
      <c r="BB26" s="234"/>
      <c r="BC26" s="234"/>
      <c r="BD26" s="234"/>
      <c r="BE26" s="234"/>
      <c r="BF26" s="234"/>
      <c r="BG26" s="233"/>
      <c r="BH26" s="235"/>
      <c r="BI26" s="232"/>
      <c r="BJ26" s="234">
        <v>184.87493000000001</v>
      </c>
      <c r="BK26" s="233"/>
      <c r="BL26" s="232">
        <v>167.61232000000001</v>
      </c>
      <c r="BM26" s="234">
        <v>166.56063</v>
      </c>
      <c r="BN26" s="234">
        <v>168.58996999999999</v>
      </c>
      <c r="BO26" s="234"/>
      <c r="BP26" s="234"/>
      <c r="BQ26" s="234"/>
      <c r="BR26" s="234"/>
      <c r="BS26" s="234">
        <v>81.388990000000007</v>
      </c>
      <c r="BT26" s="234"/>
      <c r="BU26" s="234">
        <v>110.49702000000001</v>
      </c>
      <c r="BV26" s="234">
        <v>206.49456000000001</v>
      </c>
      <c r="BW26" s="234">
        <v>206.11548999999999</v>
      </c>
      <c r="BX26" s="234">
        <v>205.99002999999999</v>
      </c>
      <c r="BY26" s="233"/>
      <c r="BZ26" s="232">
        <v>17.41583</v>
      </c>
      <c r="CA26" s="233">
        <v>44.053669999999997</v>
      </c>
      <c r="CB26" s="235"/>
      <c r="CC26" s="232"/>
      <c r="CD26" s="234"/>
      <c r="CE26" s="234"/>
      <c r="CF26" s="234"/>
      <c r="CG26" s="234"/>
      <c r="CH26" s="234">
        <v>118.14735</v>
      </c>
      <c r="CI26" s="234"/>
      <c r="CJ26" s="234">
        <v>53.710120000000003</v>
      </c>
      <c r="CK26" s="234"/>
      <c r="CL26" s="234"/>
      <c r="CM26" s="234"/>
      <c r="CN26" s="233">
        <v>191.19621000000001</v>
      </c>
      <c r="CO26" s="232">
        <v>180.55348000000001</v>
      </c>
      <c r="CP26" s="234">
        <v>180.52450999999999</v>
      </c>
      <c r="CQ26" s="234">
        <v>181.33356000000001</v>
      </c>
      <c r="CR26" s="233">
        <v>181.02912000000001</v>
      </c>
      <c r="CS26" s="232"/>
      <c r="CT26" s="233"/>
      <c r="CU26" s="232"/>
      <c r="CV26" s="234"/>
      <c r="CW26" s="236"/>
      <c r="CX26" s="232"/>
      <c r="CY26" s="234"/>
      <c r="CZ26" s="234"/>
      <c r="DA26" s="233"/>
      <c r="DB26" s="232"/>
      <c r="DC26" s="234"/>
      <c r="DD26" s="234"/>
      <c r="DE26" s="234"/>
      <c r="DF26" s="234"/>
      <c r="DG26" s="234"/>
      <c r="DH26" s="234"/>
      <c r="DI26" s="234"/>
      <c r="DJ26" s="234"/>
      <c r="DK26" s="234"/>
      <c r="DL26" s="234"/>
      <c r="DM26" s="233"/>
      <c r="DN26" s="237"/>
      <c r="DO26" s="238"/>
      <c r="DP26" s="238"/>
      <c r="DQ26" s="239"/>
      <c r="DR26" s="232"/>
      <c r="DS26" s="234"/>
      <c r="DT26" s="234"/>
      <c r="DU26" s="233"/>
      <c r="DV26" s="235"/>
      <c r="DW26" s="232"/>
      <c r="DX26" s="234"/>
      <c r="DY26" s="234"/>
      <c r="DZ26" s="234"/>
      <c r="EA26" s="234"/>
      <c r="EB26" s="236"/>
      <c r="EC26" s="212"/>
      <c r="ED26" s="235"/>
      <c r="EE26" s="235"/>
      <c r="EF26" s="235"/>
      <c r="EG26" s="235"/>
      <c r="EH26" s="235"/>
      <c r="EI26" s="235"/>
      <c r="EJ26" s="235"/>
      <c r="EK26" s="235"/>
      <c r="EL26" s="232"/>
      <c r="EM26" s="233"/>
      <c r="EN26" s="235"/>
      <c r="EO26" s="235"/>
      <c r="EP26" s="235"/>
      <c r="EQ26" s="235"/>
      <c r="ER26" s="235"/>
      <c r="ES26" s="235"/>
      <c r="ET26" s="235"/>
      <c r="EU26" s="235"/>
      <c r="EV26" s="235"/>
      <c r="EW26" s="235"/>
      <c r="EX26" s="235"/>
      <c r="EY26" s="235"/>
      <c r="EZ26" s="235"/>
      <c r="FA26" s="232"/>
      <c r="FB26" s="234"/>
      <c r="FC26" s="234"/>
      <c r="FD26" s="233"/>
      <c r="FE26" s="235"/>
      <c r="FF26" s="235"/>
      <c r="FG26" s="235"/>
      <c r="FH26" s="235"/>
      <c r="FI26" s="235"/>
      <c r="FJ26" s="235"/>
      <c r="FK26" s="235"/>
      <c r="FL26" s="232"/>
      <c r="FM26" s="234"/>
      <c r="FN26" s="234"/>
      <c r="FO26" s="233"/>
      <c r="FP26" s="235"/>
      <c r="FQ26" s="232"/>
      <c r="FR26" s="233"/>
      <c r="FS26" s="232"/>
      <c r="FT26" s="234"/>
      <c r="FU26" s="234"/>
      <c r="FV26" s="234"/>
      <c r="FW26" s="233"/>
      <c r="FX26" s="232"/>
      <c r="FY26" s="233"/>
      <c r="FZ26" s="232"/>
      <c r="GA26" s="234"/>
      <c r="GB26" s="234"/>
      <c r="GC26" s="233"/>
      <c r="GD26" s="235"/>
      <c r="GE26" s="235"/>
      <c r="GF26" s="235"/>
      <c r="GG26" s="232"/>
      <c r="GH26" s="234"/>
      <c r="GI26" s="234"/>
      <c r="GJ26" s="234"/>
      <c r="GK26" s="233"/>
      <c r="GL26" s="235"/>
      <c r="GM26" s="232"/>
      <c r="GN26" s="233"/>
      <c r="GO26" s="212"/>
      <c r="GP26" s="235"/>
      <c r="GQ26" s="232"/>
      <c r="GR26" s="233"/>
      <c r="GS26" s="232"/>
      <c r="GT26" s="233"/>
      <c r="GU26" s="235"/>
      <c r="GV26" s="235"/>
      <c r="GW26" s="235"/>
      <c r="GX26" s="212"/>
      <c r="GY26" s="235"/>
      <c r="GZ26" s="235"/>
      <c r="HA26" s="235"/>
      <c r="HB26" s="235"/>
      <c r="HC26" s="235"/>
      <c r="HD26" s="235"/>
      <c r="HE26" s="232"/>
      <c r="HF26" s="233"/>
      <c r="HG26" s="212"/>
      <c r="HH26" s="232">
        <v>3033.8580400000005</v>
      </c>
      <c r="HI26" s="234">
        <v>2996.5248500000007</v>
      </c>
      <c r="HJ26" s="233">
        <v>1763.94389</v>
      </c>
    </row>
    <row r="27" spans="1:218">
      <c r="A27" s="212"/>
      <c r="B27" s="231" t="s">
        <v>887</v>
      </c>
      <c r="C27" s="232"/>
      <c r="D27" s="233"/>
      <c r="E27" s="232"/>
      <c r="F27" s="234"/>
      <c r="G27" s="234">
        <v>8.8258700000000001</v>
      </c>
      <c r="H27" s="233">
        <v>8.5166900000000005</v>
      </c>
      <c r="I27" s="232"/>
      <c r="J27" s="233"/>
      <c r="K27" s="232">
        <v>89.512699999999995</v>
      </c>
      <c r="L27" s="233"/>
      <c r="M27" s="232"/>
      <c r="N27" s="234"/>
      <c r="O27" s="234"/>
      <c r="P27" s="234"/>
      <c r="Q27" s="234"/>
      <c r="R27" s="234"/>
      <c r="S27" s="234"/>
      <c r="T27" s="233"/>
      <c r="U27" s="232">
        <v>18.14123</v>
      </c>
      <c r="V27" s="234">
        <v>19.191960000000002</v>
      </c>
      <c r="W27" s="234"/>
      <c r="X27" s="233">
        <v>1.0612699999999999</v>
      </c>
      <c r="Y27" s="235"/>
      <c r="Z27" s="232"/>
      <c r="AA27" s="234"/>
      <c r="AB27" s="233"/>
      <c r="AC27" s="232"/>
      <c r="AD27" s="234"/>
      <c r="AE27" s="234"/>
      <c r="AF27" s="234"/>
      <c r="AG27" s="234">
        <v>12.23925</v>
      </c>
      <c r="AH27" s="234">
        <v>24.4617</v>
      </c>
      <c r="AI27" s="233">
        <v>10.27692</v>
      </c>
      <c r="AJ27" s="235"/>
      <c r="AK27" s="235"/>
      <c r="AL27" s="235"/>
      <c r="AM27" s="232">
        <v>217.12262999999999</v>
      </c>
      <c r="AN27" s="233">
        <v>7.9327300000000003</v>
      </c>
      <c r="AO27" s="232"/>
      <c r="AP27" s="233"/>
      <c r="AQ27" s="235"/>
      <c r="AR27" s="232"/>
      <c r="AS27" s="233"/>
      <c r="AT27" s="235"/>
      <c r="AU27" s="235"/>
      <c r="AV27" s="235"/>
      <c r="AW27" s="232"/>
      <c r="AX27" s="234"/>
      <c r="AY27" s="233"/>
      <c r="AZ27" s="232"/>
      <c r="BA27" s="234"/>
      <c r="BB27" s="234"/>
      <c r="BC27" s="234"/>
      <c r="BD27" s="234"/>
      <c r="BE27" s="234"/>
      <c r="BF27" s="234"/>
      <c r="BG27" s="233"/>
      <c r="BH27" s="235"/>
      <c r="BI27" s="232"/>
      <c r="BJ27" s="234">
        <v>184.87493000000001</v>
      </c>
      <c r="BK27" s="233"/>
      <c r="BL27" s="232">
        <v>167.61232000000001</v>
      </c>
      <c r="BM27" s="234">
        <v>166.56063</v>
      </c>
      <c r="BN27" s="234">
        <v>168.58996999999999</v>
      </c>
      <c r="BO27" s="234"/>
      <c r="BP27" s="234"/>
      <c r="BQ27" s="234"/>
      <c r="BR27" s="234"/>
      <c r="BS27" s="234">
        <v>81.388990000000007</v>
      </c>
      <c r="BT27" s="234"/>
      <c r="BU27" s="234">
        <v>110.49702000000001</v>
      </c>
      <c r="BV27" s="234">
        <v>206.49456000000001</v>
      </c>
      <c r="BW27" s="234">
        <v>206.11548999999999</v>
      </c>
      <c r="BX27" s="234">
        <v>205.99002999999999</v>
      </c>
      <c r="BY27" s="233"/>
      <c r="BZ27" s="232">
        <v>17.41583</v>
      </c>
      <c r="CA27" s="233">
        <v>44.053669999999997</v>
      </c>
      <c r="CB27" s="235"/>
      <c r="CC27" s="232"/>
      <c r="CD27" s="234"/>
      <c r="CE27" s="234"/>
      <c r="CF27" s="234"/>
      <c r="CG27" s="234"/>
      <c r="CH27" s="234">
        <v>118.14735</v>
      </c>
      <c r="CI27" s="234"/>
      <c r="CJ27" s="234">
        <v>53.710120000000003</v>
      </c>
      <c r="CK27" s="234"/>
      <c r="CL27" s="234"/>
      <c r="CM27" s="234"/>
      <c r="CN27" s="233">
        <v>191.19621000000001</v>
      </c>
      <c r="CO27" s="232">
        <v>180.55348000000001</v>
      </c>
      <c r="CP27" s="234">
        <v>180.52450999999999</v>
      </c>
      <c r="CQ27" s="234">
        <v>181.33356000000001</v>
      </c>
      <c r="CR27" s="233">
        <v>181.02912000000001</v>
      </c>
      <c r="CS27" s="232"/>
      <c r="CT27" s="233"/>
      <c r="CU27" s="232"/>
      <c r="CV27" s="234"/>
      <c r="CW27" s="236"/>
      <c r="CX27" s="232"/>
      <c r="CY27" s="234"/>
      <c r="CZ27" s="234"/>
      <c r="DA27" s="233"/>
      <c r="DB27" s="232"/>
      <c r="DC27" s="234"/>
      <c r="DD27" s="234"/>
      <c r="DE27" s="234"/>
      <c r="DF27" s="234"/>
      <c r="DG27" s="234"/>
      <c r="DH27" s="234"/>
      <c r="DI27" s="234"/>
      <c r="DJ27" s="234"/>
      <c r="DK27" s="234"/>
      <c r="DL27" s="234"/>
      <c r="DM27" s="233"/>
      <c r="DN27" s="237"/>
      <c r="DO27" s="238"/>
      <c r="DP27" s="238"/>
      <c r="DQ27" s="239"/>
      <c r="DR27" s="232"/>
      <c r="DS27" s="234"/>
      <c r="DT27" s="234"/>
      <c r="DU27" s="233"/>
      <c r="DV27" s="235"/>
      <c r="DW27" s="232"/>
      <c r="DX27" s="234"/>
      <c r="DY27" s="234"/>
      <c r="DZ27" s="234"/>
      <c r="EA27" s="234"/>
      <c r="EB27" s="236"/>
      <c r="EC27" s="212"/>
      <c r="ED27" s="235"/>
      <c r="EE27" s="235"/>
      <c r="EF27" s="235"/>
      <c r="EG27" s="235"/>
      <c r="EH27" s="235"/>
      <c r="EI27" s="235"/>
      <c r="EJ27" s="235"/>
      <c r="EK27" s="235"/>
      <c r="EL27" s="232"/>
      <c r="EM27" s="233"/>
      <c r="EN27" s="235"/>
      <c r="EO27" s="235"/>
      <c r="EP27" s="235"/>
      <c r="EQ27" s="235"/>
      <c r="ER27" s="235"/>
      <c r="ES27" s="235"/>
      <c r="ET27" s="235"/>
      <c r="EU27" s="235"/>
      <c r="EV27" s="235"/>
      <c r="EW27" s="235"/>
      <c r="EX27" s="235"/>
      <c r="EY27" s="235"/>
      <c r="EZ27" s="235"/>
      <c r="FA27" s="232"/>
      <c r="FB27" s="234"/>
      <c r="FC27" s="234"/>
      <c r="FD27" s="233"/>
      <c r="FE27" s="235"/>
      <c r="FF27" s="235"/>
      <c r="FG27" s="235"/>
      <c r="FH27" s="235"/>
      <c r="FI27" s="235"/>
      <c r="FJ27" s="235"/>
      <c r="FK27" s="235"/>
      <c r="FL27" s="232"/>
      <c r="FM27" s="234"/>
      <c r="FN27" s="234"/>
      <c r="FO27" s="233"/>
      <c r="FP27" s="235"/>
      <c r="FQ27" s="232"/>
      <c r="FR27" s="233"/>
      <c r="FS27" s="232"/>
      <c r="FT27" s="234"/>
      <c r="FU27" s="234"/>
      <c r="FV27" s="234"/>
      <c r="FW27" s="233"/>
      <c r="FX27" s="232"/>
      <c r="FY27" s="233"/>
      <c r="FZ27" s="232"/>
      <c r="GA27" s="234"/>
      <c r="GB27" s="234"/>
      <c r="GC27" s="233"/>
      <c r="GD27" s="235"/>
      <c r="GE27" s="235"/>
      <c r="GF27" s="235"/>
      <c r="GG27" s="232"/>
      <c r="GH27" s="234"/>
      <c r="GI27" s="234"/>
      <c r="GJ27" s="234"/>
      <c r="GK27" s="233"/>
      <c r="GL27" s="235"/>
      <c r="GM27" s="232"/>
      <c r="GN27" s="233"/>
      <c r="GO27" s="212"/>
      <c r="GP27" s="235"/>
      <c r="GQ27" s="232"/>
      <c r="GR27" s="233"/>
      <c r="GS27" s="232"/>
      <c r="GT27" s="233"/>
      <c r="GU27" s="235"/>
      <c r="GV27" s="235"/>
      <c r="GW27" s="235"/>
      <c r="GX27" s="212"/>
      <c r="GY27" s="235"/>
      <c r="GZ27" s="235"/>
      <c r="HA27" s="235"/>
      <c r="HB27" s="235"/>
      <c r="HC27" s="235"/>
      <c r="HD27" s="235"/>
      <c r="HE27" s="232"/>
      <c r="HF27" s="233"/>
      <c r="HG27" s="212"/>
      <c r="HH27" s="232">
        <v>3063.3707400000003</v>
      </c>
      <c r="HI27" s="234">
        <v>3026.0375500000005</v>
      </c>
      <c r="HJ27" s="233">
        <v>1763.94389</v>
      </c>
    </row>
    <row r="28" spans="1:218">
      <c r="A28" s="212"/>
      <c r="B28" s="231" t="s">
        <v>888</v>
      </c>
      <c r="C28" s="232"/>
      <c r="D28" s="233"/>
      <c r="E28" s="232"/>
      <c r="F28" s="234"/>
      <c r="G28" s="234">
        <v>8.8258700000000001</v>
      </c>
      <c r="H28" s="233">
        <v>8.5166900000000005</v>
      </c>
      <c r="I28" s="232"/>
      <c r="J28" s="233"/>
      <c r="K28" s="232">
        <v>89.512699999999995</v>
      </c>
      <c r="L28" s="233"/>
      <c r="M28" s="232"/>
      <c r="N28" s="234"/>
      <c r="O28" s="234"/>
      <c r="P28" s="234"/>
      <c r="Q28" s="234"/>
      <c r="R28" s="234"/>
      <c r="S28" s="234"/>
      <c r="T28" s="233"/>
      <c r="U28" s="232">
        <v>18.14123</v>
      </c>
      <c r="V28" s="234">
        <v>19.191960000000002</v>
      </c>
      <c r="W28" s="234"/>
      <c r="X28" s="233">
        <v>1.0612699999999999</v>
      </c>
      <c r="Y28" s="235"/>
      <c r="Z28" s="232"/>
      <c r="AA28" s="234"/>
      <c r="AB28" s="233"/>
      <c r="AC28" s="232"/>
      <c r="AD28" s="234"/>
      <c r="AE28" s="234"/>
      <c r="AF28" s="234"/>
      <c r="AG28" s="234">
        <v>12.23925</v>
      </c>
      <c r="AH28" s="234">
        <v>24.4617</v>
      </c>
      <c r="AI28" s="233">
        <v>10.27692</v>
      </c>
      <c r="AJ28" s="235"/>
      <c r="AK28" s="235"/>
      <c r="AL28" s="235"/>
      <c r="AM28" s="232">
        <v>217.12262999999999</v>
      </c>
      <c r="AN28" s="233">
        <v>7.9327300000000003</v>
      </c>
      <c r="AO28" s="232"/>
      <c r="AP28" s="233"/>
      <c r="AQ28" s="235"/>
      <c r="AR28" s="232"/>
      <c r="AS28" s="233"/>
      <c r="AT28" s="235"/>
      <c r="AU28" s="235"/>
      <c r="AV28" s="235"/>
      <c r="AW28" s="232"/>
      <c r="AX28" s="234"/>
      <c r="AY28" s="233"/>
      <c r="AZ28" s="232"/>
      <c r="BA28" s="234"/>
      <c r="BB28" s="234"/>
      <c r="BC28" s="234"/>
      <c r="BD28" s="234"/>
      <c r="BE28" s="234"/>
      <c r="BF28" s="234"/>
      <c r="BG28" s="233"/>
      <c r="BH28" s="235"/>
      <c r="BI28" s="232"/>
      <c r="BJ28" s="234">
        <v>184.87493000000001</v>
      </c>
      <c r="BK28" s="233"/>
      <c r="BL28" s="232">
        <v>167.61232000000001</v>
      </c>
      <c r="BM28" s="234">
        <v>166.56063</v>
      </c>
      <c r="BN28" s="234">
        <v>168.58996999999999</v>
      </c>
      <c r="BO28" s="234"/>
      <c r="BP28" s="234"/>
      <c r="BQ28" s="234"/>
      <c r="BR28" s="234"/>
      <c r="BS28" s="234">
        <v>81.388990000000007</v>
      </c>
      <c r="BT28" s="234"/>
      <c r="BU28" s="234">
        <v>110.49702000000001</v>
      </c>
      <c r="BV28" s="234">
        <v>206.49456000000001</v>
      </c>
      <c r="BW28" s="234">
        <v>206.11548999999999</v>
      </c>
      <c r="BX28" s="234">
        <v>205.99002999999999</v>
      </c>
      <c r="BY28" s="233"/>
      <c r="BZ28" s="232">
        <v>17.41583</v>
      </c>
      <c r="CA28" s="233">
        <v>44.053669999999997</v>
      </c>
      <c r="CB28" s="235"/>
      <c r="CC28" s="232"/>
      <c r="CD28" s="234"/>
      <c r="CE28" s="234"/>
      <c r="CF28" s="234"/>
      <c r="CG28" s="234"/>
      <c r="CH28" s="234">
        <v>118.14735</v>
      </c>
      <c r="CI28" s="234"/>
      <c r="CJ28" s="234">
        <v>53.710120000000003</v>
      </c>
      <c r="CK28" s="234"/>
      <c r="CL28" s="234"/>
      <c r="CM28" s="234"/>
      <c r="CN28" s="233">
        <v>191.19621000000001</v>
      </c>
      <c r="CO28" s="232">
        <v>180.55348000000001</v>
      </c>
      <c r="CP28" s="234">
        <v>180.52450999999999</v>
      </c>
      <c r="CQ28" s="234">
        <v>181.33356000000001</v>
      </c>
      <c r="CR28" s="233">
        <v>181.02912000000001</v>
      </c>
      <c r="CS28" s="232"/>
      <c r="CT28" s="233"/>
      <c r="CU28" s="232"/>
      <c r="CV28" s="234"/>
      <c r="CW28" s="236"/>
      <c r="CX28" s="232"/>
      <c r="CY28" s="234"/>
      <c r="CZ28" s="234"/>
      <c r="DA28" s="233"/>
      <c r="DB28" s="232"/>
      <c r="DC28" s="234"/>
      <c r="DD28" s="234"/>
      <c r="DE28" s="234"/>
      <c r="DF28" s="234"/>
      <c r="DG28" s="234"/>
      <c r="DH28" s="234"/>
      <c r="DI28" s="234"/>
      <c r="DJ28" s="234"/>
      <c r="DK28" s="234"/>
      <c r="DL28" s="234"/>
      <c r="DM28" s="233"/>
      <c r="DN28" s="237"/>
      <c r="DO28" s="238"/>
      <c r="DP28" s="238"/>
      <c r="DQ28" s="239"/>
      <c r="DR28" s="232"/>
      <c r="DS28" s="234"/>
      <c r="DT28" s="234"/>
      <c r="DU28" s="233"/>
      <c r="DV28" s="235"/>
      <c r="DW28" s="232"/>
      <c r="DX28" s="234"/>
      <c r="DY28" s="234"/>
      <c r="DZ28" s="234"/>
      <c r="EA28" s="234"/>
      <c r="EB28" s="236"/>
      <c r="EC28" s="212"/>
      <c r="ED28" s="235"/>
      <c r="EE28" s="235"/>
      <c r="EF28" s="235"/>
      <c r="EG28" s="235"/>
      <c r="EH28" s="235"/>
      <c r="EI28" s="235"/>
      <c r="EJ28" s="235"/>
      <c r="EK28" s="235"/>
      <c r="EL28" s="232"/>
      <c r="EM28" s="233"/>
      <c r="EN28" s="235"/>
      <c r="EO28" s="235"/>
      <c r="EP28" s="235"/>
      <c r="EQ28" s="235"/>
      <c r="ER28" s="235"/>
      <c r="ES28" s="235"/>
      <c r="ET28" s="235"/>
      <c r="EU28" s="235"/>
      <c r="EV28" s="235"/>
      <c r="EW28" s="235"/>
      <c r="EX28" s="235"/>
      <c r="EY28" s="235"/>
      <c r="EZ28" s="235"/>
      <c r="FA28" s="232"/>
      <c r="FB28" s="234"/>
      <c r="FC28" s="234"/>
      <c r="FD28" s="233"/>
      <c r="FE28" s="235"/>
      <c r="FF28" s="235"/>
      <c r="FG28" s="235"/>
      <c r="FH28" s="235"/>
      <c r="FI28" s="235"/>
      <c r="FJ28" s="235"/>
      <c r="FK28" s="235"/>
      <c r="FL28" s="232"/>
      <c r="FM28" s="234"/>
      <c r="FN28" s="234"/>
      <c r="FO28" s="233"/>
      <c r="FP28" s="235"/>
      <c r="FQ28" s="232"/>
      <c r="FR28" s="233"/>
      <c r="FS28" s="232"/>
      <c r="FT28" s="234"/>
      <c r="FU28" s="234"/>
      <c r="FV28" s="234"/>
      <c r="FW28" s="233"/>
      <c r="FX28" s="232"/>
      <c r="FY28" s="233"/>
      <c r="FZ28" s="232"/>
      <c r="GA28" s="234"/>
      <c r="GB28" s="234"/>
      <c r="GC28" s="233"/>
      <c r="GD28" s="235"/>
      <c r="GE28" s="235"/>
      <c r="GF28" s="235"/>
      <c r="GG28" s="232"/>
      <c r="GH28" s="234"/>
      <c r="GI28" s="234"/>
      <c r="GJ28" s="234"/>
      <c r="GK28" s="233"/>
      <c r="GL28" s="235"/>
      <c r="GM28" s="232"/>
      <c r="GN28" s="233"/>
      <c r="GO28" s="212"/>
      <c r="GP28" s="235"/>
      <c r="GQ28" s="232"/>
      <c r="GR28" s="233"/>
      <c r="GS28" s="232"/>
      <c r="GT28" s="233"/>
      <c r="GU28" s="235"/>
      <c r="GV28" s="235"/>
      <c r="GW28" s="235"/>
      <c r="GX28" s="212"/>
      <c r="GY28" s="235"/>
      <c r="GZ28" s="235"/>
      <c r="HA28" s="235"/>
      <c r="HB28" s="235"/>
      <c r="HC28" s="235"/>
      <c r="HD28" s="235"/>
      <c r="HE28" s="232"/>
      <c r="HF28" s="233"/>
      <c r="HG28" s="212"/>
      <c r="HH28" s="232">
        <v>3063.3707400000003</v>
      </c>
      <c r="HI28" s="234">
        <v>3026.0375500000005</v>
      </c>
      <c r="HJ28" s="233">
        <v>1763.94389</v>
      </c>
    </row>
    <row r="29" spans="1:218">
      <c r="A29" s="212"/>
      <c r="B29" s="231" t="s">
        <v>889</v>
      </c>
      <c r="C29" s="232"/>
      <c r="D29" s="233"/>
      <c r="E29" s="232"/>
      <c r="F29" s="234"/>
      <c r="G29" s="234">
        <v>8.8258700000000001</v>
      </c>
      <c r="H29" s="233">
        <v>8.5166900000000005</v>
      </c>
      <c r="I29" s="232"/>
      <c r="J29" s="233"/>
      <c r="K29" s="232">
        <v>89.512699999999995</v>
      </c>
      <c r="L29" s="233"/>
      <c r="M29" s="232"/>
      <c r="N29" s="234"/>
      <c r="O29" s="234"/>
      <c r="P29" s="234"/>
      <c r="Q29" s="234"/>
      <c r="R29" s="234"/>
      <c r="S29" s="234"/>
      <c r="T29" s="233"/>
      <c r="U29" s="232">
        <v>18.14123</v>
      </c>
      <c r="V29" s="234">
        <v>19.191960000000002</v>
      </c>
      <c r="W29" s="234"/>
      <c r="X29" s="233">
        <v>1.0612699999999999</v>
      </c>
      <c r="Y29" s="235"/>
      <c r="Z29" s="232"/>
      <c r="AA29" s="234"/>
      <c r="AB29" s="233"/>
      <c r="AC29" s="232"/>
      <c r="AD29" s="234"/>
      <c r="AE29" s="234"/>
      <c r="AF29" s="234"/>
      <c r="AG29" s="234">
        <v>12.23925</v>
      </c>
      <c r="AH29" s="234">
        <v>24.4617</v>
      </c>
      <c r="AI29" s="233">
        <v>10.27692</v>
      </c>
      <c r="AJ29" s="235"/>
      <c r="AK29" s="235"/>
      <c r="AL29" s="235"/>
      <c r="AM29" s="232">
        <v>217.12262999999999</v>
      </c>
      <c r="AN29" s="233">
        <v>7.9327300000000003</v>
      </c>
      <c r="AO29" s="232"/>
      <c r="AP29" s="233"/>
      <c r="AQ29" s="235"/>
      <c r="AR29" s="232"/>
      <c r="AS29" s="233"/>
      <c r="AT29" s="235"/>
      <c r="AU29" s="235"/>
      <c r="AV29" s="235"/>
      <c r="AW29" s="232"/>
      <c r="AX29" s="234"/>
      <c r="AY29" s="233"/>
      <c r="AZ29" s="232"/>
      <c r="BA29" s="234"/>
      <c r="BB29" s="234"/>
      <c r="BC29" s="234"/>
      <c r="BD29" s="234"/>
      <c r="BE29" s="234"/>
      <c r="BF29" s="234"/>
      <c r="BG29" s="233"/>
      <c r="BH29" s="235"/>
      <c r="BI29" s="232"/>
      <c r="BJ29" s="234">
        <v>184.87493000000001</v>
      </c>
      <c r="BK29" s="233"/>
      <c r="BL29" s="232">
        <v>167.61232000000001</v>
      </c>
      <c r="BM29" s="234">
        <v>166.56063</v>
      </c>
      <c r="BN29" s="234">
        <v>168.58996999999999</v>
      </c>
      <c r="BO29" s="234"/>
      <c r="BP29" s="234"/>
      <c r="BQ29" s="234"/>
      <c r="BR29" s="234"/>
      <c r="BS29" s="234">
        <v>81.388990000000007</v>
      </c>
      <c r="BT29" s="234"/>
      <c r="BU29" s="234">
        <v>110.49702000000001</v>
      </c>
      <c r="BV29" s="234">
        <v>206.49456000000001</v>
      </c>
      <c r="BW29" s="234">
        <v>206.11548999999999</v>
      </c>
      <c r="BX29" s="234">
        <v>205.99002999999999</v>
      </c>
      <c r="BY29" s="233"/>
      <c r="BZ29" s="232">
        <v>17.41583</v>
      </c>
      <c r="CA29" s="233">
        <v>44.053669999999997</v>
      </c>
      <c r="CB29" s="235"/>
      <c r="CC29" s="232"/>
      <c r="CD29" s="234"/>
      <c r="CE29" s="234"/>
      <c r="CF29" s="234"/>
      <c r="CG29" s="234"/>
      <c r="CH29" s="234">
        <v>118.14735</v>
      </c>
      <c r="CI29" s="234"/>
      <c r="CJ29" s="234">
        <v>53.710120000000003</v>
      </c>
      <c r="CK29" s="234"/>
      <c r="CL29" s="234"/>
      <c r="CM29" s="234"/>
      <c r="CN29" s="233">
        <v>191.19621000000001</v>
      </c>
      <c r="CO29" s="232">
        <v>180.55348000000001</v>
      </c>
      <c r="CP29" s="234">
        <v>180.52450999999999</v>
      </c>
      <c r="CQ29" s="234">
        <v>181.33356000000001</v>
      </c>
      <c r="CR29" s="233">
        <v>181.02912000000001</v>
      </c>
      <c r="CS29" s="232"/>
      <c r="CT29" s="233"/>
      <c r="CU29" s="232"/>
      <c r="CV29" s="234"/>
      <c r="CW29" s="236"/>
      <c r="CX29" s="232"/>
      <c r="CY29" s="234"/>
      <c r="CZ29" s="234"/>
      <c r="DA29" s="233"/>
      <c r="DB29" s="232"/>
      <c r="DC29" s="234"/>
      <c r="DD29" s="234"/>
      <c r="DE29" s="234"/>
      <c r="DF29" s="234"/>
      <c r="DG29" s="234"/>
      <c r="DH29" s="234"/>
      <c r="DI29" s="234"/>
      <c r="DJ29" s="234"/>
      <c r="DK29" s="234"/>
      <c r="DL29" s="234"/>
      <c r="DM29" s="233"/>
      <c r="DN29" s="237"/>
      <c r="DO29" s="238"/>
      <c r="DP29" s="238"/>
      <c r="DQ29" s="239"/>
      <c r="DR29" s="232"/>
      <c r="DS29" s="234"/>
      <c r="DT29" s="234"/>
      <c r="DU29" s="233"/>
      <c r="DV29" s="235"/>
      <c r="DW29" s="232"/>
      <c r="DX29" s="234"/>
      <c r="DY29" s="234"/>
      <c r="DZ29" s="234"/>
      <c r="EA29" s="234"/>
      <c r="EB29" s="236"/>
      <c r="EC29" s="212"/>
      <c r="ED29" s="235"/>
      <c r="EE29" s="235"/>
      <c r="EF29" s="235"/>
      <c r="EG29" s="235"/>
      <c r="EH29" s="235"/>
      <c r="EI29" s="235"/>
      <c r="EJ29" s="235"/>
      <c r="EK29" s="235"/>
      <c r="EL29" s="232"/>
      <c r="EM29" s="233"/>
      <c r="EN29" s="235"/>
      <c r="EO29" s="235"/>
      <c r="EP29" s="235"/>
      <c r="EQ29" s="235"/>
      <c r="ER29" s="235"/>
      <c r="ES29" s="235"/>
      <c r="ET29" s="235"/>
      <c r="EU29" s="235"/>
      <c r="EV29" s="235"/>
      <c r="EW29" s="235"/>
      <c r="EX29" s="235"/>
      <c r="EY29" s="235"/>
      <c r="EZ29" s="235"/>
      <c r="FA29" s="232"/>
      <c r="FB29" s="234"/>
      <c r="FC29" s="234"/>
      <c r="FD29" s="233"/>
      <c r="FE29" s="235"/>
      <c r="FF29" s="235"/>
      <c r="FG29" s="235"/>
      <c r="FH29" s="235"/>
      <c r="FI29" s="235"/>
      <c r="FJ29" s="235"/>
      <c r="FK29" s="235"/>
      <c r="FL29" s="232"/>
      <c r="FM29" s="234"/>
      <c r="FN29" s="234"/>
      <c r="FO29" s="233"/>
      <c r="FP29" s="235"/>
      <c r="FQ29" s="232"/>
      <c r="FR29" s="233"/>
      <c r="FS29" s="232"/>
      <c r="FT29" s="234"/>
      <c r="FU29" s="234"/>
      <c r="FV29" s="234"/>
      <c r="FW29" s="233"/>
      <c r="FX29" s="232"/>
      <c r="FY29" s="233"/>
      <c r="FZ29" s="232"/>
      <c r="GA29" s="234"/>
      <c r="GB29" s="234"/>
      <c r="GC29" s="233"/>
      <c r="GD29" s="235"/>
      <c r="GE29" s="235"/>
      <c r="GF29" s="235"/>
      <c r="GG29" s="232"/>
      <c r="GH29" s="234"/>
      <c r="GI29" s="234"/>
      <c r="GJ29" s="234"/>
      <c r="GK29" s="233"/>
      <c r="GL29" s="235"/>
      <c r="GM29" s="232"/>
      <c r="GN29" s="233"/>
      <c r="GO29" s="212"/>
      <c r="GP29" s="235"/>
      <c r="GQ29" s="232"/>
      <c r="GR29" s="233"/>
      <c r="GS29" s="232"/>
      <c r="GT29" s="233"/>
      <c r="GU29" s="235"/>
      <c r="GV29" s="235"/>
      <c r="GW29" s="235"/>
      <c r="GX29" s="212"/>
      <c r="GY29" s="235"/>
      <c r="GZ29" s="235"/>
      <c r="HA29" s="235"/>
      <c r="HB29" s="235"/>
      <c r="HC29" s="235"/>
      <c r="HD29" s="235"/>
      <c r="HE29" s="232"/>
      <c r="HF29" s="233"/>
      <c r="HG29" s="212"/>
      <c r="HH29" s="232">
        <v>3063.3707400000003</v>
      </c>
      <c r="HI29" s="234">
        <v>3026.0375500000005</v>
      </c>
      <c r="HJ29" s="233">
        <v>1763.94389</v>
      </c>
    </row>
    <row r="30" spans="1:218">
      <c r="A30" s="212"/>
      <c r="B30" s="231" t="s">
        <v>890</v>
      </c>
      <c r="C30" s="232"/>
      <c r="D30" s="233"/>
      <c r="E30" s="232"/>
      <c r="F30" s="234"/>
      <c r="G30" s="234">
        <v>8.8258700000000001</v>
      </c>
      <c r="H30" s="233">
        <v>8.5166900000000005</v>
      </c>
      <c r="I30" s="232"/>
      <c r="J30" s="233"/>
      <c r="K30" s="232">
        <v>89.512699999999995</v>
      </c>
      <c r="L30" s="233"/>
      <c r="M30" s="232"/>
      <c r="N30" s="234"/>
      <c r="O30" s="234"/>
      <c r="P30" s="234"/>
      <c r="Q30" s="234"/>
      <c r="R30" s="234"/>
      <c r="S30" s="234"/>
      <c r="T30" s="233"/>
      <c r="U30" s="232">
        <v>18.14123</v>
      </c>
      <c r="V30" s="234">
        <v>19.191960000000002</v>
      </c>
      <c r="W30" s="234"/>
      <c r="X30" s="233">
        <v>1.0612699999999999</v>
      </c>
      <c r="Y30" s="235"/>
      <c r="Z30" s="232"/>
      <c r="AA30" s="234"/>
      <c r="AB30" s="233"/>
      <c r="AC30" s="232"/>
      <c r="AD30" s="234"/>
      <c r="AE30" s="234"/>
      <c r="AF30" s="234"/>
      <c r="AG30" s="234">
        <v>12.23925</v>
      </c>
      <c r="AH30" s="234">
        <v>24.4617</v>
      </c>
      <c r="AI30" s="233">
        <v>10.27692</v>
      </c>
      <c r="AJ30" s="235"/>
      <c r="AK30" s="235"/>
      <c r="AL30" s="235"/>
      <c r="AM30" s="232">
        <v>217.12262999999999</v>
      </c>
      <c r="AN30" s="233">
        <v>7.9327300000000003</v>
      </c>
      <c r="AO30" s="232"/>
      <c r="AP30" s="233"/>
      <c r="AQ30" s="235"/>
      <c r="AR30" s="232"/>
      <c r="AS30" s="233"/>
      <c r="AT30" s="235"/>
      <c r="AU30" s="235"/>
      <c r="AV30" s="235"/>
      <c r="AW30" s="232"/>
      <c r="AX30" s="234"/>
      <c r="AY30" s="233"/>
      <c r="AZ30" s="232"/>
      <c r="BA30" s="234"/>
      <c r="BB30" s="234"/>
      <c r="BC30" s="234"/>
      <c r="BD30" s="234"/>
      <c r="BE30" s="234"/>
      <c r="BF30" s="234"/>
      <c r="BG30" s="233"/>
      <c r="BH30" s="235"/>
      <c r="BI30" s="232"/>
      <c r="BJ30" s="234">
        <v>184.87493000000001</v>
      </c>
      <c r="BK30" s="233"/>
      <c r="BL30" s="232">
        <v>167.61232000000001</v>
      </c>
      <c r="BM30" s="234">
        <v>166.56063</v>
      </c>
      <c r="BN30" s="234">
        <v>168.58996999999999</v>
      </c>
      <c r="BO30" s="234"/>
      <c r="BP30" s="234"/>
      <c r="BQ30" s="234"/>
      <c r="BR30" s="234"/>
      <c r="BS30" s="234">
        <v>81.388990000000007</v>
      </c>
      <c r="BT30" s="234"/>
      <c r="BU30" s="234">
        <v>110.49702000000001</v>
      </c>
      <c r="BV30" s="234">
        <v>206.49456000000001</v>
      </c>
      <c r="BW30" s="234">
        <v>206.11548999999999</v>
      </c>
      <c r="BX30" s="234">
        <v>205.99002999999999</v>
      </c>
      <c r="BY30" s="233"/>
      <c r="BZ30" s="232">
        <v>17.41583</v>
      </c>
      <c r="CA30" s="233">
        <v>44.053669999999997</v>
      </c>
      <c r="CB30" s="235"/>
      <c r="CC30" s="232"/>
      <c r="CD30" s="234"/>
      <c r="CE30" s="234"/>
      <c r="CF30" s="234"/>
      <c r="CG30" s="234"/>
      <c r="CH30" s="234">
        <v>118.14735</v>
      </c>
      <c r="CI30" s="234"/>
      <c r="CJ30" s="234">
        <v>53.710120000000003</v>
      </c>
      <c r="CK30" s="234"/>
      <c r="CL30" s="234"/>
      <c r="CM30" s="234"/>
      <c r="CN30" s="233">
        <v>191.19621000000001</v>
      </c>
      <c r="CO30" s="232">
        <v>180.55348000000001</v>
      </c>
      <c r="CP30" s="234">
        <v>180.52450999999999</v>
      </c>
      <c r="CQ30" s="234">
        <v>181.33356000000001</v>
      </c>
      <c r="CR30" s="233">
        <v>181.02912000000001</v>
      </c>
      <c r="CS30" s="232"/>
      <c r="CT30" s="233"/>
      <c r="CU30" s="232"/>
      <c r="CV30" s="234"/>
      <c r="CW30" s="236"/>
      <c r="CX30" s="232"/>
      <c r="CY30" s="234"/>
      <c r="CZ30" s="234"/>
      <c r="DA30" s="233"/>
      <c r="DB30" s="232"/>
      <c r="DC30" s="234"/>
      <c r="DD30" s="234"/>
      <c r="DE30" s="234"/>
      <c r="DF30" s="234"/>
      <c r="DG30" s="234"/>
      <c r="DH30" s="234"/>
      <c r="DI30" s="234"/>
      <c r="DJ30" s="234"/>
      <c r="DK30" s="234"/>
      <c r="DL30" s="234"/>
      <c r="DM30" s="233"/>
      <c r="DN30" s="237"/>
      <c r="DO30" s="238"/>
      <c r="DP30" s="238"/>
      <c r="DQ30" s="239"/>
      <c r="DR30" s="232"/>
      <c r="DS30" s="234"/>
      <c r="DT30" s="234"/>
      <c r="DU30" s="233"/>
      <c r="DV30" s="235"/>
      <c r="DW30" s="232"/>
      <c r="DX30" s="234"/>
      <c r="DY30" s="234"/>
      <c r="DZ30" s="234"/>
      <c r="EA30" s="234"/>
      <c r="EB30" s="236"/>
      <c r="EC30" s="212"/>
      <c r="ED30" s="235"/>
      <c r="EE30" s="235"/>
      <c r="EF30" s="235"/>
      <c r="EG30" s="235"/>
      <c r="EH30" s="235"/>
      <c r="EI30" s="235"/>
      <c r="EJ30" s="235"/>
      <c r="EK30" s="235"/>
      <c r="EL30" s="232"/>
      <c r="EM30" s="233"/>
      <c r="EN30" s="235"/>
      <c r="EO30" s="235"/>
      <c r="EP30" s="235"/>
      <c r="EQ30" s="235"/>
      <c r="ER30" s="235"/>
      <c r="ES30" s="235"/>
      <c r="ET30" s="235"/>
      <c r="EU30" s="235"/>
      <c r="EV30" s="235"/>
      <c r="EW30" s="235"/>
      <c r="EX30" s="235"/>
      <c r="EY30" s="235"/>
      <c r="EZ30" s="235"/>
      <c r="FA30" s="232"/>
      <c r="FB30" s="234"/>
      <c r="FC30" s="234"/>
      <c r="FD30" s="233"/>
      <c r="FE30" s="235"/>
      <c r="FF30" s="235"/>
      <c r="FG30" s="235"/>
      <c r="FH30" s="235"/>
      <c r="FI30" s="235"/>
      <c r="FJ30" s="235"/>
      <c r="FK30" s="235"/>
      <c r="FL30" s="232"/>
      <c r="FM30" s="234"/>
      <c r="FN30" s="234"/>
      <c r="FO30" s="233"/>
      <c r="FP30" s="235"/>
      <c r="FQ30" s="232"/>
      <c r="FR30" s="233"/>
      <c r="FS30" s="232"/>
      <c r="FT30" s="234"/>
      <c r="FU30" s="234"/>
      <c r="FV30" s="234"/>
      <c r="FW30" s="233"/>
      <c r="FX30" s="232"/>
      <c r="FY30" s="233"/>
      <c r="FZ30" s="232"/>
      <c r="GA30" s="234"/>
      <c r="GB30" s="234"/>
      <c r="GC30" s="233"/>
      <c r="GD30" s="235"/>
      <c r="GE30" s="235"/>
      <c r="GF30" s="235"/>
      <c r="GG30" s="232"/>
      <c r="GH30" s="234"/>
      <c r="GI30" s="234"/>
      <c r="GJ30" s="234"/>
      <c r="GK30" s="233"/>
      <c r="GL30" s="235"/>
      <c r="GM30" s="232"/>
      <c r="GN30" s="233"/>
      <c r="GO30" s="212"/>
      <c r="GP30" s="235"/>
      <c r="GQ30" s="232"/>
      <c r="GR30" s="233"/>
      <c r="GS30" s="232"/>
      <c r="GT30" s="233"/>
      <c r="GU30" s="235"/>
      <c r="GV30" s="235"/>
      <c r="GW30" s="235"/>
      <c r="GX30" s="212"/>
      <c r="GY30" s="235"/>
      <c r="GZ30" s="235"/>
      <c r="HA30" s="235"/>
      <c r="HB30" s="235"/>
      <c r="HC30" s="235"/>
      <c r="HD30" s="235"/>
      <c r="HE30" s="232"/>
      <c r="HF30" s="233"/>
      <c r="HG30" s="212"/>
      <c r="HH30" s="232">
        <v>3063.3707400000003</v>
      </c>
      <c r="HI30" s="234">
        <v>3026.0375500000005</v>
      </c>
      <c r="HJ30" s="233">
        <v>1763.94389</v>
      </c>
    </row>
    <row r="31" spans="1:218">
      <c r="A31" s="212"/>
      <c r="B31" s="231" t="s">
        <v>891</v>
      </c>
      <c r="C31" s="232"/>
      <c r="D31" s="233"/>
      <c r="E31" s="232"/>
      <c r="F31" s="234"/>
      <c r="G31" s="234"/>
      <c r="H31" s="233"/>
      <c r="I31" s="232"/>
      <c r="J31" s="233"/>
      <c r="K31" s="232">
        <v>89.512699999999995</v>
      </c>
      <c r="L31" s="233"/>
      <c r="M31" s="232"/>
      <c r="N31" s="234"/>
      <c r="O31" s="234"/>
      <c r="P31" s="234"/>
      <c r="Q31" s="234"/>
      <c r="R31" s="234"/>
      <c r="S31" s="234"/>
      <c r="T31" s="233"/>
      <c r="U31" s="232">
        <v>18.14123</v>
      </c>
      <c r="V31" s="234">
        <v>19.191960000000002</v>
      </c>
      <c r="W31" s="234"/>
      <c r="X31" s="233">
        <v>1.0612699999999999</v>
      </c>
      <c r="Y31" s="235"/>
      <c r="Z31" s="232"/>
      <c r="AA31" s="234"/>
      <c r="AB31" s="233"/>
      <c r="AC31" s="232"/>
      <c r="AD31" s="234"/>
      <c r="AE31" s="234"/>
      <c r="AF31" s="234"/>
      <c r="AG31" s="234">
        <v>12.23925</v>
      </c>
      <c r="AH31" s="234">
        <v>24.4617</v>
      </c>
      <c r="AI31" s="233">
        <v>10.27692</v>
      </c>
      <c r="AJ31" s="235"/>
      <c r="AK31" s="235"/>
      <c r="AL31" s="235"/>
      <c r="AM31" s="232">
        <v>217.12262999999999</v>
      </c>
      <c r="AN31" s="233">
        <v>7.9327300000000003</v>
      </c>
      <c r="AO31" s="232"/>
      <c r="AP31" s="233"/>
      <c r="AQ31" s="235"/>
      <c r="AR31" s="232"/>
      <c r="AS31" s="233"/>
      <c r="AT31" s="235"/>
      <c r="AU31" s="235"/>
      <c r="AV31" s="235"/>
      <c r="AW31" s="232"/>
      <c r="AX31" s="234"/>
      <c r="AY31" s="233"/>
      <c r="AZ31" s="232"/>
      <c r="BA31" s="234"/>
      <c r="BB31" s="234"/>
      <c r="BC31" s="234"/>
      <c r="BD31" s="234"/>
      <c r="BE31" s="234"/>
      <c r="BF31" s="234"/>
      <c r="BG31" s="233"/>
      <c r="BH31" s="235"/>
      <c r="BI31" s="232"/>
      <c r="BJ31" s="234">
        <v>184.87493000000001</v>
      </c>
      <c r="BK31" s="233"/>
      <c r="BL31" s="232">
        <v>167.61232000000001</v>
      </c>
      <c r="BM31" s="234">
        <v>166.56063</v>
      </c>
      <c r="BN31" s="234">
        <v>168.58996999999999</v>
      </c>
      <c r="BO31" s="234"/>
      <c r="BP31" s="234"/>
      <c r="BQ31" s="234"/>
      <c r="BR31" s="234"/>
      <c r="BS31" s="234">
        <v>81.388990000000007</v>
      </c>
      <c r="BT31" s="234"/>
      <c r="BU31" s="234">
        <v>110.49702000000001</v>
      </c>
      <c r="BV31" s="234">
        <v>206.49456000000001</v>
      </c>
      <c r="BW31" s="234">
        <v>206.11548999999999</v>
      </c>
      <c r="BX31" s="234">
        <v>205.99002999999999</v>
      </c>
      <c r="BY31" s="233"/>
      <c r="BZ31" s="232">
        <v>17.41583</v>
      </c>
      <c r="CA31" s="233">
        <v>44.053669999999997</v>
      </c>
      <c r="CB31" s="235"/>
      <c r="CC31" s="232"/>
      <c r="CD31" s="234"/>
      <c r="CE31" s="234"/>
      <c r="CF31" s="234"/>
      <c r="CG31" s="234"/>
      <c r="CH31" s="234">
        <v>118.14735</v>
      </c>
      <c r="CI31" s="234"/>
      <c r="CJ31" s="234">
        <v>53.710120000000003</v>
      </c>
      <c r="CK31" s="234"/>
      <c r="CL31" s="234"/>
      <c r="CM31" s="234"/>
      <c r="CN31" s="233">
        <v>191.19621000000001</v>
      </c>
      <c r="CO31" s="232">
        <v>180.55348000000001</v>
      </c>
      <c r="CP31" s="234">
        <v>180.52450999999999</v>
      </c>
      <c r="CQ31" s="234">
        <v>181.33356000000001</v>
      </c>
      <c r="CR31" s="233">
        <v>181.02912000000001</v>
      </c>
      <c r="CS31" s="232"/>
      <c r="CT31" s="233"/>
      <c r="CU31" s="232"/>
      <c r="CV31" s="234"/>
      <c r="CW31" s="236"/>
      <c r="CX31" s="232"/>
      <c r="CY31" s="234"/>
      <c r="CZ31" s="234"/>
      <c r="DA31" s="233"/>
      <c r="DB31" s="232"/>
      <c r="DC31" s="234"/>
      <c r="DD31" s="234"/>
      <c r="DE31" s="234"/>
      <c r="DF31" s="234"/>
      <c r="DG31" s="234"/>
      <c r="DH31" s="234"/>
      <c r="DI31" s="234"/>
      <c r="DJ31" s="234"/>
      <c r="DK31" s="234"/>
      <c r="DL31" s="234"/>
      <c r="DM31" s="233"/>
      <c r="DN31" s="237"/>
      <c r="DO31" s="238"/>
      <c r="DP31" s="238"/>
      <c r="DQ31" s="239"/>
      <c r="DR31" s="232"/>
      <c r="DS31" s="234"/>
      <c r="DT31" s="234"/>
      <c r="DU31" s="233"/>
      <c r="DV31" s="235"/>
      <c r="DW31" s="232"/>
      <c r="DX31" s="234"/>
      <c r="DY31" s="234"/>
      <c r="DZ31" s="234"/>
      <c r="EA31" s="234"/>
      <c r="EB31" s="236"/>
      <c r="EC31" s="212"/>
      <c r="ED31" s="235"/>
      <c r="EE31" s="235"/>
      <c r="EF31" s="235"/>
      <c r="EG31" s="235"/>
      <c r="EH31" s="235"/>
      <c r="EI31" s="235"/>
      <c r="EJ31" s="235"/>
      <c r="EK31" s="235"/>
      <c r="EL31" s="232"/>
      <c r="EM31" s="233"/>
      <c r="EN31" s="235"/>
      <c r="EO31" s="235"/>
      <c r="EP31" s="235"/>
      <c r="EQ31" s="235"/>
      <c r="ER31" s="235"/>
      <c r="ES31" s="235"/>
      <c r="ET31" s="235"/>
      <c r="EU31" s="235"/>
      <c r="EV31" s="235"/>
      <c r="EW31" s="235"/>
      <c r="EX31" s="235"/>
      <c r="EY31" s="235"/>
      <c r="EZ31" s="235"/>
      <c r="FA31" s="232"/>
      <c r="FB31" s="234"/>
      <c r="FC31" s="234"/>
      <c r="FD31" s="233"/>
      <c r="FE31" s="235"/>
      <c r="FF31" s="235"/>
      <c r="FG31" s="235"/>
      <c r="FH31" s="235"/>
      <c r="FI31" s="235"/>
      <c r="FJ31" s="235"/>
      <c r="FK31" s="235"/>
      <c r="FL31" s="232"/>
      <c r="FM31" s="234"/>
      <c r="FN31" s="234"/>
      <c r="FO31" s="233"/>
      <c r="FP31" s="235"/>
      <c r="FQ31" s="232"/>
      <c r="FR31" s="233"/>
      <c r="FS31" s="232"/>
      <c r="FT31" s="234"/>
      <c r="FU31" s="234"/>
      <c r="FV31" s="234"/>
      <c r="FW31" s="233"/>
      <c r="FX31" s="232"/>
      <c r="FY31" s="233"/>
      <c r="FZ31" s="232"/>
      <c r="GA31" s="234"/>
      <c r="GB31" s="234"/>
      <c r="GC31" s="233"/>
      <c r="GD31" s="235"/>
      <c r="GE31" s="235"/>
      <c r="GF31" s="235"/>
      <c r="GG31" s="232"/>
      <c r="GH31" s="234"/>
      <c r="GI31" s="234"/>
      <c r="GJ31" s="234"/>
      <c r="GK31" s="233"/>
      <c r="GL31" s="235"/>
      <c r="GM31" s="232"/>
      <c r="GN31" s="233"/>
      <c r="GO31" s="212"/>
      <c r="GP31" s="235"/>
      <c r="GQ31" s="232"/>
      <c r="GR31" s="233"/>
      <c r="GS31" s="232"/>
      <c r="GT31" s="233"/>
      <c r="GU31" s="235"/>
      <c r="GV31" s="235"/>
      <c r="GW31" s="235"/>
      <c r="GX31" s="212"/>
      <c r="GY31" s="235"/>
      <c r="GZ31" s="235"/>
      <c r="HA31" s="235"/>
      <c r="HB31" s="235"/>
      <c r="HC31" s="235"/>
      <c r="HD31" s="235"/>
      <c r="HE31" s="232"/>
      <c r="HF31" s="233"/>
      <c r="HG31" s="212"/>
      <c r="HH31" s="232">
        <v>3046.0281800000002</v>
      </c>
      <c r="HI31" s="234">
        <v>3008.6949900000004</v>
      </c>
      <c r="HJ31" s="233">
        <v>1813.57078</v>
      </c>
    </row>
    <row r="32" spans="1:218">
      <c r="A32" s="212"/>
      <c r="B32" s="231" t="s">
        <v>892</v>
      </c>
      <c r="C32" s="232"/>
      <c r="D32" s="233"/>
      <c r="E32" s="232"/>
      <c r="F32" s="234"/>
      <c r="G32" s="234"/>
      <c r="H32" s="233"/>
      <c r="I32" s="232"/>
      <c r="J32" s="233"/>
      <c r="K32" s="232">
        <v>89.512699999999995</v>
      </c>
      <c r="L32" s="233"/>
      <c r="M32" s="232"/>
      <c r="N32" s="234"/>
      <c r="O32" s="234"/>
      <c r="P32" s="234"/>
      <c r="Q32" s="234"/>
      <c r="R32" s="234"/>
      <c r="S32" s="234"/>
      <c r="T32" s="233"/>
      <c r="U32" s="232">
        <v>18.14123</v>
      </c>
      <c r="V32" s="234">
        <v>19.191960000000002</v>
      </c>
      <c r="W32" s="234"/>
      <c r="X32" s="233">
        <v>1.0612699999999999</v>
      </c>
      <c r="Y32" s="235"/>
      <c r="Z32" s="232"/>
      <c r="AA32" s="234"/>
      <c r="AB32" s="233"/>
      <c r="AC32" s="232"/>
      <c r="AD32" s="234"/>
      <c r="AE32" s="234"/>
      <c r="AF32" s="234"/>
      <c r="AG32" s="234">
        <v>12.23925</v>
      </c>
      <c r="AH32" s="234">
        <v>24.4617</v>
      </c>
      <c r="AI32" s="233">
        <v>10.27692</v>
      </c>
      <c r="AJ32" s="235"/>
      <c r="AK32" s="235"/>
      <c r="AL32" s="235"/>
      <c r="AM32" s="232">
        <v>217.12262999999999</v>
      </c>
      <c r="AN32" s="233">
        <v>7.9327300000000003</v>
      </c>
      <c r="AO32" s="232"/>
      <c r="AP32" s="233"/>
      <c r="AQ32" s="235"/>
      <c r="AR32" s="232"/>
      <c r="AS32" s="233"/>
      <c r="AT32" s="235"/>
      <c r="AU32" s="235"/>
      <c r="AV32" s="235"/>
      <c r="AW32" s="232"/>
      <c r="AX32" s="234"/>
      <c r="AY32" s="233"/>
      <c r="AZ32" s="232"/>
      <c r="BA32" s="234"/>
      <c r="BB32" s="234"/>
      <c r="BC32" s="234"/>
      <c r="BD32" s="234"/>
      <c r="BE32" s="234"/>
      <c r="BF32" s="234"/>
      <c r="BG32" s="233"/>
      <c r="BH32" s="235"/>
      <c r="BI32" s="232"/>
      <c r="BJ32" s="234">
        <v>184.87493000000001</v>
      </c>
      <c r="BK32" s="233"/>
      <c r="BL32" s="232">
        <v>167.61232000000001</v>
      </c>
      <c r="BM32" s="234">
        <v>166.56063</v>
      </c>
      <c r="BN32" s="234">
        <v>168.58996999999999</v>
      </c>
      <c r="BO32" s="234"/>
      <c r="BP32" s="234"/>
      <c r="BQ32" s="234"/>
      <c r="BR32" s="234"/>
      <c r="BS32" s="234">
        <v>81.388990000000007</v>
      </c>
      <c r="BT32" s="234"/>
      <c r="BU32" s="234">
        <v>110.49702000000001</v>
      </c>
      <c r="BV32" s="234">
        <v>206.49456000000001</v>
      </c>
      <c r="BW32" s="234">
        <v>206.11548999999999</v>
      </c>
      <c r="BX32" s="234">
        <v>205.99002999999999</v>
      </c>
      <c r="BY32" s="233"/>
      <c r="BZ32" s="232">
        <v>17.41583</v>
      </c>
      <c r="CA32" s="233">
        <v>44.053669999999997</v>
      </c>
      <c r="CB32" s="235"/>
      <c r="CC32" s="232"/>
      <c r="CD32" s="234"/>
      <c r="CE32" s="234"/>
      <c r="CF32" s="234"/>
      <c r="CG32" s="234"/>
      <c r="CH32" s="234">
        <v>118.14735</v>
      </c>
      <c r="CI32" s="234"/>
      <c r="CJ32" s="234">
        <v>53.710120000000003</v>
      </c>
      <c r="CK32" s="234"/>
      <c r="CL32" s="234"/>
      <c r="CM32" s="234"/>
      <c r="CN32" s="233">
        <v>191.19621000000001</v>
      </c>
      <c r="CO32" s="232">
        <v>180.55348000000001</v>
      </c>
      <c r="CP32" s="234">
        <v>180.52450999999999</v>
      </c>
      <c r="CQ32" s="234">
        <v>181.33356000000001</v>
      </c>
      <c r="CR32" s="233">
        <v>181.02912000000001</v>
      </c>
      <c r="CS32" s="232"/>
      <c r="CT32" s="233"/>
      <c r="CU32" s="232"/>
      <c r="CV32" s="234"/>
      <c r="CW32" s="236"/>
      <c r="CX32" s="232"/>
      <c r="CY32" s="234"/>
      <c r="CZ32" s="234"/>
      <c r="DA32" s="233"/>
      <c r="DB32" s="232"/>
      <c r="DC32" s="234"/>
      <c r="DD32" s="234"/>
      <c r="DE32" s="234"/>
      <c r="DF32" s="234"/>
      <c r="DG32" s="234"/>
      <c r="DH32" s="234"/>
      <c r="DI32" s="234"/>
      <c r="DJ32" s="234"/>
      <c r="DK32" s="234"/>
      <c r="DL32" s="234"/>
      <c r="DM32" s="233"/>
      <c r="DN32" s="237"/>
      <c r="DO32" s="238"/>
      <c r="DP32" s="238"/>
      <c r="DQ32" s="239"/>
      <c r="DR32" s="232"/>
      <c r="DS32" s="234"/>
      <c r="DT32" s="234"/>
      <c r="DU32" s="233"/>
      <c r="DV32" s="235"/>
      <c r="DW32" s="232"/>
      <c r="DX32" s="234"/>
      <c r="DY32" s="234"/>
      <c r="DZ32" s="234"/>
      <c r="EA32" s="234"/>
      <c r="EB32" s="236"/>
      <c r="EC32" s="212"/>
      <c r="ED32" s="235"/>
      <c r="EE32" s="235"/>
      <c r="EF32" s="235"/>
      <c r="EG32" s="235"/>
      <c r="EH32" s="235"/>
      <c r="EI32" s="235"/>
      <c r="EJ32" s="235"/>
      <c r="EK32" s="235"/>
      <c r="EL32" s="232"/>
      <c r="EM32" s="233"/>
      <c r="EN32" s="235"/>
      <c r="EO32" s="235"/>
      <c r="EP32" s="235"/>
      <c r="EQ32" s="235"/>
      <c r="ER32" s="235"/>
      <c r="ES32" s="235"/>
      <c r="ET32" s="235"/>
      <c r="EU32" s="235"/>
      <c r="EV32" s="235"/>
      <c r="EW32" s="235"/>
      <c r="EX32" s="235"/>
      <c r="EY32" s="235"/>
      <c r="EZ32" s="235"/>
      <c r="FA32" s="232"/>
      <c r="FB32" s="234"/>
      <c r="FC32" s="234"/>
      <c r="FD32" s="233"/>
      <c r="FE32" s="235"/>
      <c r="FF32" s="235"/>
      <c r="FG32" s="235"/>
      <c r="FH32" s="235"/>
      <c r="FI32" s="235"/>
      <c r="FJ32" s="235"/>
      <c r="FK32" s="235"/>
      <c r="FL32" s="232"/>
      <c r="FM32" s="234"/>
      <c r="FN32" s="234"/>
      <c r="FO32" s="233"/>
      <c r="FP32" s="235"/>
      <c r="FQ32" s="232"/>
      <c r="FR32" s="233"/>
      <c r="FS32" s="232"/>
      <c r="FT32" s="234"/>
      <c r="FU32" s="234"/>
      <c r="FV32" s="234"/>
      <c r="FW32" s="233"/>
      <c r="FX32" s="232"/>
      <c r="FY32" s="233"/>
      <c r="FZ32" s="232"/>
      <c r="GA32" s="234"/>
      <c r="GB32" s="234"/>
      <c r="GC32" s="233"/>
      <c r="GD32" s="235"/>
      <c r="GE32" s="235"/>
      <c r="GF32" s="235"/>
      <c r="GG32" s="232"/>
      <c r="GH32" s="234"/>
      <c r="GI32" s="234"/>
      <c r="GJ32" s="234"/>
      <c r="GK32" s="233"/>
      <c r="GL32" s="235"/>
      <c r="GM32" s="232"/>
      <c r="GN32" s="233"/>
      <c r="GO32" s="212"/>
      <c r="GP32" s="235"/>
      <c r="GQ32" s="232"/>
      <c r="GR32" s="233"/>
      <c r="GS32" s="232"/>
      <c r="GT32" s="233"/>
      <c r="GU32" s="235"/>
      <c r="GV32" s="235"/>
      <c r="GW32" s="235"/>
      <c r="GX32" s="212"/>
      <c r="GY32" s="235"/>
      <c r="GZ32" s="235"/>
      <c r="HA32" s="235"/>
      <c r="HB32" s="235"/>
      <c r="HC32" s="235"/>
      <c r="HD32" s="235"/>
      <c r="HE32" s="232"/>
      <c r="HF32" s="233"/>
      <c r="HG32" s="212"/>
      <c r="HH32" s="232">
        <v>3046.0281800000002</v>
      </c>
      <c r="HI32" s="234">
        <v>3008.6949900000004</v>
      </c>
      <c r="HJ32" s="233">
        <v>1763.94389</v>
      </c>
    </row>
    <row r="33" spans="1:218">
      <c r="A33" s="212"/>
      <c r="B33" s="231" t="s">
        <v>893</v>
      </c>
      <c r="C33" s="232"/>
      <c r="D33" s="233"/>
      <c r="E33" s="232"/>
      <c r="F33" s="234"/>
      <c r="G33" s="234"/>
      <c r="H33" s="233"/>
      <c r="I33" s="232"/>
      <c r="J33" s="233"/>
      <c r="K33" s="232">
        <v>89.512699999999995</v>
      </c>
      <c r="L33" s="233"/>
      <c r="M33" s="232"/>
      <c r="N33" s="234"/>
      <c r="O33" s="234"/>
      <c r="P33" s="234"/>
      <c r="Q33" s="234"/>
      <c r="R33" s="234"/>
      <c r="S33" s="234"/>
      <c r="T33" s="233"/>
      <c r="U33" s="232">
        <v>18.14123</v>
      </c>
      <c r="V33" s="234">
        <v>19.191960000000002</v>
      </c>
      <c r="W33" s="234"/>
      <c r="X33" s="233">
        <v>1.0612699999999999</v>
      </c>
      <c r="Y33" s="235"/>
      <c r="Z33" s="232"/>
      <c r="AA33" s="234"/>
      <c r="AB33" s="233"/>
      <c r="AC33" s="232"/>
      <c r="AD33" s="234"/>
      <c r="AE33" s="234"/>
      <c r="AF33" s="234"/>
      <c r="AG33" s="234">
        <v>12.23925</v>
      </c>
      <c r="AH33" s="234">
        <v>24.4617</v>
      </c>
      <c r="AI33" s="233">
        <v>10.27692</v>
      </c>
      <c r="AJ33" s="235"/>
      <c r="AK33" s="235"/>
      <c r="AL33" s="235"/>
      <c r="AM33" s="232">
        <v>217.12262999999999</v>
      </c>
      <c r="AN33" s="233">
        <v>7.9327300000000003</v>
      </c>
      <c r="AO33" s="232"/>
      <c r="AP33" s="233"/>
      <c r="AQ33" s="235"/>
      <c r="AR33" s="232"/>
      <c r="AS33" s="233"/>
      <c r="AT33" s="235"/>
      <c r="AU33" s="235"/>
      <c r="AV33" s="235"/>
      <c r="AW33" s="232"/>
      <c r="AX33" s="234"/>
      <c r="AY33" s="233"/>
      <c r="AZ33" s="232"/>
      <c r="BA33" s="234"/>
      <c r="BB33" s="234"/>
      <c r="BC33" s="234"/>
      <c r="BD33" s="234"/>
      <c r="BE33" s="234"/>
      <c r="BF33" s="234"/>
      <c r="BG33" s="233"/>
      <c r="BH33" s="235"/>
      <c r="BI33" s="232"/>
      <c r="BJ33" s="234">
        <v>184.87493000000001</v>
      </c>
      <c r="BK33" s="233"/>
      <c r="BL33" s="232">
        <v>167.61232000000001</v>
      </c>
      <c r="BM33" s="234">
        <v>166.56063</v>
      </c>
      <c r="BN33" s="234">
        <v>168.58996999999999</v>
      </c>
      <c r="BO33" s="234"/>
      <c r="BP33" s="234"/>
      <c r="BQ33" s="234"/>
      <c r="BR33" s="234"/>
      <c r="BS33" s="234">
        <v>81.388990000000007</v>
      </c>
      <c r="BT33" s="234"/>
      <c r="BU33" s="234">
        <v>110.49702000000001</v>
      </c>
      <c r="BV33" s="234">
        <v>206.49456000000001</v>
      </c>
      <c r="BW33" s="234">
        <v>206.11548999999999</v>
      </c>
      <c r="BX33" s="234">
        <v>205.99002999999999</v>
      </c>
      <c r="BY33" s="233"/>
      <c r="BZ33" s="232">
        <v>17.41583</v>
      </c>
      <c r="CA33" s="233">
        <v>44.053669999999997</v>
      </c>
      <c r="CB33" s="235"/>
      <c r="CC33" s="232"/>
      <c r="CD33" s="234"/>
      <c r="CE33" s="234"/>
      <c r="CF33" s="234"/>
      <c r="CG33" s="234"/>
      <c r="CH33" s="234">
        <v>118.14735</v>
      </c>
      <c r="CI33" s="234"/>
      <c r="CJ33" s="234">
        <v>53.710120000000003</v>
      </c>
      <c r="CK33" s="234"/>
      <c r="CL33" s="234"/>
      <c r="CM33" s="234"/>
      <c r="CN33" s="233">
        <v>191.19621000000001</v>
      </c>
      <c r="CO33" s="232">
        <v>180.55348000000001</v>
      </c>
      <c r="CP33" s="234">
        <v>180.52450999999999</v>
      </c>
      <c r="CQ33" s="234">
        <v>181.33356000000001</v>
      </c>
      <c r="CR33" s="233">
        <v>181.02912000000001</v>
      </c>
      <c r="CS33" s="232"/>
      <c r="CT33" s="233"/>
      <c r="CU33" s="232"/>
      <c r="CV33" s="234"/>
      <c r="CW33" s="236"/>
      <c r="CX33" s="232"/>
      <c r="CY33" s="234"/>
      <c r="CZ33" s="234"/>
      <c r="DA33" s="233"/>
      <c r="DB33" s="232"/>
      <c r="DC33" s="234"/>
      <c r="DD33" s="234"/>
      <c r="DE33" s="234"/>
      <c r="DF33" s="234"/>
      <c r="DG33" s="234"/>
      <c r="DH33" s="234"/>
      <c r="DI33" s="234"/>
      <c r="DJ33" s="234"/>
      <c r="DK33" s="234"/>
      <c r="DL33" s="234"/>
      <c r="DM33" s="233"/>
      <c r="DN33" s="237"/>
      <c r="DO33" s="238"/>
      <c r="DP33" s="238"/>
      <c r="DQ33" s="239"/>
      <c r="DR33" s="232"/>
      <c r="DS33" s="234"/>
      <c r="DT33" s="234"/>
      <c r="DU33" s="233"/>
      <c r="DV33" s="235"/>
      <c r="DW33" s="232"/>
      <c r="DX33" s="234"/>
      <c r="DY33" s="234"/>
      <c r="DZ33" s="234"/>
      <c r="EA33" s="234"/>
      <c r="EB33" s="236"/>
      <c r="EC33" s="212"/>
      <c r="ED33" s="235"/>
      <c r="EE33" s="235"/>
      <c r="EF33" s="235"/>
      <c r="EG33" s="235"/>
      <c r="EH33" s="235"/>
      <c r="EI33" s="235"/>
      <c r="EJ33" s="235"/>
      <c r="EK33" s="235"/>
      <c r="EL33" s="232"/>
      <c r="EM33" s="233"/>
      <c r="EN33" s="235"/>
      <c r="EO33" s="235"/>
      <c r="EP33" s="235"/>
      <c r="EQ33" s="235"/>
      <c r="ER33" s="235"/>
      <c r="ES33" s="235"/>
      <c r="ET33" s="235"/>
      <c r="EU33" s="235"/>
      <c r="EV33" s="235"/>
      <c r="EW33" s="235"/>
      <c r="EX33" s="235"/>
      <c r="EY33" s="235"/>
      <c r="EZ33" s="235"/>
      <c r="FA33" s="232"/>
      <c r="FB33" s="234"/>
      <c r="FC33" s="234"/>
      <c r="FD33" s="233"/>
      <c r="FE33" s="235"/>
      <c r="FF33" s="235"/>
      <c r="FG33" s="235"/>
      <c r="FH33" s="235"/>
      <c r="FI33" s="235"/>
      <c r="FJ33" s="235"/>
      <c r="FK33" s="235"/>
      <c r="FL33" s="232"/>
      <c r="FM33" s="234"/>
      <c r="FN33" s="234"/>
      <c r="FO33" s="233"/>
      <c r="FP33" s="235"/>
      <c r="FQ33" s="232"/>
      <c r="FR33" s="233"/>
      <c r="FS33" s="232"/>
      <c r="FT33" s="234"/>
      <c r="FU33" s="234"/>
      <c r="FV33" s="234"/>
      <c r="FW33" s="233"/>
      <c r="FX33" s="232"/>
      <c r="FY33" s="233"/>
      <c r="FZ33" s="232"/>
      <c r="GA33" s="234"/>
      <c r="GB33" s="234"/>
      <c r="GC33" s="233"/>
      <c r="GD33" s="235"/>
      <c r="GE33" s="235"/>
      <c r="GF33" s="235"/>
      <c r="GG33" s="232"/>
      <c r="GH33" s="234"/>
      <c r="GI33" s="234"/>
      <c r="GJ33" s="234"/>
      <c r="GK33" s="233"/>
      <c r="GL33" s="235"/>
      <c r="GM33" s="232"/>
      <c r="GN33" s="233"/>
      <c r="GO33" s="212"/>
      <c r="GP33" s="235"/>
      <c r="GQ33" s="232"/>
      <c r="GR33" s="233"/>
      <c r="GS33" s="232"/>
      <c r="GT33" s="233"/>
      <c r="GU33" s="235"/>
      <c r="GV33" s="235"/>
      <c r="GW33" s="235"/>
      <c r="GX33" s="212"/>
      <c r="GY33" s="235"/>
      <c r="GZ33" s="235"/>
      <c r="HA33" s="235"/>
      <c r="HB33" s="235"/>
      <c r="HC33" s="235"/>
      <c r="HD33" s="235"/>
      <c r="HE33" s="232"/>
      <c r="HF33" s="233"/>
      <c r="HG33" s="212"/>
      <c r="HH33" s="232">
        <v>3046.0281800000002</v>
      </c>
      <c r="HI33" s="234">
        <v>3008.6949900000004</v>
      </c>
      <c r="HJ33" s="233">
        <v>1763.94389</v>
      </c>
    </row>
    <row r="34" spans="1:218">
      <c r="A34" s="212"/>
      <c r="B34" s="231" t="s">
        <v>894</v>
      </c>
      <c r="C34" s="232"/>
      <c r="D34" s="233"/>
      <c r="E34" s="232"/>
      <c r="F34" s="234"/>
      <c r="G34" s="234"/>
      <c r="H34" s="233"/>
      <c r="I34" s="232"/>
      <c r="J34" s="233"/>
      <c r="K34" s="232">
        <v>89.512699999999995</v>
      </c>
      <c r="L34" s="233"/>
      <c r="M34" s="232"/>
      <c r="N34" s="234"/>
      <c r="O34" s="234"/>
      <c r="P34" s="234"/>
      <c r="Q34" s="234"/>
      <c r="R34" s="234"/>
      <c r="S34" s="234"/>
      <c r="T34" s="233"/>
      <c r="U34" s="232">
        <v>18.14123</v>
      </c>
      <c r="V34" s="234">
        <v>19.191960000000002</v>
      </c>
      <c r="W34" s="234"/>
      <c r="X34" s="233">
        <v>1.0612699999999999</v>
      </c>
      <c r="Y34" s="235"/>
      <c r="Z34" s="232"/>
      <c r="AA34" s="234"/>
      <c r="AB34" s="233"/>
      <c r="AC34" s="232"/>
      <c r="AD34" s="234"/>
      <c r="AE34" s="234"/>
      <c r="AF34" s="234"/>
      <c r="AG34" s="234">
        <v>12.23925</v>
      </c>
      <c r="AH34" s="234">
        <v>24.4617</v>
      </c>
      <c r="AI34" s="233">
        <v>10.27692</v>
      </c>
      <c r="AJ34" s="235"/>
      <c r="AK34" s="235"/>
      <c r="AL34" s="235"/>
      <c r="AM34" s="232">
        <v>217.12262999999999</v>
      </c>
      <c r="AN34" s="233">
        <v>7.9327300000000003</v>
      </c>
      <c r="AO34" s="232"/>
      <c r="AP34" s="233"/>
      <c r="AQ34" s="235"/>
      <c r="AR34" s="232"/>
      <c r="AS34" s="233"/>
      <c r="AT34" s="235"/>
      <c r="AU34" s="235"/>
      <c r="AV34" s="235"/>
      <c r="AW34" s="232"/>
      <c r="AX34" s="234"/>
      <c r="AY34" s="233"/>
      <c r="AZ34" s="232"/>
      <c r="BA34" s="234"/>
      <c r="BB34" s="234"/>
      <c r="BC34" s="234"/>
      <c r="BD34" s="234"/>
      <c r="BE34" s="234"/>
      <c r="BF34" s="234"/>
      <c r="BG34" s="233"/>
      <c r="BH34" s="235"/>
      <c r="BI34" s="232"/>
      <c r="BJ34" s="234">
        <v>184.87493000000001</v>
      </c>
      <c r="BK34" s="233"/>
      <c r="BL34" s="232">
        <v>167.61232000000001</v>
      </c>
      <c r="BM34" s="234">
        <v>166.56063</v>
      </c>
      <c r="BN34" s="234">
        <v>168.58996999999999</v>
      </c>
      <c r="BO34" s="234"/>
      <c r="BP34" s="234"/>
      <c r="BQ34" s="234"/>
      <c r="BR34" s="234"/>
      <c r="BS34" s="234"/>
      <c r="BT34" s="234"/>
      <c r="BU34" s="234">
        <v>110.49702000000001</v>
      </c>
      <c r="BV34" s="234">
        <v>206.49456000000001</v>
      </c>
      <c r="BW34" s="234">
        <v>206.11548999999999</v>
      </c>
      <c r="BX34" s="234">
        <v>205.99002999999999</v>
      </c>
      <c r="BY34" s="233"/>
      <c r="BZ34" s="232">
        <v>17.41583</v>
      </c>
      <c r="CA34" s="233">
        <v>44.053669999999997</v>
      </c>
      <c r="CB34" s="235"/>
      <c r="CC34" s="232"/>
      <c r="CD34" s="234"/>
      <c r="CE34" s="234"/>
      <c r="CF34" s="234"/>
      <c r="CG34" s="234"/>
      <c r="CH34" s="234">
        <v>118.14735</v>
      </c>
      <c r="CI34" s="234">
        <v>47.905140000000003</v>
      </c>
      <c r="CJ34" s="234">
        <v>53.710120000000003</v>
      </c>
      <c r="CK34" s="234"/>
      <c r="CL34" s="234"/>
      <c r="CM34" s="234"/>
      <c r="CN34" s="233">
        <v>191.19621000000001</v>
      </c>
      <c r="CO34" s="232">
        <v>180.55348000000001</v>
      </c>
      <c r="CP34" s="234">
        <v>180.52450999999999</v>
      </c>
      <c r="CQ34" s="234">
        <v>181.33356000000001</v>
      </c>
      <c r="CR34" s="233">
        <v>181.02912000000001</v>
      </c>
      <c r="CS34" s="232"/>
      <c r="CT34" s="233"/>
      <c r="CU34" s="232"/>
      <c r="CV34" s="234"/>
      <c r="CW34" s="236"/>
      <c r="CX34" s="232"/>
      <c r="CY34" s="234"/>
      <c r="CZ34" s="234"/>
      <c r="DA34" s="233"/>
      <c r="DB34" s="232"/>
      <c r="DC34" s="234"/>
      <c r="DD34" s="234"/>
      <c r="DE34" s="234"/>
      <c r="DF34" s="234"/>
      <c r="DG34" s="234"/>
      <c r="DH34" s="234"/>
      <c r="DI34" s="234"/>
      <c r="DJ34" s="234"/>
      <c r="DK34" s="234"/>
      <c r="DL34" s="234"/>
      <c r="DM34" s="233"/>
      <c r="DN34" s="237"/>
      <c r="DO34" s="238"/>
      <c r="DP34" s="238"/>
      <c r="DQ34" s="239"/>
      <c r="DR34" s="232"/>
      <c r="DS34" s="234"/>
      <c r="DT34" s="234"/>
      <c r="DU34" s="233"/>
      <c r="DV34" s="235"/>
      <c r="DW34" s="232"/>
      <c r="DX34" s="234"/>
      <c r="DY34" s="234"/>
      <c r="DZ34" s="234"/>
      <c r="EA34" s="234"/>
      <c r="EB34" s="236"/>
      <c r="EC34" s="212"/>
      <c r="ED34" s="235"/>
      <c r="EE34" s="235"/>
      <c r="EF34" s="235"/>
      <c r="EG34" s="235"/>
      <c r="EH34" s="235"/>
      <c r="EI34" s="235"/>
      <c r="EJ34" s="235"/>
      <c r="EK34" s="235"/>
      <c r="EL34" s="232"/>
      <c r="EM34" s="233"/>
      <c r="EN34" s="235"/>
      <c r="EO34" s="235"/>
      <c r="EP34" s="235"/>
      <c r="EQ34" s="235"/>
      <c r="ER34" s="235"/>
      <c r="ES34" s="235"/>
      <c r="ET34" s="235"/>
      <c r="EU34" s="235"/>
      <c r="EV34" s="235"/>
      <c r="EW34" s="235"/>
      <c r="EX34" s="235"/>
      <c r="EY34" s="235"/>
      <c r="EZ34" s="235"/>
      <c r="FA34" s="232"/>
      <c r="FB34" s="234"/>
      <c r="FC34" s="234"/>
      <c r="FD34" s="233"/>
      <c r="FE34" s="235"/>
      <c r="FF34" s="235"/>
      <c r="FG34" s="235"/>
      <c r="FH34" s="235"/>
      <c r="FI34" s="235"/>
      <c r="FJ34" s="235"/>
      <c r="FK34" s="235"/>
      <c r="FL34" s="232"/>
      <c r="FM34" s="234"/>
      <c r="FN34" s="234"/>
      <c r="FO34" s="233"/>
      <c r="FP34" s="235"/>
      <c r="FQ34" s="232"/>
      <c r="FR34" s="233"/>
      <c r="FS34" s="232"/>
      <c r="FT34" s="234"/>
      <c r="FU34" s="234"/>
      <c r="FV34" s="234"/>
      <c r="FW34" s="233"/>
      <c r="FX34" s="232"/>
      <c r="FY34" s="233"/>
      <c r="FZ34" s="232"/>
      <c r="GA34" s="234"/>
      <c r="GB34" s="234"/>
      <c r="GC34" s="233"/>
      <c r="GD34" s="235"/>
      <c r="GE34" s="235"/>
      <c r="GF34" s="235"/>
      <c r="GG34" s="232"/>
      <c r="GH34" s="234"/>
      <c r="GI34" s="234"/>
      <c r="GJ34" s="234"/>
      <c r="GK34" s="233"/>
      <c r="GL34" s="235"/>
      <c r="GM34" s="232"/>
      <c r="GN34" s="233"/>
      <c r="GO34" s="212"/>
      <c r="GP34" s="235"/>
      <c r="GQ34" s="232"/>
      <c r="GR34" s="233"/>
      <c r="GS34" s="232"/>
      <c r="GT34" s="233"/>
      <c r="GU34" s="235"/>
      <c r="GV34" s="235"/>
      <c r="GW34" s="235"/>
      <c r="GX34" s="212"/>
      <c r="GY34" s="235"/>
      <c r="GZ34" s="235"/>
      <c r="HA34" s="235"/>
      <c r="HB34" s="235"/>
      <c r="HC34" s="235"/>
      <c r="HD34" s="235"/>
      <c r="HE34" s="232"/>
      <c r="HF34" s="233"/>
      <c r="HG34" s="212"/>
      <c r="HH34" s="232">
        <v>3012.5443300000002</v>
      </c>
      <c r="HI34" s="234">
        <v>2975.2111400000003</v>
      </c>
      <c r="HJ34" s="233">
        <v>1763.94389</v>
      </c>
    </row>
    <row r="35" spans="1:218">
      <c r="A35" s="212"/>
      <c r="B35" s="231" t="s">
        <v>895</v>
      </c>
      <c r="C35" s="232"/>
      <c r="D35" s="233"/>
      <c r="E35" s="232"/>
      <c r="F35" s="234"/>
      <c r="G35" s="234"/>
      <c r="H35" s="233"/>
      <c r="I35" s="232"/>
      <c r="J35" s="233"/>
      <c r="K35" s="232">
        <v>89.512699999999995</v>
      </c>
      <c r="L35" s="233"/>
      <c r="M35" s="232"/>
      <c r="N35" s="234"/>
      <c r="O35" s="234"/>
      <c r="P35" s="234"/>
      <c r="Q35" s="234"/>
      <c r="R35" s="234"/>
      <c r="S35" s="234"/>
      <c r="T35" s="233"/>
      <c r="U35" s="232">
        <v>18.14123</v>
      </c>
      <c r="V35" s="234">
        <v>19.191960000000002</v>
      </c>
      <c r="W35" s="234"/>
      <c r="X35" s="233">
        <v>1.0612699999999999</v>
      </c>
      <c r="Y35" s="235"/>
      <c r="Z35" s="232"/>
      <c r="AA35" s="234"/>
      <c r="AB35" s="233"/>
      <c r="AC35" s="232"/>
      <c r="AD35" s="234"/>
      <c r="AE35" s="234"/>
      <c r="AF35" s="234"/>
      <c r="AG35" s="234">
        <v>12.23925</v>
      </c>
      <c r="AH35" s="234">
        <v>24.4617</v>
      </c>
      <c r="AI35" s="233">
        <v>10.27692</v>
      </c>
      <c r="AJ35" s="235"/>
      <c r="AK35" s="235"/>
      <c r="AL35" s="235"/>
      <c r="AM35" s="232">
        <v>217.12262999999999</v>
      </c>
      <c r="AN35" s="233">
        <v>7.9327300000000003</v>
      </c>
      <c r="AO35" s="232"/>
      <c r="AP35" s="233"/>
      <c r="AQ35" s="235"/>
      <c r="AR35" s="232"/>
      <c r="AS35" s="233"/>
      <c r="AT35" s="235"/>
      <c r="AU35" s="235"/>
      <c r="AV35" s="235"/>
      <c r="AW35" s="232"/>
      <c r="AX35" s="234"/>
      <c r="AY35" s="233"/>
      <c r="AZ35" s="232"/>
      <c r="BA35" s="234"/>
      <c r="BB35" s="234"/>
      <c r="BC35" s="234"/>
      <c r="BD35" s="234"/>
      <c r="BE35" s="234"/>
      <c r="BF35" s="234"/>
      <c r="BG35" s="233"/>
      <c r="BH35" s="235"/>
      <c r="BI35" s="232"/>
      <c r="BJ35" s="234">
        <v>184.87493000000001</v>
      </c>
      <c r="BK35" s="233"/>
      <c r="BL35" s="232">
        <v>167.61232000000001</v>
      </c>
      <c r="BM35" s="234">
        <v>166.56063</v>
      </c>
      <c r="BN35" s="234">
        <v>168.58996999999999</v>
      </c>
      <c r="BO35" s="234"/>
      <c r="BP35" s="234"/>
      <c r="BQ35" s="234"/>
      <c r="BR35" s="234"/>
      <c r="BS35" s="234"/>
      <c r="BT35" s="234"/>
      <c r="BU35" s="234">
        <v>110.49702000000001</v>
      </c>
      <c r="BV35" s="234">
        <v>206.49456000000001</v>
      </c>
      <c r="BW35" s="234">
        <v>206.11548999999999</v>
      </c>
      <c r="BX35" s="234">
        <v>205.99002999999999</v>
      </c>
      <c r="BY35" s="233"/>
      <c r="BZ35" s="232">
        <v>17.41583</v>
      </c>
      <c r="CA35" s="233">
        <v>44.053669999999997</v>
      </c>
      <c r="CB35" s="235"/>
      <c r="CC35" s="232"/>
      <c r="CD35" s="234"/>
      <c r="CE35" s="234"/>
      <c r="CF35" s="234"/>
      <c r="CG35" s="234"/>
      <c r="CH35" s="234">
        <v>118.14735</v>
      </c>
      <c r="CI35" s="234">
        <v>47.905140000000003</v>
      </c>
      <c r="CJ35" s="234">
        <v>53.710120000000003</v>
      </c>
      <c r="CK35" s="234"/>
      <c r="CL35" s="234"/>
      <c r="CM35" s="234"/>
      <c r="CN35" s="233">
        <v>191.19621000000001</v>
      </c>
      <c r="CO35" s="232">
        <v>180.55348000000001</v>
      </c>
      <c r="CP35" s="234">
        <v>180.52450999999999</v>
      </c>
      <c r="CQ35" s="234">
        <v>181.33356000000001</v>
      </c>
      <c r="CR35" s="233">
        <v>181.02912000000001</v>
      </c>
      <c r="CS35" s="232"/>
      <c r="CT35" s="233"/>
      <c r="CU35" s="232"/>
      <c r="CV35" s="234"/>
      <c r="CW35" s="236"/>
      <c r="CX35" s="232"/>
      <c r="CY35" s="234"/>
      <c r="CZ35" s="234"/>
      <c r="DA35" s="233"/>
      <c r="DB35" s="232"/>
      <c r="DC35" s="234"/>
      <c r="DD35" s="234"/>
      <c r="DE35" s="234"/>
      <c r="DF35" s="234"/>
      <c r="DG35" s="234"/>
      <c r="DH35" s="234"/>
      <c r="DI35" s="234"/>
      <c r="DJ35" s="234"/>
      <c r="DK35" s="234"/>
      <c r="DL35" s="234"/>
      <c r="DM35" s="233"/>
      <c r="DN35" s="237"/>
      <c r="DO35" s="238"/>
      <c r="DP35" s="238"/>
      <c r="DQ35" s="239"/>
      <c r="DR35" s="232"/>
      <c r="DS35" s="234"/>
      <c r="DT35" s="234"/>
      <c r="DU35" s="233"/>
      <c r="DV35" s="235"/>
      <c r="DW35" s="232"/>
      <c r="DX35" s="234"/>
      <c r="DY35" s="234"/>
      <c r="DZ35" s="234"/>
      <c r="EA35" s="234"/>
      <c r="EB35" s="236"/>
      <c r="EC35" s="212"/>
      <c r="ED35" s="235"/>
      <c r="EE35" s="235"/>
      <c r="EF35" s="235"/>
      <c r="EG35" s="235"/>
      <c r="EH35" s="235"/>
      <c r="EI35" s="235"/>
      <c r="EJ35" s="235"/>
      <c r="EK35" s="235"/>
      <c r="EL35" s="232"/>
      <c r="EM35" s="233"/>
      <c r="EN35" s="235"/>
      <c r="EO35" s="235"/>
      <c r="EP35" s="235"/>
      <c r="EQ35" s="235"/>
      <c r="ER35" s="235"/>
      <c r="ES35" s="235"/>
      <c r="ET35" s="235"/>
      <c r="EU35" s="235"/>
      <c r="EV35" s="235"/>
      <c r="EW35" s="235"/>
      <c r="EX35" s="235"/>
      <c r="EY35" s="235"/>
      <c r="EZ35" s="235"/>
      <c r="FA35" s="232"/>
      <c r="FB35" s="234"/>
      <c r="FC35" s="234"/>
      <c r="FD35" s="233"/>
      <c r="FE35" s="235"/>
      <c r="FF35" s="235"/>
      <c r="FG35" s="235"/>
      <c r="FH35" s="235"/>
      <c r="FI35" s="235"/>
      <c r="FJ35" s="235"/>
      <c r="FK35" s="235"/>
      <c r="FL35" s="232"/>
      <c r="FM35" s="234"/>
      <c r="FN35" s="234"/>
      <c r="FO35" s="233"/>
      <c r="FP35" s="235"/>
      <c r="FQ35" s="232"/>
      <c r="FR35" s="233"/>
      <c r="FS35" s="232"/>
      <c r="FT35" s="234"/>
      <c r="FU35" s="234"/>
      <c r="FV35" s="234"/>
      <c r="FW35" s="233"/>
      <c r="FX35" s="232"/>
      <c r="FY35" s="233"/>
      <c r="FZ35" s="232"/>
      <c r="GA35" s="234"/>
      <c r="GB35" s="234"/>
      <c r="GC35" s="233"/>
      <c r="GD35" s="235"/>
      <c r="GE35" s="235"/>
      <c r="GF35" s="235"/>
      <c r="GG35" s="232"/>
      <c r="GH35" s="234"/>
      <c r="GI35" s="234"/>
      <c r="GJ35" s="234"/>
      <c r="GK35" s="233"/>
      <c r="GL35" s="235"/>
      <c r="GM35" s="232"/>
      <c r="GN35" s="233"/>
      <c r="GO35" s="212"/>
      <c r="GP35" s="235"/>
      <c r="GQ35" s="232"/>
      <c r="GR35" s="233"/>
      <c r="GS35" s="232"/>
      <c r="GT35" s="233"/>
      <c r="GU35" s="235"/>
      <c r="GV35" s="235"/>
      <c r="GW35" s="235"/>
      <c r="GX35" s="212"/>
      <c r="GY35" s="235"/>
      <c r="GZ35" s="235"/>
      <c r="HA35" s="235"/>
      <c r="HB35" s="235"/>
      <c r="HC35" s="235"/>
      <c r="HD35" s="235"/>
      <c r="HE35" s="232"/>
      <c r="HF35" s="233"/>
      <c r="HG35" s="212"/>
      <c r="HH35" s="232">
        <v>3012.5443300000002</v>
      </c>
      <c r="HI35" s="234">
        <v>2975.2111400000003</v>
      </c>
      <c r="HJ35" s="233">
        <v>1763.94389</v>
      </c>
    </row>
    <row r="36" spans="1:218">
      <c r="A36" s="212"/>
      <c r="B36" s="231" t="s">
        <v>896</v>
      </c>
      <c r="C36" s="232"/>
      <c r="D36" s="233"/>
      <c r="E36" s="232"/>
      <c r="F36" s="234"/>
      <c r="G36" s="234"/>
      <c r="H36" s="233"/>
      <c r="I36" s="232"/>
      <c r="J36" s="233"/>
      <c r="K36" s="232">
        <v>89.512699999999995</v>
      </c>
      <c r="L36" s="233"/>
      <c r="M36" s="232"/>
      <c r="N36" s="234"/>
      <c r="O36" s="234"/>
      <c r="P36" s="234"/>
      <c r="Q36" s="234"/>
      <c r="R36" s="234"/>
      <c r="S36" s="234"/>
      <c r="T36" s="233"/>
      <c r="U36" s="232">
        <v>18.14123</v>
      </c>
      <c r="V36" s="234">
        <v>19.191960000000002</v>
      </c>
      <c r="W36" s="234"/>
      <c r="X36" s="233">
        <v>1.0612699999999999</v>
      </c>
      <c r="Y36" s="235"/>
      <c r="Z36" s="232"/>
      <c r="AA36" s="234"/>
      <c r="AB36" s="233"/>
      <c r="AC36" s="232"/>
      <c r="AD36" s="234"/>
      <c r="AE36" s="234"/>
      <c r="AF36" s="234"/>
      <c r="AG36" s="234">
        <v>12.23925</v>
      </c>
      <c r="AH36" s="234">
        <v>24.4617</v>
      </c>
      <c r="AI36" s="233">
        <v>10.27692</v>
      </c>
      <c r="AJ36" s="235"/>
      <c r="AK36" s="235"/>
      <c r="AL36" s="235"/>
      <c r="AM36" s="232">
        <v>217.12262999999999</v>
      </c>
      <c r="AN36" s="233">
        <v>7.9327300000000003</v>
      </c>
      <c r="AO36" s="232"/>
      <c r="AP36" s="233"/>
      <c r="AQ36" s="235"/>
      <c r="AR36" s="232"/>
      <c r="AS36" s="233"/>
      <c r="AT36" s="235"/>
      <c r="AU36" s="235"/>
      <c r="AV36" s="235"/>
      <c r="AW36" s="232"/>
      <c r="AX36" s="234"/>
      <c r="AY36" s="233"/>
      <c r="AZ36" s="232"/>
      <c r="BA36" s="234"/>
      <c r="BB36" s="234"/>
      <c r="BC36" s="234"/>
      <c r="BD36" s="234"/>
      <c r="BE36" s="234"/>
      <c r="BF36" s="234"/>
      <c r="BG36" s="233"/>
      <c r="BH36" s="235"/>
      <c r="BI36" s="232"/>
      <c r="BJ36" s="234">
        <v>184.87493000000001</v>
      </c>
      <c r="BK36" s="233"/>
      <c r="BL36" s="232">
        <v>167.61232000000001</v>
      </c>
      <c r="BM36" s="234">
        <v>166.56063</v>
      </c>
      <c r="BN36" s="234">
        <v>168.58996999999999</v>
      </c>
      <c r="BO36" s="234"/>
      <c r="BP36" s="234"/>
      <c r="BQ36" s="234"/>
      <c r="BR36" s="234"/>
      <c r="BS36" s="234"/>
      <c r="BT36" s="234"/>
      <c r="BU36" s="234">
        <v>110.49702000000001</v>
      </c>
      <c r="BV36" s="234">
        <v>206.49456000000001</v>
      </c>
      <c r="BW36" s="234">
        <v>206.11548999999999</v>
      </c>
      <c r="BX36" s="234">
        <v>205.99002999999999</v>
      </c>
      <c r="BY36" s="233"/>
      <c r="BZ36" s="232">
        <v>17.41583</v>
      </c>
      <c r="CA36" s="233">
        <v>44.053669999999997</v>
      </c>
      <c r="CB36" s="235"/>
      <c r="CC36" s="232"/>
      <c r="CD36" s="234"/>
      <c r="CE36" s="234"/>
      <c r="CF36" s="234"/>
      <c r="CG36" s="234"/>
      <c r="CH36" s="234">
        <v>118.14735</v>
      </c>
      <c r="CI36" s="234">
        <v>47.905140000000003</v>
      </c>
      <c r="CJ36" s="234">
        <v>53.710120000000003</v>
      </c>
      <c r="CK36" s="234"/>
      <c r="CL36" s="234"/>
      <c r="CM36" s="234"/>
      <c r="CN36" s="233">
        <v>191.19621000000001</v>
      </c>
      <c r="CO36" s="232">
        <v>180.55348000000001</v>
      </c>
      <c r="CP36" s="234">
        <v>180.52450999999999</v>
      </c>
      <c r="CQ36" s="234">
        <v>181.33356000000001</v>
      </c>
      <c r="CR36" s="233">
        <v>181.02912000000001</v>
      </c>
      <c r="CS36" s="232"/>
      <c r="CT36" s="233"/>
      <c r="CU36" s="232"/>
      <c r="CV36" s="234"/>
      <c r="CW36" s="236"/>
      <c r="CX36" s="232"/>
      <c r="CY36" s="234"/>
      <c r="CZ36" s="234"/>
      <c r="DA36" s="233"/>
      <c r="DB36" s="232"/>
      <c r="DC36" s="234"/>
      <c r="DD36" s="234"/>
      <c r="DE36" s="234"/>
      <c r="DF36" s="234"/>
      <c r="DG36" s="234"/>
      <c r="DH36" s="234"/>
      <c r="DI36" s="234"/>
      <c r="DJ36" s="234"/>
      <c r="DK36" s="234"/>
      <c r="DL36" s="234"/>
      <c r="DM36" s="233"/>
      <c r="DN36" s="237"/>
      <c r="DO36" s="238"/>
      <c r="DP36" s="238"/>
      <c r="DQ36" s="239"/>
      <c r="DR36" s="232"/>
      <c r="DS36" s="234"/>
      <c r="DT36" s="234"/>
      <c r="DU36" s="233"/>
      <c r="DV36" s="235"/>
      <c r="DW36" s="232"/>
      <c r="DX36" s="234"/>
      <c r="DY36" s="234"/>
      <c r="DZ36" s="234"/>
      <c r="EA36" s="234"/>
      <c r="EB36" s="236"/>
      <c r="EC36" s="212"/>
      <c r="ED36" s="235"/>
      <c r="EE36" s="235"/>
      <c r="EF36" s="235"/>
      <c r="EG36" s="235"/>
      <c r="EH36" s="235"/>
      <c r="EI36" s="235"/>
      <c r="EJ36" s="235"/>
      <c r="EK36" s="235"/>
      <c r="EL36" s="232"/>
      <c r="EM36" s="233"/>
      <c r="EN36" s="235"/>
      <c r="EO36" s="235"/>
      <c r="EP36" s="235"/>
      <c r="EQ36" s="235"/>
      <c r="ER36" s="235"/>
      <c r="ES36" s="235"/>
      <c r="ET36" s="235"/>
      <c r="EU36" s="235"/>
      <c r="EV36" s="235"/>
      <c r="EW36" s="235"/>
      <c r="EX36" s="235"/>
      <c r="EY36" s="235"/>
      <c r="EZ36" s="235"/>
      <c r="FA36" s="232"/>
      <c r="FB36" s="234"/>
      <c r="FC36" s="234"/>
      <c r="FD36" s="233"/>
      <c r="FE36" s="235"/>
      <c r="FF36" s="235"/>
      <c r="FG36" s="235"/>
      <c r="FH36" s="235"/>
      <c r="FI36" s="235"/>
      <c r="FJ36" s="235"/>
      <c r="FK36" s="235"/>
      <c r="FL36" s="232"/>
      <c r="FM36" s="234"/>
      <c r="FN36" s="234"/>
      <c r="FO36" s="233"/>
      <c r="FP36" s="235"/>
      <c r="FQ36" s="232"/>
      <c r="FR36" s="233"/>
      <c r="FS36" s="232"/>
      <c r="FT36" s="234"/>
      <c r="FU36" s="234"/>
      <c r="FV36" s="234"/>
      <c r="FW36" s="233"/>
      <c r="FX36" s="232"/>
      <c r="FY36" s="233"/>
      <c r="FZ36" s="232"/>
      <c r="GA36" s="234"/>
      <c r="GB36" s="234"/>
      <c r="GC36" s="233"/>
      <c r="GD36" s="235"/>
      <c r="GE36" s="235"/>
      <c r="GF36" s="235"/>
      <c r="GG36" s="232"/>
      <c r="GH36" s="234"/>
      <c r="GI36" s="234"/>
      <c r="GJ36" s="234"/>
      <c r="GK36" s="233"/>
      <c r="GL36" s="235"/>
      <c r="GM36" s="232"/>
      <c r="GN36" s="233"/>
      <c r="GO36" s="212"/>
      <c r="GP36" s="235"/>
      <c r="GQ36" s="232"/>
      <c r="GR36" s="233"/>
      <c r="GS36" s="232"/>
      <c r="GT36" s="233"/>
      <c r="GU36" s="235"/>
      <c r="GV36" s="235"/>
      <c r="GW36" s="235"/>
      <c r="GX36" s="212"/>
      <c r="GY36" s="235"/>
      <c r="GZ36" s="235"/>
      <c r="HA36" s="235"/>
      <c r="HB36" s="235"/>
      <c r="HC36" s="235"/>
      <c r="HD36" s="235"/>
      <c r="HE36" s="232"/>
      <c r="HF36" s="233"/>
      <c r="HG36" s="212"/>
      <c r="HH36" s="232">
        <v>3012.5443300000002</v>
      </c>
      <c r="HI36" s="234">
        <v>2975.2111400000003</v>
      </c>
      <c r="HJ36" s="233">
        <v>1763.94389</v>
      </c>
    </row>
    <row r="37" spans="1:218">
      <c r="A37" s="212"/>
      <c r="B37" s="231" t="s">
        <v>897</v>
      </c>
      <c r="C37" s="232"/>
      <c r="D37" s="233"/>
      <c r="E37" s="232"/>
      <c r="F37" s="234"/>
      <c r="G37" s="234">
        <v>8.8258700000000001</v>
      </c>
      <c r="H37" s="233">
        <v>8.5166900000000005</v>
      </c>
      <c r="I37" s="232"/>
      <c r="J37" s="233"/>
      <c r="K37" s="232">
        <v>89.512699999999995</v>
      </c>
      <c r="L37" s="233"/>
      <c r="M37" s="232"/>
      <c r="N37" s="234"/>
      <c r="O37" s="234"/>
      <c r="P37" s="234"/>
      <c r="Q37" s="234"/>
      <c r="R37" s="234"/>
      <c r="S37" s="234"/>
      <c r="T37" s="233"/>
      <c r="U37" s="232">
        <v>18.14123</v>
      </c>
      <c r="V37" s="234">
        <v>19.191960000000002</v>
      </c>
      <c r="W37" s="234"/>
      <c r="X37" s="233">
        <v>1.0612699999999999</v>
      </c>
      <c r="Y37" s="235"/>
      <c r="Z37" s="232"/>
      <c r="AA37" s="234"/>
      <c r="AB37" s="233">
        <v>5.7415599999999998</v>
      </c>
      <c r="AC37" s="232"/>
      <c r="AD37" s="234"/>
      <c r="AE37" s="234"/>
      <c r="AF37" s="234"/>
      <c r="AG37" s="234">
        <v>12.23925</v>
      </c>
      <c r="AH37" s="234">
        <v>24.4617</v>
      </c>
      <c r="AI37" s="233">
        <v>10.27692</v>
      </c>
      <c r="AJ37" s="235"/>
      <c r="AK37" s="235"/>
      <c r="AL37" s="235"/>
      <c r="AM37" s="232">
        <v>217.12262999999999</v>
      </c>
      <c r="AN37" s="233">
        <v>7.9327300000000003</v>
      </c>
      <c r="AO37" s="232"/>
      <c r="AP37" s="233"/>
      <c r="AQ37" s="235"/>
      <c r="AR37" s="232"/>
      <c r="AS37" s="233"/>
      <c r="AT37" s="235"/>
      <c r="AU37" s="235"/>
      <c r="AV37" s="235"/>
      <c r="AW37" s="232"/>
      <c r="AX37" s="234"/>
      <c r="AY37" s="233"/>
      <c r="AZ37" s="232"/>
      <c r="BA37" s="234"/>
      <c r="BB37" s="234"/>
      <c r="BC37" s="234"/>
      <c r="BD37" s="234"/>
      <c r="BE37" s="234"/>
      <c r="BF37" s="234"/>
      <c r="BG37" s="233"/>
      <c r="BH37" s="235"/>
      <c r="BI37" s="232"/>
      <c r="BJ37" s="234">
        <v>184.87493000000001</v>
      </c>
      <c r="BK37" s="233"/>
      <c r="BL37" s="232">
        <v>167.61232000000001</v>
      </c>
      <c r="BM37" s="234">
        <v>166.56063</v>
      </c>
      <c r="BN37" s="234">
        <v>168.58996999999999</v>
      </c>
      <c r="BO37" s="234"/>
      <c r="BP37" s="234"/>
      <c r="BQ37" s="234"/>
      <c r="BR37" s="234"/>
      <c r="BS37" s="234"/>
      <c r="BT37" s="234"/>
      <c r="BU37" s="234">
        <v>110.49702000000001</v>
      </c>
      <c r="BV37" s="234">
        <v>206.49456000000001</v>
      </c>
      <c r="BW37" s="234">
        <v>206.11548999999999</v>
      </c>
      <c r="BX37" s="234">
        <v>205.99002999999999</v>
      </c>
      <c r="BY37" s="233"/>
      <c r="BZ37" s="232">
        <v>17.41583</v>
      </c>
      <c r="CA37" s="233">
        <v>44.053669999999997</v>
      </c>
      <c r="CB37" s="235"/>
      <c r="CC37" s="232"/>
      <c r="CD37" s="234"/>
      <c r="CE37" s="234"/>
      <c r="CF37" s="234"/>
      <c r="CG37" s="234"/>
      <c r="CH37" s="234">
        <v>118.14735</v>
      </c>
      <c r="CI37" s="234">
        <v>47.905140000000003</v>
      </c>
      <c r="CJ37" s="234">
        <v>53.710120000000003</v>
      </c>
      <c r="CK37" s="234"/>
      <c r="CL37" s="234"/>
      <c r="CM37" s="234"/>
      <c r="CN37" s="233">
        <v>191.19621000000001</v>
      </c>
      <c r="CO37" s="232">
        <v>180.55348000000001</v>
      </c>
      <c r="CP37" s="234">
        <v>180.52450999999999</v>
      </c>
      <c r="CQ37" s="234">
        <v>181.33356000000001</v>
      </c>
      <c r="CR37" s="233">
        <v>181.02912000000001</v>
      </c>
      <c r="CS37" s="232"/>
      <c r="CT37" s="233"/>
      <c r="CU37" s="232"/>
      <c r="CV37" s="234"/>
      <c r="CW37" s="236"/>
      <c r="CX37" s="232"/>
      <c r="CY37" s="234"/>
      <c r="CZ37" s="234"/>
      <c r="DA37" s="233"/>
      <c r="DB37" s="232"/>
      <c r="DC37" s="234"/>
      <c r="DD37" s="234"/>
      <c r="DE37" s="234"/>
      <c r="DF37" s="234"/>
      <c r="DG37" s="234"/>
      <c r="DH37" s="234"/>
      <c r="DI37" s="234"/>
      <c r="DJ37" s="234"/>
      <c r="DK37" s="234"/>
      <c r="DL37" s="234"/>
      <c r="DM37" s="233"/>
      <c r="DN37" s="237"/>
      <c r="DO37" s="238"/>
      <c r="DP37" s="238"/>
      <c r="DQ37" s="239"/>
      <c r="DR37" s="232"/>
      <c r="DS37" s="234"/>
      <c r="DT37" s="234"/>
      <c r="DU37" s="233"/>
      <c r="DV37" s="235"/>
      <c r="DW37" s="232"/>
      <c r="DX37" s="234"/>
      <c r="DY37" s="234"/>
      <c r="DZ37" s="234"/>
      <c r="EA37" s="234"/>
      <c r="EB37" s="236"/>
      <c r="EC37" s="212"/>
      <c r="ED37" s="235"/>
      <c r="EE37" s="235"/>
      <c r="EF37" s="235"/>
      <c r="EG37" s="235"/>
      <c r="EH37" s="235"/>
      <c r="EI37" s="235"/>
      <c r="EJ37" s="235"/>
      <c r="EK37" s="235"/>
      <c r="EL37" s="232"/>
      <c r="EM37" s="233"/>
      <c r="EN37" s="235"/>
      <c r="EO37" s="235"/>
      <c r="EP37" s="235"/>
      <c r="EQ37" s="235"/>
      <c r="ER37" s="235"/>
      <c r="ES37" s="235"/>
      <c r="ET37" s="235"/>
      <c r="EU37" s="235"/>
      <c r="EV37" s="235"/>
      <c r="EW37" s="235"/>
      <c r="EX37" s="235"/>
      <c r="EY37" s="235"/>
      <c r="EZ37" s="235"/>
      <c r="FA37" s="232"/>
      <c r="FB37" s="234"/>
      <c r="FC37" s="234"/>
      <c r="FD37" s="233"/>
      <c r="FE37" s="235"/>
      <c r="FF37" s="235"/>
      <c r="FG37" s="235"/>
      <c r="FH37" s="235"/>
      <c r="FI37" s="235"/>
      <c r="FJ37" s="235"/>
      <c r="FK37" s="235"/>
      <c r="FL37" s="232"/>
      <c r="FM37" s="234"/>
      <c r="FN37" s="234"/>
      <c r="FO37" s="233"/>
      <c r="FP37" s="235"/>
      <c r="FQ37" s="232"/>
      <c r="FR37" s="233"/>
      <c r="FS37" s="232"/>
      <c r="FT37" s="234"/>
      <c r="FU37" s="234"/>
      <c r="FV37" s="234"/>
      <c r="FW37" s="233"/>
      <c r="FX37" s="232"/>
      <c r="FY37" s="233"/>
      <c r="FZ37" s="232"/>
      <c r="GA37" s="234"/>
      <c r="GB37" s="234"/>
      <c r="GC37" s="233"/>
      <c r="GD37" s="235"/>
      <c r="GE37" s="235"/>
      <c r="GF37" s="235"/>
      <c r="GG37" s="232"/>
      <c r="GH37" s="234"/>
      <c r="GI37" s="234"/>
      <c r="GJ37" s="234"/>
      <c r="GK37" s="233"/>
      <c r="GL37" s="235"/>
      <c r="GM37" s="232"/>
      <c r="GN37" s="233"/>
      <c r="GO37" s="212"/>
      <c r="GP37" s="235"/>
      <c r="GQ37" s="232"/>
      <c r="GR37" s="233"/>
      <c r="GS37" s="232"/>
      <c r="GT37" s="233"/>
      <c r="GU37" s="235"/>
      <c r="GV37" s="235"/>
      <c r="GW37" s="235"/>
      <c r="GX37" s="212"/>
      <c r="GY37" s="235"/>
      <c r="GZ37" s="235"/>
      <c r="HA37" s="235"/>
      <c r="HB37" s="235"/>
      <c r="HC37" s="235"/>
      <c r="HD37" s="235"/>
      <c r="HE37" s="232"/>
      <c r="HF37" s="233"/>
      <c r="HG37" s="212"/>
      <c r="HH37" s="232">
        <v>3035.6284500000002</v>
      </c>
      <c r="HI37" s="234">
        <v>2998.2952600000003</v>
      </c>
      <c r="HJ37" s="233">
        <v>1763.94389</v>
      </c>
    </row>
    <row r="38" spans="1:218">
      <c r="A38" s="212"/>
      <c r="B38" s="231" t="s">
        <v>898</v>
      </c>
      <c r="C38" s="232"/>
      <c r="D38" s="233"/>
      <c r="E38" s="232"/>
      <c r="F38" s="234"/>
      <c r="G38" s="234">
        <v>8.8258700000000001</v>
      </c>
      <c r="H38" s="233">
        <v>8.5166900000000005</v>
      </c>
      <c r="I38" s="232"/>
      <c r="J38" s="233"/>
      <c r="K38" s="232">
        <v>89.512699999999995</v>
      </c>
      <c r="L38" s="233"/>
      <c r="M38" s="232"/>
      <c r="N38" s="234"/>
      <c r="O38" s="234"/>
      <c r="P38" s="234"/>
      <c r="Q38" s="234"/>
      <c r="R38" s="234"/>
      <c r="S38" s="234"/>
      <c r="T38" s="233"/>
      <c r="U38" s="232">
        <v>18.14123</v>
      </c>
      <c r="V38" s="234">
        <v>19.191960000000002</v>
      </c>
      <c r="W38" s="234"/>
      <c r="X38" s="233">
        <v>1.0612699999999999</v>
      </c>
      <c r="Y38" s="235"/>
      <c r="Z38" s="232"/>
      <c r="AA38" s="234"/>
      <c r="AB38" s="233">
        <v>11.514430000000001</v>
      </c>
      <c r="AC38" s="232"/>
      <c r="AD38" s="234"/>
      <c r="AE38" s="234"/>
      <c r="AF38" s="234"/>
      <c r="AG38" s="234">
        <v>12.23925</v>
      </c>
      <c r="AH38" s="234">
        <v>24.4617</v>
      </c>
      <c r="AI38" s="233">
        <v>10.27692</v>
      </c>
      <c r="AJ38" s="235"/>
      <c r="AK38" s="235"/>
      <c r="AL38" s="235"/>
      <c r="AM38" s="232">
        <v>217.12262999999999</v>
      </c>
      <c r="AN38" s="233">
        <v>7.9327300000000003</v>
      </c>
      <c r="AO38" s="232"/>
      <c r="AP38" s="233"/>
      <c r="AQ38" s="235"/>
      <c r="AR38" s="232"/>
      <c r="AS38" s="233"/>
      <c r="AT38" s="235"/>
      <c r="AU38" s="235"/>
      <c r="AV38" s="235"/>
      <c r="AW38" s="232"/>
      <c r="AX38" s="234"/>
      <c r="AY38" s="233"/>
      <c r="AZ38" s="232"/>
      <c r="BA38" s="234"/>
      <c r="BB38" s="234"/>
      <c r="BC38" s="234"/>
      <c r="BD38" s="234"/>
      <c r="BE38" s="234"/>
      <c r="BF38" s="234"/>
      <c r="BG38" s="233"/>
      <c r="BH38" s="235"/>
      <c r="BI38" s="232"/>
      <c r="BJ38" s="234">
        <v>184.87493000000001</v>
      </c>
      <c r="BK38" s="233"/>
      <c r="BL38" s="232">
        <v>167.61232000000001</v>
      </c>
      <c r="BM38" s="234">
        <v>166.56063</v>
      </c>
      <c r="BN38" s="234">
        <v>168.58996999999999</v>
      </c>
      <c r="BO38" s="234"/>
      <c r="BP38" s="234"/>
      <c r="BQ38" s="234"/>
      <c r="BR38" s="234"/>
      <c r="BS38" s="234"/>
      <c r="BT38" s="234"/>
      <c r="BU38" s="234">
        <v>110.49702000000001</v>
      </c>
      <c r="BV38" s="234">
        <v>206.49456000000001</v>
      </c>
      <c r="BW38" s="234">
        <v>206.11548999999999</v>
      </c>
      <c r="BX38" s="234">
        <v>205.99002999999999</v>
      </c>
      <c r="BY38" s="233"/>
      <c r="BZ38" s="232">
        <v>17.41583</v>
      </c>
      <c r="CA38" s="233">
        <v>44.053669999999997</v>
      </c>
      <c r="CB38" s="235"/>
      <c r="CC38" s="232"/>
      <c r="CD38" s="234"/>
      <c r="CE38" s="234"/>
      <c r="CF38" s="234"/>
      <c r="CG38" s="234"/>
      <c r="CH38" s="234">
        <v>118.14735</v>
      </c>
      <c r="CI38" s="234">
        <v>47.905140000000003</v>
      </c>
      <c r="CJ38" s="234">
        <v>53.710120000000003</v>
      </c>
      <c r="CK38" s="234"/>
      <c r="CL38" s="234"/>
      <c r="CM38" s="234"/>
      <c r="CN38" s="233">
        <v>191.19621000000001</v>
      </c>
      <c r="CO38" s="232">
        <v>180.55348000000001</v>
      </c>
      <c r="CP38" s="234">
        <v>180.52450999999999</v>
      </c>
      <c r="CQ38" s="234">
        <v>181.33356000000001</v>
      </c>
      <c r="CR38" s="233">
        <v>181.02912000000001</v>
      </c>
      <c r="CS38" s="232"/>
      <c r="CT38" s="233"/>
      <c r="CU38" s="232"/>
      <c r="CV38" s="234"/>
      <c r="CW38" s="236"/>
      <c r="CX38" s="232"/>
      <c r="CY38" s="234"/>
      <c r="CZ38" s="234"/>
      <c r="DA38" s="233"/>
      <c r="DB38" s="232"/>
      <c r="DC38" s="234"/>
      <c r="DD38" s="234"/>
      <c r="DE38" s="234"/>
      <c r="DF38" s="234"/>
      <c r="DG38" s="234"/>
      <c r="DH38" s="234"/>
      <c r="DI38" s="234"/>
      <c r="DJ38" s="234"/>
      <c r="DK38" s="234"/>
      <c r="DL38" s="234"/>
      <c r="DM38" s="233"/>
      <c r="DN38" s="237"/>
      <c r="DO38" s="238"/>
      <c r="DP38" s="238"/>
      <c r="DQ38" s="239"/>
      <c r="DR38" s="232"/>
      <c r="DS38" s="234"/>
      <c r="DT38" s="234"/>
      <c r="DU38" s="233"/>
      <c r="DV38" s="235"/>
      <c r="DW38" s="232"/>
      <c r="DX38" s="234"/>
      <c r="DY38" s="234"/>
      <c r="DZ38" s="234"/>
      <c r="EA38" s="234"/>
      <c r="EB38" s="236"/>
      <c r="EC38" s="212"/>
      <c r="ED38" s="235"/>
      <c r="EE38" s="235"/>
      <c r="EF38" s="235"/>
      <c r="EG38" s="235"/>
      <c r="EH38" s="235"/>
      <c r="EI38" s="235"/>
      <c r="EJ38" s="235"/>
      <c r="EK38" s="235"/>
      <c r="EL38" s="232"/>
      <c r="EM38" s="233"/>
      <c r="EN38" s="235"/>
      <c r="EO38" s="235"/>
      <c r="EP38" s="235"/>
      <c r="EQ38" s="235"/>
      <c r="ER38" s="235"/>
      <c r="ES38" s="235"/>
      <c r="ET38" s="235"/>
      <c r="EU38" s="235"/>
      <c r="EV38" s="235"/>
      <c r="EW38" s="235"/>
      <c r="EX38" s="235"/>
      <c r="EY38" s="235"/>
      <c r="EZ38" s="235"/>
      <c r="FA38" s="232"/>
      <c r="FB38" s="234"/>
      <c r="FC38" s="234"/>
      <c r="FD38" s="233"/>
      <c r="FE38" s="235"/>
      <c r="FF38" s="235"/>
      <c r="FG38" s="235"/>
      <c r="FH38" s="235"/>
      <c r="FI38" s="235"/>
      <c r="FJ38" s="235"/>
      <c r="FK38" s="235"/>
      <c r="FL38" s="232"/>
      <c r="FM38" s="234"/>
      <c r="FN38" s="234"/>
      <c r="FO38" s="233"/>
      <c r="FP38" s="235"/>
      <c r="FQ38" s="232"/>
      <c r="FR38" s="233"/>
      <c r="FS38" s="232"/>
      <c r="FT38" s="234"/>
      <c r="FU38" s="234"/>
      <c r="FV38" s="234"/>
      <c r="FW38" s="233"/>
      <c r="FX38" s="232"/>
      <c r="FY38" s="233"/>
      <c r="FZ38" s="232"/>
      <c r="GA38" s="234"/>
      <c r="GB38" s="234"/>
      <c r="GC38" s="233"/>
      <c r="GD38" s="235"/>
      <c r="GE38" s="235"/>
      <c r="GF38" s="235"/>
      <c r="GG38" s="232"/>
      <c r="GH38" s="234"/>
      <c r="GI38" s="234"/>
      <c r="GJ38" s="234"/>
      <c r="GK38" s="233"/>
      <c r="GL38" s="235"/>
      <c r="GM38" s="232"/>
      <c r="GN38" s="233"/>
      <c r="GO38" s="212"/>
      <c r="GP38" s="235"/>
      <c r="GQ38" s="232"/>
      <c r="GR38" s="233"/>
      <c r="GS38" s="232"/>
      <c r="GT38" s="233"/>
      <c r="GU38" s="235"/>
      <c r="GV38" s="235"/>
      <c r="GW38" s="235"/>
      <c r="GX38" s="212"/>
      <c r="GY38" s="235"/>
      <c r="GZ38" s="235"/>
      <c r="HA38" s="235"/>
      <c r="HB38" s="235"/>
      <c r="HC38" s="235"/>
      <c r="HD38" s="235"/>
      <c r="HE38" s="232"/>
      <c r="HF38" s="233"/>
      <c r="HG38" s="212"/>
      <c r="HH38" s="232">
        <v>3041.4013200000004</v>
      </c>
      <c r="HI38" s="234">
        <v>3004.0681300000006</v>
      </c>
      <c r="HJ38" s="233">
        <v>1763.94389</v>
      </c>
    </row>
    <row r="39" spans="1:218">
      <c r="A39" s="212"/>
      <c r="B39" s="231" t="s">
        <v>899</v>
      </c>
      <c r="C39" s="232"/>
      <c r="D39" s="233"/>
      <c r="E39" s="232"/>
      <c r="F39" s="234"/>
      <c r="G39" s="234">
        <v>8.8258700000000001</v>
      </c>
      <c r="H39" s="233">
        <v>8.5166900000000005</v>
      </c>
      <c r="I39" s="232"/>
      <c r="J39" s="233"/>
      <c r="K39" s="232">
        <v>89.512699999999995</v>
      </c>
      <c r="L39" s="233"/>
      <c r="M39" s="232"/>
      <c r="N39" s="234"/>
      <c r="O39" s="234"/>
      <c r="P39" s="234"/>
      <c r="Q39" s="234"/>
      <c r="R39" s="234"/>
      <c r="S39" s="234"/>
      <c r="T39" s="233"/>
      <c r="U39" s="232">
        <v>18.14123</v>
      </c>
      <c r="V39" s="234">
        <v>19.191960000000002</v>
      </c>
      <c r="W39" s="234"/>
      <c r="X39" s="233">
        <v>1.0612699999999999</v>
      </c>
      <c r="Y39" s="235"/>
      <c r="Z39" s="232"/>
      <c r="AA39" s="234"/>
      <c r="AB39" s="233">
        <v>11.514430000000001</v>
      </c>
      <c r="AC39" s="232"/>
      <c r="AD39" s="234"/>
      <c r="AE39" s="234"/>
      <c r="AF39" s="234"/>
      <c r="AG39" s="234">
        <v>12.23925</v>
      </c>
      <c r="AH39" s="234">
        <v>24.4617</v>
      </c>
      <c r="AI39" s="233">
        <v>10.27692</v>
      </c>
      <c r="AJ39" s="235"/>
      <c r="AK39" s="235"/>
      <c r="AL39" s="235"/>
      <c r="AM39" s="232">
        <v>217.12262999999999</v>
      </c>
      <c r="AN39" s="233">
        <v>7.9327300000000003</v>
      </c>
      <c r="AO39" s="232"/>
      <c r="AP39" s="233"/>
      <c r="AQ39" s="235"/>
      <c r="AR39" s="232"/>
      <c r="AS39" s="233"/>
      <c r="AT39" s="235"/>
      <c r="AU39" s="235"/>
      <c r="AV39" s="235"/>
      <c r="AW39" s="232"/>
      <c r="AX39" s="234"/>
      <c r="AY39" s="233"/>
      <c r="AZ39" s="232"/>
      <c r="BA39" s="234"/>
      <c r="BB39" s="234"/>
      <c r="BC39" s="234"/>
      <c r="BD39" s="234"/>
      <c r="BE39" s="234"/>
      <c r="BF39" s="234"/>
      <c r="BG39" s="233"/>
      <c r="BH39" s="235"/>
      <c r="BI39" s="232"/>
      <c r="BJ39" s="234">
        <v>184.87493000000001</v>
      </c>
      <c r="BK39" s="233"/>
      <c r="BL39" s="232">
        <v>167.61232000000001</v>
      </c>
      <c r="BM39" s="234">
        <v>166.56063</v>
      </c>
      <c r="BN39" s="234">
        <v>168.58996999999999</v>
      </c>
      <c r="BO39" s="234"/>
      <c r="BP39" s="234"/>
      <c r="BQ39" s="234"/>
      <c r="BR39" s="234"/>
      <c r="BS39" s="234"/>
      <c r="BT39" s="234"/>
      <c r="BU39" s="234">
        <v>110.49702000000001</v>
      </c>
      <c r="BV39" s="234">
        <v>206.49456000000001</v>
      </c>
      <c r="BW39" s="234">
        <v>206.11548999999999</v>
      </c>
      <c r="BX39" s="234">
        <v>205.99002999999999</v>
      </c>
      <c r="BY39" s="233"/>
      <c r="BZ39" s="232">
        <v>17.41583</v>
      </c>
      <c r="CA39" s="233">
        <v>44.053669999999997</v>
      </c>
      <c r="CB39" s="235"/>
      <c r="CC39" s="232"/>
      <c r="CD39" s="234"/>
      <c r="CE39" s="234"/>
      <c r="CF39" s="234"/>
      <c r="CG39" s="234"/>
      <c r="CH39" s="234">
        <v>118.14735</v>
      </c>
      <c r="CI39" s="234">
        <v>47.905140000000003</v>
      </c>
      <c r="CJ39" s="234">
        <v>53.710120000000003</v>
      </c>
      <c r="CK39" s="234"/>
      <c r="CL39" s="234"/>
      <c r="CM39" s="234"/>
      <c r="CN39" s="233">
        <v>191.19621000000001</v>
      </c>
      <c r="CO39" s="232">
        <v>180.55348000000001</v>
      </c>
      <c r="CP39" s="234">
        <v>180.52450999999999</v>
      </c>
      <c r="CQ39" s="234">
        <v>181.33356000000001</v>
      </c>
      <c r="CR39" s="233">
        <v>181.02912000000001</v>
      </c>
      <c r="CS39" s="232"/>
      <c r="CT39" s="233"/>
      <c r="CU39" s="232"/>
      <c r="CV39" s="234"/>
      <c r="CW39" s="236"/>
      <c r="CX39" s="232"/>
      <c r="CY39" s="234"/>
      <c r="CZ39" s="234"/>
      <c r="DA39" s="233"/>
      <c r="DB39" s="232"/>
      <c r="DC39" s="234"/>
      <c r="DD39" s="234"/>
      <c r="DE39" s="234"/>
      <c r="DF39" s="234"/>
      <c r="DG39" s="234"/>
      <c r="DH39" s="234"/>
      <c r="DI39" s="234"/>
      <c r="DJ39" s="234"/>
      <c r="DK39" s="234"/>
      <c r="DL39" s="234"/>
      <c r="DM39" s="233"/>
      <c r="DN39" s="237"/>
      <c r="DO39" s="238"/>
      <c r="DP39" s="238"/>
      <c r="DQ39" s="239"/>
      <c r="DR39" s="232"/>
      <c r="DS39" s="234"/>
      <c r="DT39" s="234"/>
      <c r="DU39" s="233"/>
      <c r="DV39" s="235"/>
      <c r="DW39" s="232"/>
      <c r="DX39" s="234"/>
      <c r="DY39" s="234"/>
      <c r="DZ39" s="234"/>
      <c r="EA39" s="234"/>
      <c r="EB39" s="236"/>
      <c r="EC39" s="212"/>
      <c r="ED39" s="235"/>
      <c r="EE39" s="235"/>
      <c r="EF39" s="235"/>
      <c r="EG39" s="235"/>
      <c r="EH39" s="235"/>
      <c r="EI39" s="235"/>
      <c r="EJ39" s="235"/>
      <c r="EK39" s="235"/>
      <c r="EL39" s="232"/>
      <c r="EM39" s="233"/>
      <c r="EN39" s="235"/>
      <c r="EO39" s="235"/>
      <c r="EP39" s="235"/>
      <c r="EQ39" s="235"/>
      <c r="ER39" s="235"/>
      <c r="ES39" s="235"/>
      <c r="ET39" s="235"/>
      <c r="EU39" s="235"/>
      <c r="EV39" s="235"/>
      <c r="EW39" s="235"/>
      <c r="EX39" s="235"/>
      <c r="EY39" s="235"/>
      <c r="EZ39" s="235"/>
      <c r="FA39" s="232"/>
      <c r="FB39" s="234"/>
      <c r="FC39" s="234"/>
      <c r="FD39" s="233"/>
      <c r="FE39" s="235"/>
      <c r="FF39" s="235"/>
      <c r="FG39" s="235"/>
      <c r="FH39" s="235"/>
      <c r="FI39" s="235"/>
      <c r="FJ39" s="235"/>
      <c r="FK39" s="235"/>
      <c r="FL39" s="232"/>
      <c r="FM39" s="234"/>
      <c r="FN39" s="234"/>
      <c r="FO39" s="233"/>
      <c r="FP39" s="235"/>
      <c r="FQ39" s="232"/>
      <c r="FR39" s="233"/>
      <c r="FS39" s="232"/>
      <c r="FT39" s="234"/>
      <c r="FU39" s="234"/>
      <c r="FV39" s="234"/>
      <c r="FW39" s="233"/>
      <c r="FX39" s="232"/>
      <c r="FY39" s="233"/>
      <c r="FZ39" s="232"/>
      <c r="GA39" s="234"/>
      <c r="GB39" s="234"/>
      <c r="GC39" s="233"/>
      <c r="GD39" s="235"/>
      <c r="GE39" s="235"/>
      <c r="GF39" s="235"/>
      <c r="GG39" s="232"/>
      <c r="GH39" s="234"/>
      <c r="GI39" s="234"/>
      <c r="GJ39" s="234"/>
      <c r="GK39" s="233"/>
      <c r="GL39" s="235"/>
      <c r="GM39" s="232"/>
      <c r="GN39" s="233"/>
      <c r="GO39" s="212"/>
      <c r="GP39" s="235"/>
      <c r="GQ39" s="232"/>
      <c r="GR39" s="233"/>
      <c r="GS39" s="232"/>
      <c r="GT39" s="233"/>
      <c r="GU39" s="235"/>
      <c r="GV39" s="235"/>
      <c r="GW39" s="235"/>
      <c r="GX39" s="212"/>
      <c r="GY39" s="235"/>
      <c r="GZ39" s="235"/>
      <c r="HA39" s="235"/>
      <c r="HB39" s="235"/>
      <c r="HC39" s="235"/>
      <c r="HD39" s="235"/>
      <c r="HE39" s="232"/>
      <c r="HF39" s="233"/>
      <c r="HG39" s="212"/>
      <c r="HH39" s="232">
        <v>3041.4013200000004</v>
      </c>
      <c r="HI39" s="234">
        <v>3004.0681300000006</v>
      </c>
      <c r="HJ39" s="233">
        <v>1763.94389</v>
      </c>
    </row>
    <row r="40" spans="1:218">
      <c r="A40" s="212"/>
      <c r="B40" s="231" t="s">
        <v>900</v>
      </c>
      <c r="C40" s="232"/>
      <c r="D40" s="233"/>
      <c r="E40" s="232"/>
      <c r="F40" s="234"/>
      <c r="G40" s="234">
        <v>8.8258700000000001</v>
      </c>
      <c r="H40" s="233">
        <v>8.5166900000000005</v>
      </c>
      <c r="I40" s="232"/>
      <c r="J40" s="233"/>
      <c r="K40" s="232">
        <v>89.512699999999995</v>
      </c>
      <c r="L40" s="233"/>
      <c r="M40" s="232"/>
      <c r="N40" s="234"/>
      <c r="O40" s="234"/>
      <c r="P40" s="234"/>
      <c r="Q40" s="234"/>
      <c r="R40" s="234"/>
      <c r="S40" s="234"/>
      <c r="T40" s="233"/>
      <c r="U40" s="232">
        <v>18.14123</v>
      </c>
      <c r="V40" s="234">
        <v>19.191960000000002</v>
      </c>
      <c r="W40" s="234"/>
      <c r="X40" s="233">
        <v>1.0612699999999999</v>
      </c>
      <c r="Y40" s="235"/>
      <c r="Z40" s="232"/>
      <c r="AA40" s="234"/>
      <c r="AB40" s="233">
        <v>11.514430000000001</v>
      </c>
      <c r="AC40" s="232"/>
      <c r="AD40" s="234"/>
      <c r="AE40" s="234"/>
      <c r="AF40" s="234"/>
      <c r="AG40" s="234">
        <v>12.23925</v>
      </c>
      <c r="AH40" s="234">
        <v>24.4617</v>
      </c>
      <c r="AI40" s="233">
        <v>10.27692</v>
      </c>
      <c r="AJ40" s="235"/>
      <c r="AK40" s="235"/>
      <c r="AL40" s="235"/>
      <c r="AM40" s="232">
        <v>217.12262999999999</v>
      </c>
      <c r="AN40" s="233">
        <v>7.9327300000000003</v>
      </c>
      <c r="AO40" s="232"/>
      <c r="AP40" s="233"/>
      <c r="AQ40" s="235"/>
      <c r="AR40" s="232"/>
      <c r="AS40" s="233"/>
      <c r="AT40" s="235"/>
      <c r="AU40" s="235"/>
      <c r="AV40" s="235"/>
      <c r="AW40" s="232"/>
      <c r="AX40" s="234"/>
      <c r="AY40" s="233"/>
      <c r="AZ40" s="232"/>
      <c r="BA40" s="234"/>
      <c r="BB40" s="234"/>
      <c r="BC40" s="234"/>
      <c r="BD40" s="234"/>
      <c r="BE40" s="234"/>
      <c r="BF40" s="234"/>
      <c r="BG40" s="233"/>
      <c r="BH40" s="235"/>
      <c r="BI40" s="232"/>
      <c r="BJ40" s="234">
        <v>184.87493000000001</v>
      </c>
      <c r="BK40" s="233"/>
      <c r="BL40" s="232">
        <v>167.61232000000001</v>
      </c>
      <c r="BM40" s="234">
        <v>166.56063</v>
      </c>
      <c r="BN40" s="234">
        <v>168.58996999999999</v>
      </c>
      <c r="BO40" s="234"/>
      <c r="BP40" s="234"/>
      <c r="BQ40" s="234"/>
      <c r="BR40" s="234"/>
      <c r="BS40" s="234"/>
      <c r="BT40" s="234"/>
      <c r="BU40" s="234">
        <v>110.49702000000001</v>
      </c>
      <c r="BV40" s="234">
        <v>206.49456000000001</v>
      </c>
      <c r="BW40" s="234">
        <v>206.11548999999999</v>
      </c>
      <c r="BX40" s="234">
        <v>205.99002999999999</v>
      </c>
      <c r="BY40" s="233"/>
      <c r="BZ40" s="232">
        <v>17.41583</v>
      </c>
      <c r="CA40" s="233">
        <v>44.053669999999997</v>
      </c>
      <c r="CB40" s="235"/>
      <c r="CC40" s="232"/>
      <c r="CD40" s="234"/>
      <c r="CE40" s="234"/>
      <c r="CF40" s="234"/>
      <c r="CG40" s="234"/>
      <c r="CH40" s="234">
        <v>118.14735</v>
      </c>
      <c r="CI40" s="234">
        <v>47.905140000000003</v>
      </c>
      <c r="CJ40" s="234">
        <v>53.710120000000003</v>
      </c>
      <c r="CK40" s="234"/>
      <c r="CL40" s="234"/>
      <c r="CM40" s="234"/>
      <c r="CN40" s="233">
        <v>191.19621000000001</v>
      </c>
      <c r="CO40" s="232">
        <v>180.55348000000001</v>
      </c>
      <c r="CP40" s="234">
        <v>180.52450999999999</v>
      </c>
      <c r="CQ40" s="234">
        <v>181.33356000000001</v>
      </c>
      <c r="CR40" s="233">
        <v>181.02912000000001</v>
      </c>
      <c r="CS40" s="232"/>
      <c r="CT40" s="233"/>
      <c r="CU40" s="232"/>
      <c r="CV40" s="234"/>
      <c r="CW40" s="236"/>
      <c r="CX40" s="232"/>
      <c r="CY40" s="234"/>
      <c r="CZ40" s="234"/>
      <c r="DA40" s="233"/>
      <c r="DB40" s="232"/>
      <c r="DC40" s="234"/>
      <c r="DD40" s="234"/>
      <c r="DE40" s="234"/>
      <c r="DF40" s="234"/>
      <c r="DG40" s="234"/>
      <c r="DH40" s="234"/>
      <c r="DI40" s="234"/>
      <c r="DJ40" s="234"/>
      <c r="DK40" s="234"/>
      <c r="DL40" s="234"/>
      <c r="DM40" s="233"/>
      <c r="DN40" s="237"/>
      <c r="DO40" s="238"/>
      <c r="DP40" s="238"/>
      <c r="DQ40" s="239"/>
      <c r="DR40" s="232"/>
      <c r="DS40" s="234"/>
      <c r="DT40" s="234"/>
      <c r="DU40" s="233"/>
      <c r="DV40" s="235"/>
      <c r="DW40" s="232"/>
      <c r="DX40" s="234"/>
      <c r="DY40" s="234"/>
      <c r="DZ40" s="234"/>
      <c r="EA40" s="234"/>
      <c r="EB40" s="236"/>
      <c r="EC40" s="212"/>
      <c r="ED40" s="235"/>
      <c r="EE40" s="235"/>
      <c r="EF40" s="235"/>
      <c r="EG40" s="235"/>
      <c r="EH40" s="235"/>
      <c r="EI40" s="235"/>
      <c r="EJ40" s="235"/>
      <c r="EK40" s="235"/>
      <c r="EL40" s="232"/>
      <c r="EM40" s="233"/>
      <c r="EN40" s="235"/>
      <c r="EO40" s="235"/>
      <c r="EP40" s="235"/>
      <c r="EQ40" s="235"/>
      <c r="ER40" s="235"/>
      <c r="ES40" s="235"/>
      <c r="ET40" s="235"/>
      <c r="EU40" s="235"/>
      <c r="EV40" s="235"/>
      <c r="EW40" s="235"/>
      <c r="EX40" s="235"/>
      <c r="EY40" s="235"/>
      <c r="EZ40" s="235"/>
      <c r="FA40" s="232"/>
      <c r="FB40" s="234"/>
      <c r="FC40" s="234"/>
      <c r="FD40" s="233"/>
      <c r="FE40" s="235"/>
      <c r="FF40" s="235"/>
      <c r="FG40" s="235"/>
      <c r="FH40" s="235"/>
      <c r="FI40" s="235"/>
      <c r="FJ40" s="235"/>
      <c r="FK40" s="235"/>
      <c r="FL40" s="232"/>
      <c r="FM40" s="234"/>
      <c r="FN40" s="234"/>
      <c r="FO40" s="233"/>
      <c r="FP40" s="235"/>
      <c r="FQ40" s="232"/>
      <c r="FR40" s="233"/>
      <c r="FS40" s="232"/>
      <c r="FT40" s="234"/>
      <c r="FU40" s="234"/>
      <c r="FV40" s="234"/>
      <c r="FW40" s="233"/>
      <c r="FX40" s="232"/>
      <c r="FY40" s="233"/>
      <c r="FZ40" s="232"/>
      <c r="GA40" s="234"/>
      <c r="GB40" s="234"/>
      <c r="GC40" s="233"/>
      <c r="GD40" s="235"/>
      <c r="GE40" s="235"/>
      <c r="GF40" s="235"/>
      <c r="GG40" s="232"/>
      <c r="GH40" s="234"/>
      <c r="GI40" s="234"/>
      <c r="GJ40" s="234"/>
      <c r="GK40" s="233"/>
      <c r="GL40" s="235"/>
      <c r="GM40" s="232"/>
      <c r="GN40" s="233"/>
      <c r="GO40" s="212"/>
      <c r="GP40" s="235"/>
      <c r="GQ40" s="232"/>
      <c r="GR40" s="233"/>
      <c r="GS40" s="232"/>
      <c r="GT40" s="233"/>
      <c r="GU40" s="235"/>
      <c r="GV40" s="235"/>
      <c r="GW40" s="235"/>
      <c r="GX40" s="212"/>
      <c r="GY40" s="235"/>
      <c r="GZ40" s="235"/>
      <c r="HA40" s="235"/>
      <c r="HB40" s="235"/>
      <c r="HC40" s="235"/>
      <c r="HD40" s="235"/>
      <c r="HE40" s="232"/>
      <c r="HF40" s="233"/>
      <c r="HG40" s="212"/>
      <c r="HH40" s="232">
        <v>3041.4013200000004</v>
      </c>
      <c r="HI40" s="234">
        <v>3004.0681300000006</v>
      </c>
      <c r="HJ40" s="233">
        <v>1763.94389</v>
      </c>
    </row>
    <row r="41" spans="1:218">
      <c r="A41" s="212"/>
      <c r="B41" s="231" t="s">
        <v>901</v>
      </c>
      <c r="C41" s="232"/>
      <c r="D41" s="233"/>
      <c r="E41" s="232"/>
      <c r="F41" s="234"/>
      <c r="G41" s="234">
        <v>8.8258700000000001</v>
      </c>
      <c r="H41" s="233">
        <v>8.5166900000000005</v>
      </c>
      <c r="I41" s="232"/>
      <c r="J41" s="233"/>
      <c r="K41" s="232">
        <v>89.512699999999995</v>
      </c>
      <c r="L41" s="233"/>
      <c r="M41" s="232"/>
      <c r="N41" s="234"/>
      <c r="O41" s="234"/>
      <c r="P41" s="234"/>
      <c r="Q41" s="234"/>
      <c r="R41" s="234"/>
      <c r="S41" s="234"/>
      <c r="T41" s="233"/>
      <c r="U41" s="232">
        <v>18.14123</v>
      </c>
      <c r="V41" s="234">
        <v>19.191960000000002</v>
      </c>
      <c r="W41" s="234"/>
      <c r="X41" s="233">
        <v>1.0612699999999999</v>
      </c>
      <c r="Y41" s="235"/>
      <c r="Z41" s="232"/>
      <c r="AA41" s="234"/>
      <c r="AB41" s="233">
        <v>23.060680000000001</v>
      </c>
      <c r="AC41" s="232"/>
      <c r="AD41" s="234"/>
      <c r="AE41" s="234"/>
      <c r="AF41" s="234"/>
      <c r="AG41" s="234">
        <v>12.23925</v>
      </c>
      <c r="AH41" s="234">
        <v>24.4617</v>
      </c>
      <c r="AI41" s="233">
        <v>10.27692</v>
      </c>
      <c r="AJ41" s="235"/>
      <c r="AK41" s="235"/>
      <c r="AL41" s="235"/>
      <c r="AM41" s="232">
        <v>217.12262999999999</v>
      </c>
      <c r="AN41" s="233">
        <v>7.9327300000000003</v>
      </c>
      <c r="AO41" s="232"/>
      <c r="AP41" s="233"/>
      <c r="AQ41" s="235"/>
      <c r="AR41" s="232"/>
      <c r="AS41" s="233"/>
      <c r="AT41" s="235"/>
      <c r="AU41" s="235"/>
      <c r="AV41" s="235"/>
      <c r="AW41" s="232"/>
      <c r="AX41" s="234"/>
      <c r="AY41" s="233"/>
      <c r="AZ41" s="232"/>
      <c r="BA41" s="234"/>
      <c r="BB41" s="234"/>
      <c r="BC41" s="234"/>
      <c r="BD41" s="234"/>
      <c r="BE41" s="234"/>
      <c r="BF41" s="234"/>
      <c r="BG41" s="233"/>
      <c r="BH41" s="235"/>
      <c r="BI41" s="232"/>
      <c r="BJ41" s="234">
        <v>184.87493000000001</v>
      </c>
      <c r="BK41" s="233"/>
      <c r="BL41" s="232">
        <v>167.61232000000001</v>
      </c>
      <c r="BM41" s="234">
        <v>166.56063</v>
      </c>
      <c r="BN41" s="234">
        <v>168.58996999999999</v>
      </c>
      <c r="BO41" s="234"/>
      <c r="BP41" s="234"/>
      <c r="BQ41" s="234"/>
      <c r="BR41" s="234"/>
      <c r="BS41" s="234"/>
      <c r="BT41" s="234"/>
      <c r="BU41" s="234">
        <v>110.49702000000001</v>
      </c>
      <c r="BV41" s="234">
        <v>206.49456000000001</v>
      </c>
      <c r="BW41" s="234">
        <v>206.11548999999999</v>
      </c>
      <c r="BX41" s="234">
        <v>205.99002999999999</v>
      </c>
      <c r="BY41" s="233"/>
      <c r="BZ41" s="232">
        <v>17.41583</v>
      </c>
      <c r="CA41" s="233">
        <v>44.053669999999997</v>
      </c>
      <c r="CB41" s="235"/>
      <c r="CC41" s="232"/>
      <c r="CD41" s="234"/>
      <c r="CE41" s="234"/>
      <c r="CF41" s="234"/>
      <c r="CG41" s="234"/>
      <c r="CH41" s="234">
        <v>118.14735</v>
      </c>
      <c r="CI41" s="234">
        <v>47.905140000000003</v>
      </c>
      <c r="CJ41" s="234">
        <v>53.710120000000003</v>
      </c>
      <c r="CK41" s="234"/>
      <c r="CL41" s="234"/>
      <c r="CM41" s="234"/>
      <c r="CN41" s="233">
        <v>191.19621000000001</v>
      </c>
      <c r="CO41" s="232">
        <v>180.55348000000001</v>
      </c>
      <c r="CP41" s="234">
        <v>180.52450999999999</v>
      </c>
      <c r="CQ41" s="234">
        <v>181.33356000000001</v>
      </c>
      <c r="CR41" s="233">
        <v>181.02912000000001</v>
      </c>
      <c r="CS41" s="232"/>
      <c r="CT41" s="233"/>
      <c r="CU41" s="232"/>
      <c r="CV41" s="234"/>
      <c r="CW41" s="236"/>
      <c r="CX41" s="232"/>
      <c r="CY41" s="234"/>
      <c r="CZ41" s="234"/>
      <c r="DA41" s="233"/>
      <c r="DB41" s="232"/>
      <c r="DC41" s="234"/>
      <c r="DD41" s="234"/>
      <c r="DE41" s="234"/>
      <c r="DF41" s="234"/>
      <c r="DG41" s="234"/>
      <c r="DH41" s="234"/>
      <c r="DI41" s="234"/>
      <c r="DJ41" s="234"/>
      <c r="DK41" s="234"/>
      <c r="DL41" s="234"/>
      <c r="DM41" s="233"/>
      <c r="DN41" s="237"/>
      <c r="DO41" s="238"/>
      <c r="DP41" s="238"/>
      <c r="DQ41" s="239"/>
      <c r="DR41" s="232"/>
      <c r="DS41" s="234"/>
      <c r="DT41" s="234"/>
      <c r="DU41" s="233"/>
      <c r="DV41" s="235"/>
      <c r="DW41" s="232"/>
      <c r="DX41" s="234"/>
      <c r="DY41" s="234"/>
      <c r="DZ41" s="234"/>
      <c r="EA41" s="234"/>
      <c r="EB41" s="236"/>
      <c r="EC41" s="212"/>
      <c r="ED41" s="235"/>
      <c r="EE41" s="235"/>
      <c r="EF41" s="235"/>
      <c r="EG41" s="235"/>
      <c r="EH41" s="235"/>
      <c r="EI41" s="235"/>
      <c r="EJ41" s="235"/>
      <c r="EK41" s="235"/>
      <c r="EL41" s="232"/>
      <c r="EM41" s="233"/>
      <c r="EN41" s="235"/>
      <c r="EO41" s="235"/>
      <c r="EP41" s="235"/>
      <c r="EQ41" s="235"/>
      <c r="ER41" s="235"/>
      <c r="ES41" s="235"/>
      <c r="ET41" s="235"/>
      <c r="EU41" s="235"/>
      <c r="EV41" s="235"/>
      <c r="EW41" s="235"/>
      <c r="EX41" s="235"/>
      <c r="EY41" s="235"/>
      <c r="EZ41" s="235"/>
      <c r="FA41" s="232"/>
      <c r="FB41" s="234"/>
      <c r="FC41" s="234"/>
      <c r="FD41" s="233"/>
      <c r="FE41" s="235"/>
      <c r="FF41" s="235"/>
      <c r="FG41" s="235"/>
      <c r="FH41" s="235"/>
      <c r="FI41" s="235"/>
      <c r="FJ41" s="235"/>
      <c r="FK41" s="235"/>
      <c r="FL41" s="232"/>
      <c r="FM41" s="234"/>
      <c r="FN41" s="234"/>
      <c r="FO41" s="233"/>
      <c r="FP41" s="235"/>
      <c r="FQ41" s="232"/>
      <c r="FR41" s="233"/>
      <c r="FS41" s="232"/>
      <c r="FT41" s="234"/>
      <c r="FU41" s="234"/>
      <c r="FV41" s="234"/>
      <c r="FW41" s="233"/>
      <c r="FX41" s="232"/>
      <c r="FY41" s="233"/>
      <c r="FZ41" s="232"/>
      <c r="GA41" s="234"/>
      <c r="GB41" s="234"/>
      <c r="GC41" s="233"/>
      <c r="GD41" s="235"/>
      <c r="GE41" s="235"/>
      <c r="GF41" s="235"/>
      <c r="GG41" s="232"/>
      <c r="GH41" s="234"/>
      <c r="GI41" s="234"/>
      <c r="GJ41" s="234"/>
      <c r="GK41" s="233"/>
      <c r="GL41" s="235"/>
      <c r="GM41" s="232"/>
      <c r="GN41" s="233"/>
      <c r="GO41" s="212"/>
      <c r="GP41" s="235"/>
      <c r="GQ41" s="232"/>
      <c r="GR41" s="233"/>
      <c r="GS41" s="232"/>
      <c r="GT41" s="233"/>
      <c r="GU41" s="235"/>
      <c r="GV41" s="235"/>
      <c r="GW41" s="235"/>
      <c r="GX41" s="212"/>
      <c r="GY41" s="235"/>
      <c r="GZ41" s="235"/>
      <c r="HA41" s="235"/>
      <c r="HB41" s="235"/>
      <c r="HC41" s="235"/>
      <c r="HD41" s="235"/>
      <c r="HE41" s="232"/>
      <c r="HF41" s="233"/>
      <c r="HG41" s="212"/>
      <c r="HH41" s="232">
        <v>3052.9475700000003</v>
      </c>
      <c r="HI41" s="234">
        <v>3015.6143800000004</v>
      </c>
      <c r="HJ41" s="233">
        <v>1763.94389</v>
      </c>
    </row>
    <row r="42" spans="1:218">
      <c r="A42" s="212"/>
      <c r="B42" s="231" t="s">
        <v>902</v>
      </c>
      <c r="C42" s="232"/>
      <c r="D42" s="233"/>
      <c r="E42" s="232"/>
      <c r="F42" s="234"/>
      <c r="G42" s="234">
        <v>8.8258700000000001</v>
      </c>
      <c r="H42" s="233">
        <v>8.5166900000000005</v>
      </c>
      <c r="I42" s="232"/>
      <c r="J42" s="233"/>
      <c r="K42" s="232"/>
      <c r="L42" s="233"/>
      <c r="M42" s="232"/>
      <c r="N42" s="234"/>
      <c r="O42" s="234"/>
      <c r="P42" s="234"/>
      <c r="Q42" s="234"/>
      <c r="R42" s="234"/>
      <c r="S42" s="234"/>
      <c r="T42" s="233"/>
      <c r="U42" s="232">
        <v>18.14123</v>
      </c>
      <c r="V42" s="234">
        <v>19.191960000000002</v>
      </c>
      <c r="W42" s="234"/>
      <c r="X42" s="233">
        <v>1.0612699999999999</v>
      </c>
      <c r="Y42" s="235"/>
      <c r="Z42" s="232"/>
      <c r="AA42" s="234"/>
      <c r="AB42" s="233"/>
      <c r="AC42" s="232"/>
      <c r="AD42" s="234"/>
      <c r="AE42" s="234"/>
      <c r="AF42" s="234"/>
      <c r="AG42" s="234">
        <v>12.23925</v>
      </c>
      <c r="AH42" s="234">
        <v>24.4617</v>
      </c>
      <c r="AI42" s="233">
        <v>10.27692</v>
      </c>
      <c r="AJ42" s="235"/>
      <c r="AK42" s="235"/>
      <c r="AL42" s="235"/>
      <c r="AM42" s="232">
        <v>217.12262999999999</v>
      </c>
      <c r="AN42" s="233">
        <v>7.9327300000000003</v>
      </c>
      <c r="AO42" s="232"/>
      <c r="AP42" s="233"/>
      <c r="AQ42" s="235"/>
      <c r="AR42" s="232"/>
      <c r="AS42" s="233"/>
      <c r="AT42" s="235"/>
      <c r="AU42" s="235"/>
      <c r="AV42" s="235"/>
      <c r="AW42" s="232"/>
      <c r="AX42" s="234"/>
      <c r="AY42" s="233"/>
      <c r="AZ42" s="232"/>
      <c r="BA42" s="234"/>
      <c r="BB42" s="234"/>
      <c r="BC42" s="234"/>
      <c r="BD42" s="234"/>
      <c r="BE42" s="234"/>
      <c r="BF42" s="234"/>
      <c r="BG42" s="233"/>
      <c r="BH42" s="235"/>
      <c r="BI42" s="232"/>
      <c r="BJ42" s="234">
        <v>184.87493000000001</v>
      </c>
      <c r="BK42" s="233"/>
      <c r="BL42" s="232">
        <v>167.61232000000001</v>
      </c>
      <c r="BM42" s="234">
        <v>166.56063</v>
      </c>
      <c r="BN42" s="234">
        <v>168.58996999999999</v>
      </c>
      <c r="BO42" s="234"/>
      <c r="BP42" s="234"/>
      <c r="BQ42" s="234"/>
      <c r="BR42" s="234"/>
      <c r="BS42" s="234"/>
      <c r="BT42" s="234"/>
      <c r="BU42" s="234">
        <v>36.281509999999997</v>
      </c>
      <c r="BV42" s="234">
        <v>206.49456000000001</v>
      </c>
      <c r="BW42" s="234">
        <v>206.11548999999999</v>
      </c>
      <c r="BX42" s="234">
        <v>205.99002999999999</v>
      </c>
      <c r="BY42" s="233"/>
      <c r="BZ42" s="232">
        <v>17.41583</v>
      </c>
      <c r="CA42" s="233">
        <v>44.053669999999997</v>
      </c>
      <c r="CB42" s="235"/>
      <c r="CC42" s="232"/>
      <c r="CD42" s="234"/>
      <c r="CE42" s="234"/>
      <c r="CF42" s="234"/>
      <c r="CG42" s="234"/>
      <c r="CH42" s="234"/>
      <c r="CI42" s="234"/>
      <c r="CJ42" s="234">
        <v>53.710120000000003</v>
      </c>
      <c r="CK42" s="234"/>
      <c r="CL42" s="234"/>
      <c r="CM42" s="234"/>
      <c r="CN42" s="233"/>
      <c r="CO42" s="232">
        <v>180.55348000000001</v>
      </c>
      <c r="CP42" s="234">
        <v>180.52450999999999</v>
      </c>
      <c r="CQ42" s="234">
        <v>181.33356000000001</v>
      </c>
      <c r="CR42" s="233">
        <v>181.02912000000001</v>
      </c>
      <c r="CS42" s="232"/>
      <c r="CT42" s="233"/>
      <c r="CU42" s="232"/>
      <c r="CV42" s="234"/>
      <c r="CW42" s="236"/>
      <c r="CX42" s="232"/>
      <c r="CY42" s="234"/>
      <c r="CZ42" s="234"/>
      <c r="DA42" s="233"/>
      <c r="DB42" s="232"/>
      <c r="DC42" s="234"/>
      <c r="DD42" s="234"/>
      <c r="DE42" s="234"/>
      <c r="DF42" s="234"/>
      <c r="DG42" s="234"/>
      <c r="DH42" s="234"/>
      <c r="DI42" s="234"/>
      <c r="DJ42" s="234"/>
      <c r="DK42" s="234"/>
      <c r="DL42" s="234"/>
      <c r="DM42" s="233"/>
      <c r="DN42" s="237"/>
      <c r="DO42" s="238"/>
      <c r="DP42" s="238"/>
      <c r="DQ42" s="239"/>
      <c r="DR42" s="232"/>
      <c r="DS42" s="234"/>
      <c r="DT42" s="234"/>
      <c r="DU42" s="233"/>
      <c r="DV42" s="235"/>
      <c r="DW42" s="232"/>
      <c r="DX42" s="234"/>
      <c r="DY42" s="234"/>
      <c r="DZ42" s="234"/>
      <c r="EA42" s="234"/>
      <c r="EB42" s="236"/>
      <c r="EC42" s="212"/>
      <c r="ED42" s="235"/>
      <c r="EE42" s="235"/>
      <c r="EF42" s="235"/>
      <c r="EG42" s="235"/>
      <c r="EH42" s="235"/>
      <c r="EI42" s="235"/>
      <c r="EJ42" s="235"/>
      <c r="EK42" s="235"/>
      <c r="EL42" s="232"/>
      <c r="EM42" s="233"/>
      <c r="EN42" s="235"/>
      <c r="EO42" s="235"/>
      <c r="EP42" s="235"/>
      <c r="EQ42" s="235"/>
      <c r="ER42" s="235"/>
      <c r="ES42" s="235"/>
      <c r="ET42" s="235"/>
      <c r="EU42" s="235"/>
      <c r="EV42" s="235"/>
      <c r="EW42" s="235"/>
      <c r="EX42" s="235"/>
      <c r="EY42" s="235"/>
      <c r="EZ42" s="235"/>
      <c r="FA42" s="232"/>
      <c r="FB42" s="234"/>
      <c r="FC42" s="234"/>
      <c r="FD42" s="233"/>
      <c r="FE42" s="235"/>
      <c r="FF42" s="235"/>
      <c r="FG42" s="235"/>
      <c r="FH42" s="235"/>
      <c r="FI42" s="235"/>
      <c r="FJ42" s="235"/>
      <c r="FK42" s="235"/>
      <c r="FL42" s="232"/>
      <c r="FM42" s="234"/>
      <c r="FN42" s="234"/>
      <c r="FO42" s="233"/>
      <c r="FP42" s="235"/>
      <c r="FQ42" s="232"/>
      <c r="FR42" s="233"/>
      <c r="FS42" s="232"/>
      <c r="FT42" s="234"/>
      <c r="FU42" s="234"/>
      <c r="FV42" s="234"/>
      <c r="FW42" s="233"/>
      <c r="FX42" s="232"/>
      <c r="FY42" s="233"/>
      <c r="FZ42" s="232"/>
      <c r="GA42" s="234"/>
      <c r="GB42" s="234"/>
      <c r="GC42" s="233"/>
      <c r="GD42" s="235"/>
      <c r="GE42" s="235"/>
      <c r="GF42" s="235"/>
      <c r="GG42" s="232"/>
      <c r="GH42" s="234"/>
      <c r="GI42" s="234"/>
      <c r="GJ42" s="234"/>
      <c r="GK42" s="233"/>
      <c r="GL42" s="235"/>
      <c r="GM42" s="232"/>
      <c r="GN42" s="233"/>
      <c r="GO42" s="212"/>
      <c r="GP42" s="235"/>
      <c r="GQ42" s="232"/>
      <c r="GR42" s="233"/>
      <c r="GS42" s="232"/>
      <c r="GT42" s="233"/>
      <c r="GU42" s="235"/>
      <c r="GV42" s="235"/>
      <c r="GW42" s="235"/>
      <c r="GX42" s="212"/>
      <c r="GY42" s="235"/>
      <c r="GZ42" s="235"/>
      <c r="HA42" s="235"/>
      <c r="HB42" s="235"/>
      <c r="HC42" s="235"/>
      <c r="HD42" s="235"/>
      <c r="HE42" s="232"/>
      <c r="HF42" s="233"/>
      <c r="HG42" s="212"/>
      <c r="HH42" s="232">
        <v>2508.9099799999999</v>
      </c>
      <c r="HI42" s="234">
        <v>2471.5767900000001</v>
      </c>
      <c r="HJ42" s="233">
        <v>1763.94389</v>
      </c>
    </row>
    <row r="43" spans="1:218">
      <c r="A43" s="212"/>
      <c r="B43" s="231" t="s">
        <v>903</v>
      </c>
      <c r="C43" s="232"/>
      <c r="D43" s="233"/>
      <c r="E43" s="232"/>
      <c r="F43" s="234"/>
      <c r="G43" s="234">
        <v>8.8258700000000001</v>
      </c>
      <c r="H43" s="233">
        <v>8.5166900000000005</v>
      </c>
      <c r="I43" s="232"/>
      <c r="J43" s="233"/>
      <c r="K43" s="232"/>
      <c r="L43" s="233"/>
      <c r="M43" s="232"/>
      <c r="N43" s="234"/>
      <c r="O43" s="234"/>
      <c r="P43" s="234"/>
      <c r="Q43" s="234"/>
      <c r="R43" s="234"/>
      <c r="S43" s="234"/>
      <c r="T43" s="233"/>
      <c r="U43" s="232">
        <v>18.14123</v>
      </c>
      <c r="V43" s="234">
        <v>19.191960000000002</v>
      </c>
      <c r="W43" s="234"/>
      <c r="X43" s="233">
        <v>1.0612699999999999</v>
      </c>
      <c r="Y43" s="235"/>
      <c r="Z43" s="232"/>
      <c r="AA43" s="234"/>
      <c r="AB43" s="233"/>
      <c r="AC43" s="232"/>
      <c r="AD43" s="234"/>
      <c r="AE43" s="234"/>
      <c r="AF43" s="234"/>
      <c r="AG43" s="234">
        <v>12.23925</v>
      </c>
      <c r="AH43" s="234">
        <v>24.4617</v>
      </c>
      <c r="AI43" s="233">
        <v>10.27692</v>
      </c>
      <c r="AJ43" s="235"/>
      <c r="AK43" s="235"/>
      <c r="AL43" s="235"/>
      <c r="AM43" s="232">
        <v>217.12262999999999</v>
      </c>
      <c r="AN43" s="233">
        <v>7.9327300000000003</v>
      </c>
      <c r="AO43" s="232"/>
      <c r="AP43" s="233"/>
      <c r="AQ43" s="235"/>
      <c r="AR43" s="232"/>
      <c r="AS43" s="233"/>
      <c r="AT43" s="235"/>
      <c r="AU43" s="235"/>
      <c r="AV43" s="235"/>
      <c r="AW43" s="232"/>
      <c r="AX43" s="234"/>
      <c r="AY43" s="233"/>
      <c r="AZ43" s="232"/>
      <c r="BA43" s="234"/>
      <c r="BB43" s="234"/>
      <c r="BC43" s="234"/>
      <c r="BD43" s="234"/>
      <c r="BE43" s="234"/>
      <c r="BF43" s="234"/>
      <c r="BG43" s="233"/>
      <c r="BH43" s="235"/>
      <c r="BI43" s="232"/>
      <c r="BJ43" s="234">
        <v>184.87493000000001</v>
      </c>
      <c r="BK43" s="233"/>
      <c r="BL43" s="232">
        <v>167.61232000000001</v>
      </c>
      <c r="BM43" s="234">
        <v>166.56063</v>
      </c>
      <c r="BN43" s="234">
        <v>168.58996999999999</v>
      </c>
      <c r="BO43" s="234"/>
      <c r="BP43" s="234"/>
      <c r="BQ43" s="234"/>
      <c r="BR43" s="234"/>
      <c r="BS43" s="234"/>
      <c r="BT43" s="234"/>
      <c r="BU43" s="234">
        <v>36.281509999999997</v>
      </c>
      <c r="BV43" s="234">
        <v>206.49456000000001</v>
      </c>
      <c r="BW43" s="234">
        <v>206.11548999999999</v>
      </c>
      <c r="BX43" s="234">
        <v>205.99002999999999</v>
      </c>
      <c r="BY43" s="233"/>
      <c r="BZ43" s="232">
        <v>17.41583</v>
      </c>
      <c r="CA43" s="233">
        <v>44.053669999999997</v>
      </c>
      <c r="CB43" s="235"/>
      <c r="CC43" s="232"/>
      <c r="CD43" s="234"/>
      <c r="CE43" s="234"/>
      <c r="CF43" s="234"/>
      <c r="CG43" s="234"/>
      <c r="CH43" s="234"/>
      <c r="CI43" s="234"/>
      <c r="CJ43" s="234"/>
      <c r="CK43" s="234"/>
      <c r="CL43" s="234"/>
      <c r="CM43" s="234"/>
      <c r="CN43" s="233"/>
      <c r="CO43" s="232">
        <v>180.55348000000001</v>
      </c>
      <c r="CP43" s="234">
        <v>180.52450999999999</v>
      </c>
      <c r="CQ43" s="234">
        <v>181.33356000000001</v>
      </c>
      <c r="CR43" s="233">
        <v>181.02912000000001</v>
      </c>
      <c r="CS43" s="232"/>
      <c r="CT43" s="233"/>
      <c r="CU43" s="232"/>
      <c r="CV43" s="234"/>
      <c r="CW43" s="236"/>
      <c r="CX43" s="232"/>
      <c r="CY43" s="234"/>
      <c r="CZ43" s="234"/>
      <c r="DA43" s="233"/>
      <c r="DB43" s="232"/>
      <c r="DC43" s="234"/>
      <c r="DD43" s="234"/>
      <c r="DE43" s="234"/>
      <c r="DF43" s="234"/>
      <c r="DG43" s="234"/>
      <c r="DH43" s="234"/>
      <c r="DI43" s="234"/>
      <c r="DJ43" s="234"/>
      <c r="DK43" s="234"/>
      <c r="DL43" s="234"/>
      <c r="DM43" s="233"/>
      <c r="DN43" s="237"/>
      <c r="DO43" s="238"/>
      <c r="DP43" s="238"/>
      <c r="DQ43" s="239"/>
      <c r="DR43" s="232"/>
      <c r="DS43" s="234"/>
      <c r="DT43" s="234"/>
      <c r="DU43" s="233"/>
      <c r="DV43" s="235"/>
      <c r="DW43" s="232"/>
      <c r="DX43" s="234"/>
      <c r="DY43" s="234"/>
      <c r="DZ43" s="234"/>
      <c r="EA43" s="234"/>
      <c r="EB43" s="236"/>
      <c r="EC43" s="212"/>
      <c r="ED43" s="235"/>
      <c r="EE43" s="235"/>
      <c r="EF43" s="235"/>
      <c r="EG43" s="235"/>
      <c r="EH43" s="235"/>
      <c r="EI43" s="235"/>
      <c r="EJ43" s="235"/>
      <c r="EK43" s="235"/>
      <c r="EL43" s="232"/>
      <c r="EM43" s="233"/>
      <c r="EN43" s="235"/>
      <c r="EO43" s="235"/>
      <c r="EP43" s="235"/>
      <c r="EQ43" s="235"/>
      <c r="ER43" s="235"/>
      <c r="ES43" s="235"/>
      <c r="ET43" s="235"/>
      <c r="EU43" s="235"/>
      <c r="EV43" s="235"/>
      <c r="EW43" s="235"/>
      <c r="EX43" s="235"/>
      <c r="EY43" s="235"/>
      <c r="EZ43" s="235"/>
      <c r="FA43" s="232"/>
      <c r="FB43" s="234"/>
      <c r="FC43" s="234"/>
      <c r="FD43" s="233"/>
      <c r="FE43" s="235"/>
      <c r="FF43" s="235"/>
      <c r="FG43" s="235"/>
      <c r="FH43" s="235"/>
      <c r="FI43" s="235"/>
      <c r="FJ43" s="235"/>
      <c r="FK43" s="235"/>
      <c r="FL43" s="232"/>
      <c r="FM43" s="234"/>
      <c r="FN43" s="234"/>
      <c r="FO43" s="233"/>
      <c r="FP43" s="235"/>
      <c r="FQ43" s="232"/>
      <c r="FR43" s="233"/>
      <c r="FS43" s="232"/>
      <c r="FT43" s="234"/>
      <c r="FU43" s="234"/>
      <c r="FV43" s="234"/>
      <c r="FW43" s="233"/>
      <c r="FX43" s="232"/>
      <c r="FY43" s="233"/>
      <c r="FZ43" s="232"/>
      <c r="GA43" s="234"/>
      <c r="GB43" s="234"/>
      <c r="GC43" s="233"/>
      <c r="GD43" s="235"/>
      <c r="GE43" s="235"/>
      <c r="GF43" s="235"/>
      <c r="GG43" s="232"/>
      <c r="GH43" s="234"/>
      <c r="GI43" s="234"/>
      <c r="GJ43" s="234"/>
      <c r="GK43" s="233"/>
      <c r="GL43" s="235"/>
      <c r="GM43" s="232"/>
      <c r="GN43" s="233"/>
      <c r="GO43" s="212"/>
      <c r="GP43" s="235"/>
      <c r="GQ43" s="232"/>
      <c r="GR43" s="233"/>
      <c r="GS43" s="232"/>
      <c r="GT43" s="233"/>
      <c r="GU43" s="235"/>
      <c r="GV43" s="235"/>
      <c r="GW43" s="235"/>
      <c r="GX43" s="212"/>
      <c r="GY43" s="235"/>
      <c r="GZ43" s="235"/>
      <c r="HA43" s="235"/>
      <c r="HB43" s="235"/>
      <c r="HC43" s="235"/>
      <c r="HD43" s="235"/>
      <c r="HE43" s="232"/>
      <c r="HF43" s="233"/>
      <c r="HG43" s="212"/>
      <c r="HH43" s="232">
        <v>2455.1998600000002</v>
      </c>
      <c r="HI43" s="234">
        <v>2417.8666700000003</v>
      </c>
      <c r="HJ43" s="233">
        <v>1817.6540099999997</v>
      </c>
    </row>
    <row r="44" spans="1:218">
      <c r="A44" s="212"/>
      <c r="B44" s="231" t="s">
        <v>904</v>
      </c>
      <c r="C44" s="232"/>
      <c r="D44" s="233"/>
      <c r="E44" s="232"/>
      <c r="F44" s="234"/>
      <c r="G44" s="234"/>
      <c r="H44" s="233"/>
      <c r="I44" s="232"/>
      <c r="J44" s="233"/>
      <c r="K44" s="232"/>
      <c r="L44" s="233"/>
      <c r="M44" s="232"/>
      <c r="N44" s="234"/>
      <c r="O44" s="234"/>
      <c r="P44" s="234"/>
      <c r="Q44" s="234"/>
      <c r="R44" s="234"/>
      <c r="S44" s="234"/>
      <c r="T44" s="233"/>
      <c r="U44" s="232">
        <v>18.14123</v>
      </c>
      <c r="V44" s="234">
        <v>19.191960000000002</v>
      </c>
      <c r="W44" s="234"/>
      <c r="X44" s="233">
        <v>1.0612699999999999</v>
      </c>
      <c r="Y44" s="235"/>
      <c r="Z44" s="232"/>
      <c r="AA44" s="234"/>
      <c r="AB44" s="233"/>
      <c r="AC44" s="232"/>
      <c r="AD44" s="234"/>
      <c r="AE44" s="234"/>
      <c r="AF44" s="234"/>
      <c r="AG44" s="234">
        <v>12.23925</v>
      </c>
      <c r="AH44" s="234">
        <v>24.4617</v>
      </c>
      <c r="AI44" s="233">
        <v>10.27692</v>
      </c>
      <c r="AJ44" s="235"/>
      <c r="AK44" s="235"/>
      <c r="AL44" s="235"/>
      <c r="AM44" s="232">
        <v>217.12262999999999</v>
      </c>
      <c r="AN44" s="233">
        <v>7.9327300000000003</v>
      </c>
      <c r="AO44" s="232"/>
      <c r="AP44" s="233"/>
      <c r="AQ44" s="235"/>
      <c r="AR44" s="232"/>
      <c r="AS44" s="233"/>
      <c r="AT44" s="235"/>
      <c r="AU44" s="235"/>
      <c r="AV44" s="235"/>
      <c r="AW44" s="232"/>
      <c r="AX44" s="234"/>
      <c r="AY44" s="233"/>
      <c r="AZ44" s="232"/>
      <c r="BA44" s="234"/>
      <c r="BB44" s="234"/>
      <c r="BC44" s="234"/>
      <c r="BD44" s="234"/>
      <c r="BE44" s="234"/>
      <c r="BF44" s="234"/>
      <c r="BG44" s="233"/>
      <c r="BH44" s="235"/>
      <c r="BI44" s="232"/>
      <c r="BJ44" s="234">
        <v>184.87493000000001</v>
      </c>
      <c r="BK44" s="233"/>
      <c r="BL44" s="232">
        <v>167.61232000000001</v>
      </c>
      <c r="BM44" s="234">
        <v>166.56063</v>
      </c>
      <c r="BN44" s="234">
        <v>168.58996999999999</v>
      </c>
      <c r="BO44" s="234"/>
      <c r="BP44" s="234"/>
      <c r="BQ44" s="234"/>
      <c r="BR44" s="234"/>
      <c r="BS44" s="234"/>
      <c r="BT44" s="234"/>
      <c r="BU44" s="234">
        <v>36.281509999999997</v>
      </c>
      <c r="BV44" s="234">
        <v>206.49456000000001</v>
      </c>
      <c r="BW44" s="234">
        <v>206.11548999999999</v>
      </c>
      <c r="BX44" s="234">
        <v>205.99002999999999</v>
      </c>
      <c r="BY44" s="233"/>
      <c r="BZ44" s="232">
        <v>17.41583</v>
      </c>
      <c r="CA44" s="233">
        <v>44.053669999999997</v>
      </c>
      <c r="CB44" s="235"/>
      <c r="CC44" s="232"/>
      <c r="CD44" s="234"/>
      <c r="CE44" s="234"/>
      <c r="CF44" s="234"/>
      <c r="CG44" s="234"/>
      <c r="CH44" s="234"/>
      <c r="CI44" s="234"/>
      <c r="CJ44" s="234"/>
      <c r="CK44" s="234"/>
      <c r="CL44" s="234"/>
      <c r="CM44" s="234"/>
      <c r="CN44" s="233"/>
      <c r="CO44" s="232">
        <v>180.55348000000001</v>
      </c>
      <c r="CP44" s="234">
        <v>180.52450999999999</v>
      </c>
      <c r="CQ44" s="234">
        <v>181.33356000000001</v>
      </c>
      <c r="CR44" s="233">
        <v>181.02912000000001</v>
      </c>
      <c r="CS44" s="232"/>
      <c r="CT44" s="233"/>
      <c r="CU44" s="232"/>
      <c r="CV44" s="234"/>
      <c r="CW44" s="236"/>
      <c r="CX44" s="232"/>
      <c r="CY44" s="234"/>
      <c r="CZ44" s="234"/>
      <c r="DA44" s="233"/>
      <c r="DB44" s="232"/>
      <c r="DC44" s="234"/>
      <c r="DD44" s="234"/>
      <c r="DE44" s="234"/>
      <c r="DF44" s="234"/>
      <c r="DG44" s="234"/>
      <c r="DH44" s="234"/>
      <c r="DI44" s="234"/>
      <c r="DJ44" s="234"/>
      <c r="DK44" s="234"/>
      <c r="DL44" s="234"/>
      <c r="DM44" s="233"/>
      <c r="DN44" s="237"/>
      <c r="DO44" s="238"/>
      <c r="DP44" s="238"/>
      <c r="DQ44" s="239"/>
      <c r="DR44" s="232"/>
      <c r="DS44" s="234"/>
      <c r="DT44" s="234"/>
      <c r="DU44" s="233"/>
      <c r="DV44" s="235"/>
      <c r="DW44" s="232"/>
      <c r="DX44" s="234"/>
      <c r="DY44" s="234"/>
      <c r="DZ44" s="234"/>
      <c r="EA44" s="234"/>
      <c r="EB44" s="236"/>
      <c r="EC44" s="212"/>
      <c r="ED44" s="235"/>
      <c r="EE44" s="235"/>
      <c r="EF44" s="235"/>
      <c r="EG44" s="235"/>
      <c r="EH44" s="235"/>
      <c r="EI44" s="235"/>
      <c r="EJ44" s="235"/>
      <c r="EK44" s="235"/>
      <c r="EL44" s="232"/>
      <c r="EM44" s="233"/>
      <c r="EN44" s="235"/>
      <c r="EO44" s="235"/>
      <c r="EP44" s="235"/>
      <c r="EQ44" s="235"/>
      <c r="ER44" s="235"/>
      <c r="ES44" s="235"/>
      <c r="ET44" s="235"/>
      <c r="EU44" s="235"/>
      <c r="EV44" s="235"/>
      <c r="EW44" s="235"/>
      <c r="EX44" s="235"/>
      <c r="EY44" s="235"/>
      <c r="EZ44" s="235"/>
      <c r="FA44" s="232"/>
      <c r="FB44" s="234"/>
      <c r="FC44" s="234"/>
      <c r="FD44" s="233"/>
      <c r="FE44" s="235"/>
      <c r="FF44" s="235"/>
      <c r="FG44" s="235"/>
      <c r="FH44" s="235"/>
      <c r="FI44" s="235"/>
      <c r="FJ44" s="235"/>
      <c r="FK44" s="235"/>
      <c r="FL44" s="232"/>
      <c r="FM44" s="234"/>
      <c r="FN44" s="234"/>
      <c r="FO44" s="233"/>
      <c r="FP44" s="235"/>
      <c r="FQ44" s="232"/>
      <c r="FR44" s="233"/>
      <c r="FS44" s="232"/>
      <c r="FT44" s="234"/>
      <c r="FU44" s="234"/>
      <c r="FV44" s="234"/>
      <c r="FW44" s="233"/>
      <c r="FX44" s="232"/>
      <c r="FY44" s="233"/>
      <c r="FZ44" s="232"/>
      <c r="GA44" s="234"/>
      <c r="GB44" s="234"/>
      <c r="GC44" s="233"/>
      <c r="GD44" s="235"/>
      <c r="GE44" s="235"/>
      <c r="GF44" s="235"/>
      <c r="GG44" s="232"/>
      <c r="GH44" s="234"/>
      <c r="GI44" s="234"/>
      <c r="GJ44" s="234"/>
      <c r="GK44" s="233"/>
      <c r="GL44" s="235"/>
      <c r="GM44" s="232"/>
      <c r="GN44" s="233"/>
      <c r="GO44" s="212"/>
      <c r="GP44" s="235"/>
      <c r="GQ44" s="232"/>
      <c r="GR44" s="233"/>
      <c r="GS44" s="232"/>
      <c r="GT44" s="233"/>
      <c r="GU44" s="235"/>
      <c r="GV44" s="235"/>
      <c r="GW44" s="235"/>
      <c r="GX44" s="212"/>
      <c r="GY44" s="235"/>
      <c r="GZ44" s="235"/>
      <c r="HA44" s="235"/>
      <c r="HB44" s="235"/>
      <c r="HC44" s="235"/>
      <c r="HD44" s="235"/>
      <c r="HE44" s="232"/>
      <c r="HF44" s="233"/>
      <c r="HG44" s="212"/>
      <c r="HH44" s="232">
        <v>2437.8573000000001</v>
      </c>
      <c r="HI44" s="234">
        <v>2400.5241100000003</v>
      </c>
      <c r="HJ44" s="233">
        <v>1817.6540099999997</v>
      </c>
    </row>
    <row r="45" spans="1:218">
      <c r="A45" s="212"/>
      <c r="B45" s="231" t="s">
        <v>905</v>
      </c>
      <c r="C45" s="232"/>
      <c r="D45" s="233"/>
      <c r="E45" s="232"/>
      <c r="F45" s="234"/>
      <c r="G45" s="234"/>
      <c r="H45" s="233"/>
      <c r="I45" s="232"/>
      <c r="J45" s="233"/>
      <c r="K45" s="232"/>
      <c r="L45" s="233"/>
      <c r="M45" s="232"/>
      <c r="N45" s="234"/>
      <c r="O45" s="234"/>
      <c r="P45" s="234"/>
      <c r="Q45" s="234"/>
      <c r="R45" s="234"/>
      <c r="S45" s="234"/>
      <c r="T45" s="233"/>
      <c r="U45" s="232">
        <v>18.14123</v>
      </c>
      <c r="V45" s="234">
        <v>19.191960000000002</v>
      </c>
      <c r="W45" s="234"/>
      <c r="X45" s="233">
        <v>1.0612699999999999</v>
      </c>
      <c r="Y45" s="235"/>
      <c r="Z45" s="232"/>
      <c r="AA45" s="234"/>
      <c r="AB45" s="233"/>
      <c r="AC45" s="232"/>
      <c r="AD45" s="234"/>
      <c r="AE45" s="234"/>
      <c r="AF45" s="234"/>
      <c r="AG45" s="234">
        <v>12.23925</v>
      </c>
      <c r="AH45" s="234">
        <v>24.4617</v>
      </c>
      <c r="AI45" s="233">
        <v>10.27692</v>
      </c>
      <c r="AJ45" s="235"/>
      <c r="AK45" s="235"/>
      <c r="AL45" s="235"/>
      <c r="AM45" s="232">
        <v>217.12262999999999</v>
      </c>
      <c r="AN45" s="233">
        <v>7.9327300000000003</v>
      </c>
      <c r="AO45" s="232"/>
      <c r="AP45" s="233"/>
      <c r="AQ45" s="235"/>
      <c r="AR45" s="232"/>
      <c r="AS45" s="233"/>
      <c r="AT45" s="235"/>
      <c r="AU45" s="235"/>
      <c r="AV45" s="235"/>
      <c r="AW45" s="232"/>
      <c r="AX45" s="234"/>
      <c r="AY45" s="233"/>
      <c r="AZ45" s="232"/>
      <c r="BA45" s="234"/>
      <c r="BB45" s="234"/>
      <c r="BC45" s="234"/>
      <c r="BD45" s="234"/>
      <c r="BE45" s="234"/>
      <c r="BF45" s="234"/>
      <c r="BG45" s="233"/>
      <c r="BH45" s="235"/>
      <c r="BI45" s="232"/>
      <c r="BJ45" s="234">
        <v>184.87493000000001</v>
      </c>
      <c r="BK45" s="233"/>
      <c r="BL45" s="232">
        <v>167.61232000000001</v>
      </c>
      <c r="BM45" s="234">
        <v>166.56063</v>
      </c>
      <c r="BN45" s="234">
        <v>168.58996999999999</v>
      </c>
      <c r="BO45" s="234"/>
      <c r="BP45" s="234"/>
      <c r="BQ45" s="234"/>
      <c r="BR45" s="234"/>
      <c r="BS45" s="234"/>
      <c r="BT45" s="234"/>
      <c r="BU45" s="234">
        <v>36.281509999999997</v>
      </c>
      <c r="BV45" s="234">
        <v>206.49456000000001</v>
      </c>
      <c r="BW45" s="234">
        <v>206.11548999999999</v>
      </c>
      <c r="BX45" s="234">
        <v>205.99002999999999</v>
      </c>
      <c r="BY45" s="233"/>
      <c r="BZ45" s="232">
        <v>17.41583</v>
      </c>
      <c r="CA45" s="233">
        <v>44.053669999999997</v>
      </c>
      <c r="CB45" s="235"/>
      <c r="CC45" s="232"/>
      <c r="CD45" s="234"/>
      <c r="CE45" s="234"/>
      <c r="CF45" s="234"/>
      <c r="CG45" s="234"/>
      <c r="CH45" s="234"/>
      <c r="CI45" s="234"/>
      <c r="CJ45" s="234"/>
      <c r="CK45" s="234"/>
      <c r="CL45" s="234"/>
      <c r="CM45" s="234"/>
      <c r="CN45" s="233"/>
      <c r="CO45" s="232">
        <v>180.55348000000001</v>
      </c>
      <c r="CP45" s="234">
        <v>180.52450999999999</v>
      </c>
      <c r="CQ45" s="234">
        <v>181.33356000000001</v>
      </c>
      <c r="CR45" s="233">
        <v>181.02912000000001</v>
      </c>
      <c r="CS45" s="232"/>
      <c r="CT45" s="233"/>
      <c r="CU45" s="232"/>
      <c r="CV45" s="234"/>
      <c r="CW45" s="236"/>
      <c r="CX45" s="232"/>
      <c r="CY45" s="234"/>
      <c r="CZ45" s="234"/>
      <c r="DA45" s="233"/>
      <c r="DB45" s="232"/>
      <c r="DC45" s="234"/>
      <c r="DD45" s="234"/>
      <c r="DE45" s="234"/>
      <c r="DF45" s="234"/>
      <c r="DG45" s="234"/>
      <c r="DH45" s="234"/>
      <c r="DI45" s="234"/>
      <c r="DJ45" s="234"/>
      <c r="DK45" s="234"/>
      <c r="DL45" s="234"/>
      <c r="DM45" s="233"/>
      <c r="DN45" s="237"/>
      <c r="DO45" s="238"/>
      <c r="DP45" s="238"/>
      <c r="DQ45" s="239"/>
      <c r="DR45" s="232"/>
      <c r="DS45" s="234"/>
      <c r="DT45" s="234"/>
      <c r="DU45" s="233"/>
      <c r="DV45" s="235"/>
      <c r="DW45" s="232"/>
      <c r="DX45" s="234"/>
      <c r="DY45" s="234"/>
      <c r="DZ45" s="234"/>
      <c r="EA45" s="234"/>
      <c r="EB45" s="236"/>
      <c r="EC45" s="212"/>
      <c r="ED45" s="235"/>
      <c r="EE45" s="235"/>
      <c r="EF45" s="235"/>
      <c r="EG45" s="235"/>
      <c r="EH45" s="235"/>
      <c r="EI45" s="235"/>
      <c r="EJ45" s="235"/>
      <c r="EK45" s="235"/>
      <c r="EL45" s="232"/>
      <c r="EM45" s="233"/>
      <c r="EN45" s="235"/>
      <c r="EO45" s="235"/>
      <c r="EP45" s="235"/>
      <c r="EQ45" s="235"/>
      <c r="ER45" s="235"/>
      <c r="ES45" s="235"/>
      <c r="ET45" s="235"/>
      <c r="EU45" s="235"/>
      <c r="EV45" s="235"/>
      <c r="EW45" s="235"/>
      <c r="EX45" s="235"/>
      <c r="EY45" s="235"/>
      <c r="EZ45" s="235"/>
      <c r="FA45" s="232"/>
      <c r="FB45" s="234"/>
      <c r="FC45" s="234"/>
      <c r="FD45" s="233"/>
      <c r="FE45" s="235"/>
      <c r="FF45" s="235"/>
      <c r="FG45" s="235"/>
      <c r="FH45" s="235"/>
      <c r="FI45" s="235"/>
      <c r="FJ45" s="235"/>
      <c r="FK45" s="235"/>
      <c r="FL45" s="232"/>
      <c r="FM45" s="234"/>
      <c r="FN45" s="234"/>
      <c r="FO45" s="233"/>
      <c r="FP45" s="235"/>
      <c r="FQ45" s="232"/>
      <c r="FR45" s="233"/>
      <c r="FS45" s="232"/>
      <c r="FT45" s="234"/>
      <c r="FU45" s="234"/>
      <c r="FV45" s="234"/>
      <c r="FW45" s="233"/>
      <c r="FX45" s="232"/>
      <c r="FY45" s="233"/>
      <c r="FZ45" s="232"/>
      <c r="GA45" s="234"/>
      <c r="GB45" s="234"/>
      <c r="GC45" s="233"/>
      <c r="GD45" s="235"/>
      <c r="GE45" s="235"/>
      <c r="GF45" s="235"/>
      <c r="GG45" s="232"/>
      <c r="GH45" s="234"/>
      <c r="GI45" s="234"/>
      <c r="GJ45" s="234"/>
      <c r="GK45" s="233"/>
      <c r="GL45" s="235"/>
      <c r="GM45" s="232"/>
      <c r="GN45" s="233"/>
      <c r="GO45" s="212"/>
      <c r="GP45" s="235"/>
      <c r="GQ45" s="232"/>
      <c r="GR45" s="233"/>
      <c r="GS45" s="232"/>
      <c r="GT45" s="233"/>
      <c r="GU45" s="235"/>
      <c r="GV45" s="235"/>
      <c r="GW45" s="235"/>
      <c r="GX45" s="212"/>
      <c r="GY45" s="235"/>
      <c r="GZ45" s="235"/>
      <c r="HA45" s="235"/>
      <c r="HB45" s="235"/>
      <c r="HC45" s="235"/>
      <c r="HD45" s="235"/>
      <c r="HE45" s="232"/>
      <c r="HF45" s="233"/>
      <c r="HG45" s="212"/>
      <c r="HH45" s="232">
        <v>2437.8573000000001</v>
      </c>
      <c r="HI45" s="234">
        <v>2400.5241100000003</v>
      </c>
      <c r="HJ45" s="233">
        <v>1817.6540099999997</v>
      </c>
    </row>
    <row r="46" spans="1:218">
      <c r="A46" s="212"/>
      <c r="B46" s="231" t="s">
        <v>906</v>
      </c>
      <c r="C46" s="232"/>
      <c r="D46" s="233"/>
      <c r="E46" s="232"/>
      <c r="F46" s="234"/>
      <c r="G46" s="234"/>
      <c r="H46" s="233"/>
      <c r="I46" s="232"/>
      <c r="J46" s="233"/>
      <c r="K46" s="232"/>
      <c r="L46" s="233"/>
      <c r="M46" s="232"/>
      <c r="N46" s="234"/>
      <c r="O46" s="234"/>
      <c r="P46" s="234"/>
      <c r="Q46" s="234"/>
      <c r="R46" s="234"/>
      <c r="S46" s="234"/>
      <c r="T46" s="233"/>
      <c r="U46" s="232">
        <v>18.14123</v>
      </c>
      <c r="V46" s="234">
        <v>19.191960000000002</v>
      </c>
      <c r="W46" s="234"/>
      <c r="X46" s="233">
        <v>1.0612699999999999</v>
      </c>
      <c r="Y46" s="235"/>
      <c r="Z46" s="232"/>
      <c r="AA46" s="234"/>
      <c r="AB46" s="233"/>
      <c r="AC46" s="232"/>
      <c r="AD46" s="234"/>
      <c r="AE46" s="234"/>
      <c r="AF46" s="234"/>
      <c r="AG46" s="234">
        <v>12.23925</v>
      </c>
      <c r="AH46" s="234">
        <v>24.4617</v>
      </c>
      <c r="AI46" s="233">
        <v>10.27692</v>
      </c>
      <c r="AJ46" s="235"/>
      <c r="AK46" s="235"/>
      <c r="AL46" s="235"/>
      <c r="AM46" s="232">
        <v>217.12262999999999</v>
      </c>
      <c r="AN46" s="233">
        <v>7.9327300000000003</v>
      </c>
      <c r="AO46" s="232"/>
      <c r="AP46" s="233"/>
      <c r="AQ46" s="235"/>
      <c r="AR46" s="232"/>
      <c r="AS46" s="233"/>
      <c r="AT46" s="235"/>
      <c r="AU46" s="235"/>
      <c r="AV46" s="235"/>
      <c r="AW46" s="232"/>
      <c r="AX46" s="234"/>
      <c r="AY46" s="233"/>
      <c r="AZ46" s="232"/>
      <c r="BA46" s="234"/>
      <c r="BB46" s="234"/>
      <c r="BC46" s="234"/>
      <c r="BD46" s="234"/>
      <c r="BE46" s="234"/>
      <c r="BF46" s="234"/>
      <c r="BG46" s="233"/>
      <c r="BH46" s="235"/>
      <c r="BI46" s="232"/>
      <c r="BJ46" s="234">
        <v>184.87493000000001</v>
      </c>
      <c r="BK46" s="233"/>
      <c r="BL46" s="232">
        <v>167.61232000000001</v>
      </c>
      <c r="BM46" s="234">
        <v>166.56063</v>
      </c>
      <c r="BN46" s="234">
        <v>168.58996999999999</v>
      </c>
      <c r="BO46" s="234"/>
      <c r="BP46" s="234"/>
      <c r="BQ46" s="234"/>
      <c r="BR46" s="234"/>
      <c r="BS46" s="234"/>
      <c r="BT46" s="234"/>
      <c r="BU46" s="234">
        <v>36.281509999999997</v>
      </c>
      <c r="BV46" s="234">
        <v>206.49456000000001</v>
      </c>
      <c r="BW46" s="234">
        <v>206.11548999999999</v>
      </c>
      <c r="BX46" s="234">
        <v>205.99002999999999</v>
      </c>
      <c r="BY46" s="233"/>
      <c r="BZ46" s="232">
        <v>17.41583</v>
      </c>
      <c r="CA46" s="233">
        <v>44.053669999999997</v>
      </c>
      <c r="CB46" s="235"/>
      <c r="CC46" s="232"/>
      <c r="CD46" s="234"/>
      <c r="CE46" s="234"/>
      <c r="CF46" s="234"/>
      <c r="CG46" s="234"/>
      <c r="CH46" s="234"/>
      <c r="CI46" s="234"/>
      <c r="CJ46" s="234"/>
      <c r="CK46" s="234"/>
      <c r="CL46" s="234"/>
      <c r="CM46" s="234"/>
      <c r="CN46" s="233"/>
      <c r="CO46" s="232">
        <v>180.55348000000001</v>
      </c>
      <c r="CP46" s="234">
        <v>180.52450999999999</v>
      </c>
      <c r="CQ46" s="234">
        <v>181.33356000000001</v>
      </c>
      <c r="CR46" s="233">
        <v>181.02912000000001</v>
      </c>
      <c r="CS46" s="232"/>
      <c r="CT46" s="233"/>
      <c r="CU46" s="232"/>
      <c r="CV46" s="234"/>
      <c r="CW46" s="236"/>
      <c r="CX46" s="232"/>
      <c r="CY46" s="234"/>
      <c r="CZ46" s="234"/>
      <c r="DA46" s="233"/>
      <c r="DB46" s="232"/>
      <c r="DC46" s="234"/>
      <c r="DD46" s="234"/>
      <c r="DE46" s="234"/>
      <c r="DF46" s="234"/>
      <c r="DG46" s="234"/>
      <c r="DH46" s="234"/>
      <c r="DI46" s="234"/>
      <c r="DJ46" s="234"/>
      <c r="DK46" s="234"/>
      <c r="DL46" s="234"/>
      <c r="DM46" s="233"/>
      <c r="DN46" s="237"/>
      <c r="DO46" s="238"/>
      <c r="DP46" s="238"/>
      <c r="DQ46" s="239"/>
      <c r="DR46" s="232"/>
      <c r="DS46" s="234"/>
      <c r="DT46" s="234"/>
      <c r="DU46" s="233"/>
      <c r="DV46" s="235"/>
      <c r="DW46" s="232"/>
      <c r="DX46" s="234"/>
      <c r="DY46" s="234"/>
      <c r="DZ46" s="234"/>
      <c r="EA46" s="234"/>
      <c r="EB46" s="236"/>
      <c r="EC46" s="212"/>
      <c r="ED46" s="235"/>
      <c r="EE46" s="235"/>
      <c r="EF46" s="235"/>
      <c r="EG46" s="235"/>
      <c r="EH46" s="235"/>
      <c r="EI46" s="235"/>
      <c r="EJ46" s="235"/>
      <c r="EK46" s="235"/>
      <c r="EL46" s="232"/>
      <c r="EM46" s="233"/>
      <c r="EN46" s="235"/>
      <c r="EO46" s="235"/>
      <c r="EP46" s="235"/>
      <c r="EQ46" s="235"/>
      <c r="ER46" s="235"/>
      <c r="ES46" s="235"/>
      <c r="ET46" s="235"/>
      <c r="EU46" s="235"/>
      <c r="EV46" s="235"/>
      <c r="EW46" s="235"/>
      <c r="EX46" s="235"/>
      <c r="EY46" s="235"/>
      <c r="EZ46" s="235"/>
      <c r="FA46" s="232"/>
      <c r="FB46" s="234"/>
      <c r="FC46" s="234"/>
      <c r="FD46" s="233"/>
      <c r="FE46" s="235"/>
      <c r="FF46" s="235"/>
      <c r="FG46" s="235"/>
      <c r="FH46" s="235"/>
      <c r="FI46" s="235"/>
      <c r="FJ46" s="235"/>
      <c r="FK46" s="235"/>
      <c r="FL46" s="232"/>
      <c r="FM46" s="234"/>
      <c r="FN46" s="234"/>
      <c r="FO46" s="233"/>
      <c r="FP46" s="235"/>
      <c r="FQ46" s="232"/>
      <c r="FR46" s="233"/>
      <c r="FS46" s="232"/>
      <c r="FT46" s="234"/>
      <c r="FU46" s="234"/>
      <c r="FV46" s="234"/>
      <c r="FW46" s="233"/>
      <c r="FX46" s="232"/>
      <c r="FY46" s="233"/>
      <c r="FZ46" s="232"/>
      <c r="GA46" s="234"/>
      <c r="GB46" s="234"/>
      <c r="GC46" s="233"/>
      <c r="GD46" s="235"/>
      <c r="GE46" s="235"/>
      <c r="GF46" s="235"/>
      <c r="GG46" s="232"/>
      <c r="GH46" s="234"/>
      <c r="GI46" s="234"/>
      <c r="GJ46" s="234"/>
      <c r="GK46" s="233"/>
      <c r="GL46" s="235"/>
      <c r="GM46" s="232"/>
      <c r="GN46" s="233"/>
      <c r="GO46" s="212"/>
      <c r="GP46" s="235"/>
      <c r="GQ46" s="232"/>
      <c r="GR46" s="233"/>
      <c r="GS46" s="232"/>
      <c r="GT46" s="233"/>
      <c r="GU46" s="235"/>
      <c r="GV46" s="235"/>
      <c r="GW46" s="235"/>
      <c r="GX46" s="212"/>
      <c r="GY46" s="235"/>
      <c r="GZ46" s="235"/>
      <c r="HA46" s="235"/>
      <c r="HB46" s="235"/>
      <c r="HC46" s="235"/>
      <c r="HD46" s="235"/>
      <c r="HE46" s="232"/>
      <c r="HF46" s="233"/>
      <c r="HG46" s="212"/>
      <c r="HH46" s="232">
        <v>2437.8573000000001</v>
      </c>
      <c r="HI46" s="234">
        <v>2400.5241100000003</v>
      </c>
      <c r="HJ46" s="233">
        <v>1817.6540099999997</v>
      </c>
    </row>
    <row r="47" spans="1:218">
      <c r="A47" s="212"/>
      <c r="B47" s="231" t="s">
        <v>907</v>
      </c>
      <c r="C47" s="232"/>
      <c r="D47" s="233"/>
      <c r="E47" s="232"/>
      <c r="F47" s="234"/>
      <c r="G47" s="234"/>
      <c r="H47" s="233"/>
      <c r="I47" s="232"/>
      <c r="J47" s="233"/>
      <c r="K47" s="232"/>
      <c r="L47" s="233"/>
      <c r="M47" s="232"/>
      <c r="N47" s="234"/>
      <c r="O47" s="234"/>
      <c r="P47" s="234"/>
      <c r="Q47" s="234"/>
      <c r="R47" s="234"/>
      <c r="S47" s="234"/>
      <c r="T47" s="233"/>
      <c r="U47" s="232">
        <v>18.14123</v>
      </c>
      <c r="V47" s="234">
        <v>19.191960000000002</v>
      </c>
      <c r="W47" s="234"/>
      <c r="X47" s="233">
        <v>1.0612699999999999</v>
      </c>
      <c r="Y47" s="235"/>
      <c r="Z47" s="232"/>
      <c r="AA47" s="234"/>
      <c r="AB47" s="233"/>
      <c r="AC47" s="232"/>
      <c r="AD47" s="234"/>
      <c r="AE47" s="234"/>
      <c r="AF47" s="234"/>
      <c r="AG47" s="234">
        <v>12.23925</v>
      </c>
      <c r="AH47" s="234">
        <v>24.4617</v>
      </c>
      <c r="AI47" s="233">
        <v>10.27692</v>
      </c>
      <c r="AJ47" s="235"/>
      <c r="AK47" s="235"/>
      <c r="AL47" s="235"/>
      <c r="AM47" s="232">
        <v>217.12262999999999</v>
      </c>
      <c r="AN47" s="233">
        <v>7.9327300000000003</v>
      </c>
      <c r="AO47" s="232"/>
      <c r="AP47" s="233"/>
      <c r="AQ47" s="235"/>
      <c r="AR47" s="232"/>
      <c r="AS47" s="233"/>
      <c r="AT47" s="235"/>
      <c r="AU47" s="235"/>
      <c r="AV47" s="235"/>
      <c r="AW47" s="232"/>
      <c r="AX47" s="234"/>
      <c r="AY47" s="233"/>
      <c r="AZ47" s="232"/>
      <c r="BA47" s="234"/>
      <c r="BB47" s="234"/>
      <c r="BC47" s="234"/>
      <c r="BD47" s="234"/>
      <c r="BE47" s="234"/>
      <c r="BF47" s="234"/>
      <c r="BG47" s="233"/>
      <c r="BH47" s="235"/>
      <c r="BI47" s="232"/>
      <c r="BJ47" s="234">
        <v>184.87493000000001</v>
      </c>
      <c r="BK47" s="233"/>
      <c r="BL47" s="232">
        <v>167.61232000000001</v>
      </c>
      <c r="BM47" s="234">
        <v>166.56063</v>
      </c>
      <c r="BN47" s="234">
        <v>168.58996999999999</v>
      </c>
      <c r="BO47" s="234"/>
      <c r="BP47" s="234"/>
      <c r="BQ47" s="234"/>
      <c r="BR47" s="234"/>
      <c r="BS47" s="234"/>
      <c r="BT47" s="234"/>
      <c r="BU47" s="234">
        <v>36.281509999999997</v>
      </c>
      <c r="BV47" s="234">
        <v>206.49456000000001</v>
      </c>
      <c r="BW47" s="234">
        <v>206.11548999999999</v>
      </c>
      <c r="BX47" s="234">
        <v>205.99002999999999</v>
      </c>
      <c r="BY47" s="233"/>
      <c r="BZ47" s="232">
        <v>17.41583</v>
      </c>
      <c r="CA47" s="233">
        <v>44.053669999999997</v>
      </c>
      <c r="CB47" s="235"/>
      <c r="CC47" s="232"/>
      <c r="CD47" s="234"/>
      <c r="CE47" s="234"/>
      <c r="CF47" s="234"/>
      <c r="CG47" s="234"/>
      <c r="CH47" s="234"/>
      <c r="CI47" s="234"/>
      <c r="CJ47" s="234"/>
      <c r="CK47" s="234"/>
      <c r="CL47" s="234"/>
      <c r="CM47" s="234"/>
      <c r="CN47" s="233"/>
      <c r="CO47" s="232">
        <v>180.55348000000001</v>
      </c>
      <c r="CP47" s="234">
        <v>180.52450999999999</v>
      </c>
      <c r="CQ47" s="234">
        <v>181.33356000000001</v>
      </c>
      <c r="CR47" s="233">
        <v>181.02912000000001</v>
      </c>
      <c r="CS47" s="232"/>
      <c r="CT47" s="233"/>
      <c r="CU47" s="232"/>
      <c r="CV47" s="234"/>
      <c r="CW47" s="236"/>
      <c r="CX47" s="232"/>
      <c r="CY47" s="234"/>
      <c r="CZ47" s="234"/>
      <c r="DA47" s="233"/>
      <c r="DB47" s="232"/>
      <c r="DC47" s="234"/>
      <c r="DD47" s="234"/>
      <c r="DE47" s="234"/>
      <c r="DF47" s="234"/>
      <c r="DG47" s="234"/>
      <c r="DH47" s="234"/>
      <c r="DI47" s="234"/>
      <c r="DJ47" s="234"/>
      <c r="DK47" s="234"/>
      <c r="DL47" s="234"/>
      <c r="DM47" s="233"/>
      <c r="DN47" s="237"/>
      <c r="DO47" s="238"/>
      <c r="DP47" s="238"/>
      <c r="DQ47" s="239"/>
      <c r="DR47" s="232"/>
      <c r="DS47" s="234"/>
      <c r="DT47" s="234"/>
      <c r="DU47" s="233"/>
      <c r="DV47" s="235"/>
      <c r="DW47" s="232"/>
      <c r="DX47" s="234"/>
      <c r="DY47" s="234"/>
      <c r="DZ47" s="234"/>
      <c r="EA47" s="234"/>
      <c r="EB47" s="236"/>
      <c r="EC47" s="212"/>
      <c r="ED47" s="235"/>
      <c r="EE47" s="235"/>
      <c r="EF47" s="235"/>
      <c r="EG47" s="235"/>
      <c r="EH47" s="235"/>
      <c r="EI47" s="235"/>
      <c r="EJ47" s="235"/>
      <c r="EK47" s="235"/>
      <c r="EL47" s="232"/>
      <c r="EM47" s="233"/>
      <c r="EN47" s="235"/>
      <c r="EO47" s="235"/>
      <c r="EP47" s="235"/>
      <c r="EQ47" s="235"/>
      <c r="ER47" s="235"/>
      <c r="ES47" s="235"/>
      <c r="ET47" s="235"/>
      <c r="EU47" s="235"/>
      <c r="EV47" s="235"/>
      <c r="EW47" s="235"/>
      <c r="EX47" s="235"/>
      <c r="EY47" s="235"/>
      <c r="EZ47" s="235"/>
      <c r="FA47" s="232"/>
      <c r="FB47" s="234"/>
      <c r="FC47" s="234"/>
      <c r="FD47" s="233"/>
      <c r="FE47" s="235"/>
      <c r="FF47" s="235"/>
      <c r="FG47" s="235"/>
      <c r="FH47" s="235"/>
      <c r="FI47" s="235"/>
      <c r="FJ47" s="235"/>
      <c r="FK47" s="235"/>
      <c r="FL47" s="232"/>
      <c r="FM47" s="234"/>
      <c r="FN47" s="234"/>
      <c r="FO47" s="233"/>
      <c r="FP47" s="235"/>
      <c r="FQ47" s="232"/>
      <c r="FR47" s="233"/>
      <c r="FS47" s="232"/>
      <c r="FT47" s="234"/>
      <c r="FU47" s="234"/>
      <c r="FV47" s="234"/>
      <c r="FW47" s="233"/>
      <c r="FX47" s="232"/>
      <c r="FY47" s="233"/>
      <c r="FZ47" s="232"/>
      <c r="GA47" s="234"/>
      <c r="GB47" s="234"/>
      <c r="GC47" s="233"/>
      <c r="GD47" s="235"/>
      <c r="GE47" s="235"/>
      <c r="GF47" s="235"/>
      <c r="GG47" s="232"/>
      <c r="GH47" s="234"/>
      <c r="GI47" s="234"/>
      <c r="GJ47" s="234"/>
      <c r="GK47" s="233"/>
      <c r="GL47" s="235"/>
      <c r="GM47" s="232"/>
      <c r="GN47" s="233"/>
      <c r="GO47" s="212"/>
      <c r="GP47" s="235"/>
      <c r="GQ47" s="232"/>
      <c r="GR47" s="233"/>
      <c r="GS47" s="232"/>
      <c r="GT47" s="233"/>
      <c r="GU47" s="235"/>
      <c r="GV47" s="235"/>
      <c r="GW47" s="235"/>
      <c r="GX47" s="212"/>
      <c r="GY47" s="235"/>
      <c r="GZ47" s="235"/>
      <c r="HA47" s="235"/>
      <c r="HB47" s="235"/>
      <c r="HC47" s="235"/>
      <c r="HD47" s="235"/>
      <c r="HE47" s="232"/>
      <c r="HF47" s="233"/>
      <c r="HG47" s="212"/>
      <c r="HH47" s="232">
        <v>2437.8573000000001</v>
      </c>
      <c r="HI47" s="234">
        <v>2400.5241100000003</v>
      </c>
      <c r="HJ47" s="233">
        <v>1817.6540099999997</v>
      </c>
    </row>
    <row r="48" spans="1:218">
      <c r="A48" s="212"/>
      <c r="B48" s="231" t="s">
        <v>908</v>
      </c>
      <c r="C48" s="232"/>
      <c r="D48" s="233"/>
      <c r="E48" s="232"/>
      <c r="F48" s="234"/>
      <c r="G48" s="234"/>
      <c r="H48" s="233"/>
      <c r="I48" s="232"/>
      <c r="J48" s="233"/>
      <c r="K48" s="232"/>
      <c r="L48" s="233"/>
      <c r="M48" s="232"/>
      <c r="N48" s="234"/>
      <c r="O48" s="234"/>
      <c r="P48" s="234"/>
      <c r="Q48" s="234"/>
      <c r="R48" s="234"/>
      <c r="S48" s="234"/>
      <c r="T48" s="233"/>
      <c r="U48" s="232">
        <v>18.14123</v>
      </c>
      <c r="V48" s="234">
        <v>19.191960000000002</v>
      </c>
      <c r="W48" s="234"/>
      <c r="X48" s="233">
        <v>1.0612699999999999</v>
      </c>
      <c r="Y48" s="235"/>
      <c r="Z48" s="232"/>
      <c r="AA48" s="234"/>
      <c r="AB48" s="233"/>
      <c r="AC48" s="232"/>
      <c r="AD48" s="234"/>
      <c r="AE48" s="234"/>
      <c r="AF48" s="234"/>
      <c r="AG48" s="234">
        <v>12.23925</v>
      </c>
      <c r="AH48" s="234">
        <v>24.4617</v>
      </c>
      <c r="AI48" s="233">
        <v>10.27692</v>
      </c>
      <c r="AJ48" s="235"/>
      <c r="AK48" s="235"/>
      <c r="AL48" s="235"/>
      <c r="AM48" s="232">
        <v>217.12262999999999</v>
      </c>
      <c r="AN48" s="233">
        <v>7.9327300000000003</v>
      </c>
      <c r="AO48" s="232"/>
      <c r="AP48" s="233"/>
      <c r="AQ48" s="235"/>
      <c r="AR48" s="232"/>
      <c r="AS48" s="233"/>
      <c r="AT48" s="235"/>
      <c r="AU48" s="235"/>
      <c r="AV48" s="235"/>
      <c r="AW48" s="232"/>
      <c r="AX48" s="234"/>
      <c r="AY48" s="233"/>
      <c r="AZ48" s="232"/>
      <c r="BA48" s="234"/>
      <c r="BB48" s="234"/>
      <c r="BC48" s="234"/>
      <c r="BD48" s="234"/>
      <c r="BE48" s="234"/>
      <c r="BF48" s="234"/>
      <c r="BG48" s="233"/>
      <c r="BH48" s="235"/>
      <c r="BI48" s="232"/>
      <c r="BJ48" s="234">
        <v>184.87493000000001</v>
      </c>
      <c r="BK48" s="233"/>
      <c r="BL48" s="232">
        <v>167.61232000000001</v>
      </c>
      <c r="BM48" s="234">
        <v>166.56063</v>
      </c>
      <c r="BN48" s="234">
        <v>168.58996999999999</v>
      </c>
      <c r="BO48" s="234"/>
      <c r="BP48" s="234"/>
      <c r="BQ48" s="234"/>
      <c r="BR48" s="234"/>
      <c r="BS48" s="234"/>
      <c r="BT48" s="234"/>
      <c r="BU48" s="234">
        <v>36.281509999999997</v>
      </c>
      <c r="BV48" s="234">
        <v>206.49456000000001</v>
      </c>
      <c r="BW48" s="234">
        <v>206.11548999999999</v>
      </c>
      <c r="BX48" s="234">
        <v>205.99002999999999</v>
      </c>
      <c r="BY48" s="233"/>
      <c r="BZ48" s="232">
        <v>17.41583</v>
      </c>
      <c r="CA48" s="233">
        <v>44.053669999999997</v>
      </c>
      <c r="CB48" s="235"/>
      <c r="CC48" s="232"/>
      <c r="CD48" s="234"/>
      <c r="CE48" s="234"/>
      <c r="CF48" s="234"/>
      <c r="CG48" s="234"/>
      <c r="CH48" s="234"/>
      <c r="CI48" s="234"/>
      <c r="CJ48" s="234"/>
      <c r="CK48" s="234"/>
      <c r="CL48" s="234"/>
      <c r="CM48" s="234"/>
      <c r="CN48" s="233"/>
      <c r="CO48" s="232">
        <v>180.55348000000001</v>
      </c>
      <c r="CP48" s="234">
        <v>180.52450999999999</v>
      </c>
      <c r="CQ48" s="234">
        <v>181.33356000000001</v>
      </c>
      <c r="CR48" s="233">
        <v>181.02912000000001</v>
      </c>
      <c r="CS48" s="232"/>
      <c r="CT48" s="233"/>
      <c r="CU48" s="232"/>
      <c r="CV48" s="234"/>
      <c r="CW48" s="236"/>
      <c r="CX48" s="232"/>
      <c r="CY48" s="234"/>
      <c r="CZ48" s="234"/>
      <c r="DA48" s="233"/>
      <c r="DB48" s="232"/>
      <c r="DC48" s="234"/>
      <c r="DD48" s="234"/>
      <c r="DE48" s="234"/>
      <c r="DF48" s="234"/>
      <c r="DG48" s="234"/>
      <c r="DH48" s="234"/>
      <c r="DI48" s="234"/>
      <c r="DJ48" s="234"/>
      <c r="DK48" s="234"/>
      <c r="DL48" s="234"/>
      <c r="DM48" s="233"/>
      <c r="DN48" s="237"/>
      <c r="DO48" s="238"/>
      <c r="DP48" s="238"/>
      <c r="DQ48" s="239"/>
      <c r="DR48" s="232"/>
      <c r="DS48" s="234"/>
      <c r="DT48" s="234"/>
      <c r="DU48" s="233"/>
      <c r="DV48" s="235"/>
      <c r="DW48" s="232"/>
      <c r="DX48" s="234"/>
      <c r="DY48" s="234"/>
      <c r="DZ48" s="234"/>
      <c r="EA48" s="234"/>
      <c r="EB48" s="236"/>
      <c r="EC48" s="212"/>
      <c r="ED48" s="235"/>
      <c r="EE48" s="235"/>
      <c r="EF48" s="235"/>
      <c r="EG48" s="235"/>
      <c r="EH48" s="235"/>
      <c r="EI48" s="235"/>
      <c r="EJ48" s="235"/>
      <c r="EK48" s="235"/>
      <c r="EL48" s="232"/>
      <c r="EM48" s="233"/>
      <c r="EN48" s="235"/>
      <c r="EO48" s="235"/>
      <c r="EP48" s="235"/>
      <c r="EQ48" s="235"/>
      <c r="ER48" s="235"/>
      <c r="ES48" s="235"/>
      <c r="ET48" s="235"/>
      <c r="EU48" s="235"/>
      <c r="EV48" s="235"/>
      <c r="EW48" s="235"/>
      <c r="EX48" s="235"/>
      <c r="EY48" s="235"/>
      <c r="EZ48" s="235"/>
      <c r="FA48" s="232"/>
      <c r="FB48" s="234"/>
      <c r="FC48" s="234"/>
      <c r="FD48" s="233"/>
      <c r="FE48" s="235"/>
      <c r="FF48" s="235"/>
      <c r="FG48" s="235"/>
      <c r="FH48" s="235"/>
      <c r="FI48" s="235"/>
      <c r="FJ48" s="235"/>
      <c r="FK48" s="235"/>
      <c r="FL48" s="232"/>
      <c r="FM48" s="234"/>
      <c r="FN48" s="234"/>
      <c r="FO48" s="233"/>
      <c r="FP48" s="235"/>
      <c r="FQ48" s="232"/>
      <c r="FR48" s="233"/>
      <c r="FS48" s="232"/>
      <c r="FT48" s="234"/>
      <c r="FU48" s="234"/>
      <c r="FV48" s="234"/>
      <c r="FW48" s="233"/>
      <c r="FX48" s="232"/>
      <c r="FY48" s="233"/>
      <c r="FZ48" s="232"/>
      <c r="GA48" s="234"/>
      <c r="GB48" s="234"/>
      <c r="GC48" s="233"/>
      <c r="GD48" s="235"/>
      <c r="GE48" s="235"/>
      <c r="GF48" s="235"/>
      <c r="GG48" s="232"/>
      <c r="GH48" s="234"/>
      <c r="GI48" s="234"/>
      <c r="GJ48" s="234"/>
      <c r="GK48" s="233"/>
      <c r="GL48" s="235"/>
      <c r="GM48" s="232"/>
      <c r="GN48" s="233"/>
      <c r="GO48" s="212"/>
      <c r="GP48" s="235"/>
      <c r="GQ48" s="232"/>
      <c r="GR48" s="233"/>
      <c r="GS48" s="232"/>
      <c r="GT48" s="233"/>
      <c r="GU48" s="235"/>
      <c r="GV48" s="235"/>
      <c r="GW48" s="235"/>
      <c r="GX48" s="212"/>
      <c r="GY48" s="235"/>
      <c r="GZ48" s="235"/>
      <c r="HA48" s="235"/>
      <c r="HB48" s="235"/>
      <c r="HC48" s="235"/>
      <c r="HD48" s="235"/>
      <c r="HE48" s="232"/>
      <c r="HF48" s="233"/>
      <c r="HG48" s="212"/>
      <c r="HH48" s="232">
        <v>2437.8573000000001</v>
      </c>
      <c r="HI48" s="234">
        <v>2400.5241100000003</v>
      </c>
      <c r="HJ48" s="233">
        <v>1817.6540099999997</v>
      </c>
    </row>
    <row r="49" spans="1:218">
      <c r="A49" s="212"/>
      <c r="B49" s="231" t="s">
        <v>909</v>
      </c>
      <c r="C49" s="232"/>
      <c r="D49" s="233"/>
      <c r="E49" s="232"/>
      <c r="F49" s="234"/>
      <c r="G49" s="234"/>
      <c r="H49" s="233"/>
      <c r="I49" s="232"/>
      <c r="J49" s="233"/>
      <c r="K49" s="232"/>
      <c r="L49" s="233"/>
      <c r="M49" s="232"/>
      <c r="N49" s="234"/>
      <c r="O49" s="234"/>
      <c r="P49" s="234"/>
      <c r="Q49" s="234"/>
      <c r="R49" s="234"/>
      <c r="S49" s="234"/>
      <c r="T49" s="233"/>
      <c r="U49" s="232">
        <v>18.14123</v>
      </c>
      <c r="V49" s="234">
        <v>19.191960000000002</v>
      </c>
      <c r="W49" s="234"/>
      <c r="X49" s="233">
        <v>1.0612699999999999</v>
      </c>
      <c r="Y49" s="235"/>
      <c r="Z49" s="232"/>
      <c r="AA49" s="234"/>
      <c r="AB49" s="233"/>
      <c r="AC49" s="232"/>
      <c r="AD49" s="234"/>
      <c r="AE49" s="234"/>
      <c r="AF49" s="234"/>
      <c r="AG49" s="234">
        <v>12.23925</v>
      </c>
      <c r="AH49" s="234">
        <v>24.4617</v>
      </c>
      <c r="AI49" s="233">
        <v>10.27692</v>
      </c>
      <c r="AJ49" s="235"/>
      <c r="AK49" s="235"/>
      <c r="AL49" s="235"/>
      <c r="AM49" s="232">
        <v>217.12262999999999</v>
      </c>
      <c r="AN49" s="233">
        <v>7.9327300000000003</v>
      </c>
      <c r="AO49" s="232"/>
      <c r="AP49" s="233"/>
      <c r="AQ49" s="235"/>
      <c r="AR49" s="232"/>
      <c r="AS49" s="233"/>
      <c r="AT49" s="235"/>
      <c r="AU49" s="235"/>
      <c r="AV49" s="235"/>
      <c r="AW49" s="232"/>
      <c r="AX49" s="234"/>
      <c r="AY49" s="233"/>
      <c r="AZ49" s="232"/>
      <c r="BA49" s="234"/>
      <c r="BB49" s="234"/>
      <c r="BC49" s="234"/>
      <c r="BD49" s="234"/>
      <c r="BE49" s="234"/>
      <c r="BF49" s="234"/>
      <c r="BG49" s="233"/>
      <c r="BH49" s="235"/>
      <c r="BI49" s="232"/>
      <c r="BJ49" s="234">
        <v>184.87493000000001</v>
      </c>
      <c r="BK49" s="233"/>
      <c r="BL49" s="232">
        <v>167.61232000000001</v>
      </c>
      <c r="BM49" s="234">
        <v>166.56063</v>
      </c>
      <c r="BN49" s="234">
        <v>168.58996999999999</v>
      </c>
      <c r="BO49" s="234"/>
      <c r="BP49" s="234"/>
      <c r="BQ49" s="234"/>
      <c r="BR49" s="234"/>
      <c r="BS49" s="234"/>
      <c r="BT49" s="234"/>
      <c r="BU49" s="234">
        <v>36.281509999999997</v>
      </c>
      <c r="BV49" s="234">
        <v>206.49456000000001</v>
      </c>
      <c r="BW49" s="234">
        <v>206.11548999999999</v>
      </c>
      <c r="BX49" s="234">
        <v>205.99002999999999</v>
      </c>
      <c r="BY49" s="233"/>
      <c r="BZ49" s="232">
        <v>17.41583</v>
      </c>
      <c r="CA49" s="233">
        <v>44.053669999999997</v>
      </c>
      <c r="CB49" s="235"/>
      <c r="CC49" s="232"/>
      <c r="CD49" s="234"/>
      <c r="CE49" s="234"/>
      <c r="CF49" s="234"/>
      <c r="CG49" s="234"/>
      <c r="CH49" s="234"/>
      <c r="CI49" s="234"/>
      <c r="CJ49" s="234"/>
      <c r="CK49" s="234"/>
      <c r="CL49" s="234"/>
      <c r="CM49" s="234"/>
      <c r="CN49" s="233"/>
      <c r="CO49" s="232">
        <v>180.55348000000001</v>
      </c>
      <c r="CP49" s="234">
        <v>180.52450999999999</v>
      </c>
      <c r="CQ49" s="234">
        <v>181.33356000000001</v>
      </c>
      <c r="CR49" s="233">
        <v>181.02912000000001</v>
      </c>
      <c r="CS49" s="232"/>
      <c r="CT49" s="233"/>
      <c r="CU49" s="232"/>
      <c r="CV49" s="234"/>
      <c r="CW49" s="236"/>
      <c r="CX49" s="232"/>
      <c r="CY49" s="234"/>
      <c r="CZ49" s="234"/>
      <c r="DA49" s="233"/>
      <c r="DB49" s="232"/>
      <c r="DC49" s="234"/>
      <c r="DD49" s="234"/>
      <c r="DE49" s="234"/>
      <c r="DF49" s="234"/>
      <c r="DG49" s="234"/>
      <c r="DH49" s="234"/>
      <c r="DI49" s="234"/>
      <c r="DJ49" s="234"/>
      <c r="DK49" s="234"/>
      <c r="DL49" s="234"/>
      <c r="DM49" s="233"/>
      <c r="DN49" s="237"/>
      <c r="DO49" s="238"/>
      <c r="DP49" s="238"/>
      <c r="DQ49" s="239"/>
      <c r="DR49" s="232"/>
      <c r="DS49" s="234"/>
      <c r="DT49" s="234"/>
      <c r="DU49" s="233"/>
      <c r="DV49" s="235"/>
      <c r="DW49" s="232"/>
      <c r="DX49" s="234"/>
      <c r="DY49" s="234"/>
      <c r="DZ49" s="234"/>
      <c r="EA49" s="234"/>
      <c r="EB49" s="236"/>
      <c r="EC49" s="212"/>
      <c r="ED49" s="235"/>
      <c r="EE49" s="235"/>
      <c r="EF49" s="235"/>
      <c r="EG49" s="235"/>
      <c r="EH49" s="235"/>
      <c r="EI49" s="235"/>
      <c r="EJ49" s="235"/>
      <c r="EK49" s="235"/>
      <c r="EL49" s="232"/>
      <c r="EM49" s="233"/>
      <c r="EN49" s="235"/>
      <c r="EO49" s="235"/>
      <c r="EP49" s="235"/>
      <c r="EQ49" s="235"/>
      <c r="ER49" s="235"/>
      <c r="ES49" s="235"/>
      <c r="ET49" s="235"/>
      <c r="EU49" s="235"/>
      <c r="EV49" s="235"/>
      <c r="EW49" s="235"/>
      <c r="EX49" s="235"/>
      <c r="EY49" s="235"/>
      <c r="EZ49" s="235"/>
      <c r="FA49" s="232"/>
      <c r="FB49" s="234"/>
      <c r="FC49" s="234"/>
      <c r="FD49" s="233"/>
      <c r="FE49" s="235"/>
      <c r="FF49" s="235"/>
      <c r="FG49" s="235"/>
      <c r="FH49" s="235"/>
      <c r="FI49" s="235"/>
      <c r="FJ49" s="235"/>
      <c r="FK49" s="235"/>
      <c r="FL49" s="232"/>
      <c r="FM49" s="234"/>
      <c r="FN49" s="234"/>
      <c r="FO49" s="233"/>
      <c r="FP49" s="235"/>
      <c r="FQ49" s="232"/>
      <c r="FR49" s="233"/>
      <c r="FS49" s="232"/>
      <c r="FT49" s="234"/>
      <c r="FU49" s="234"/>
      <c r="FV49" s="234"/>
      <c r="FW49" s="233"/>
      <c r="FX49" s="232"/>
      <c r="FY49" s="233"/>
      <c r="FZ49" s="232"/>
      <c r="GA49" s="234"/>
      <c r="GB49" s="234"/>
      <c r="GC49" s="233"/>
      <c r="GD49" s="235"/>
      <c r="GE49" s="235"/>
      <c r="GF49" s="235"/>
      <c r="GG49" s="232"/>
      <c r="GH49" s="234"/>
      <c r="GI49" s="234"/>
      <c r="GJ49" s="234"/>
      <c r="GK49" s="233"/>
      <c r="GL49" s="235"/>
      <c r="GM49" s="232"/>
      <c r="GN49" s="233"/>
      <c r="GO49" s="212"/>
      <c r="GP49" s="235"/>
      <c r="GQ49" s="232"/>
      <c r="GR49" s="233"/>
      <c r="GS49" s="232"/>
      <c r="GT49" s="233"/>
      <c r="GU49" s="235"/>
      <c r="GV49" s="235"/>
      <c r="GW49" s="235"/>
      <c r="GX49" s="212"/>
      <c r="GY49" s="235"/>
      <c r="GZ49" s="235"/>
      <c r="HA49" s="235"/>
      <c r="HB49" s="235"/>
      <c r="HC49" s="235"/>
      <c r="HD49" s="235"/>
      <c r="HE49" s="232"/>
      <c r="HF49" s="233"/>
      <c r="HG49" s="212"/>
      <c r="HH49" s="232">
        <v>2437.8573000000001</v>
      </c>
      <c r="HI49" s="234">
        <v>2400.5241100000003</v>
      </c>
      <c r="HJ49" s="233">
        <v>1817.6540099999997</v>
      </c>
    </row>
    <row r="50" spans="1:218">
      <c r="A50" s="212"/>
      <c r="B50" s="231" t="s">
        <v>910</v>
      </c>
      <c r="C50" s="232"/>
      <c r="D50" s="233"/>
      <c r="E50" s="232"/>
      <c r="F50" s="234"/>
      <c r="G50" s="234"/>
      <c r="H50" s="233"/>
      <c r="I50" s="232"/>
      <c r="J50" s="233"/>
      <c r="K50" s="232"/>
      <c r="L50" s="233"/>
      <c r="M50" s="232"/>
      <c r="N50" s="234"/>
      <c r="O50" s="234"/>
      <c r="P50" s="234"/>
      <c r="Q50" s="234"/>
      <c r="R50" s="234"/>
      <c r="S50" s="234"/>
      <c r="T50" s="233"/>
      <c r="U50" s="232">
        <v>18.14123</v>
      </c>
      <c r="V50" s="234">
        <v>19.191960000000002</v>
      </c>
      <c r="W50" s="234"/>
      <c r="X50" s="233">
        <v>1.0612699999999999</v>
      </c>
      <c r="Y50" s="235"/>
      <c r="Z50" s="232"/>
      <c r="AA50" s="234"/>
      <c r="AB50" s="233"/>
      <c r="AC50" s="232"/>
      <c r="AD50" s="234"/>
      <c r="AE50" s="234"/>
      <c r="AF50" s="234"/>
      <c r="AG50" s="234">
        <v>12.23925</v>
      </c>
      <c r="AH50" s="234">
        <v>24.4617</v>
      </c>
      <c r="AI50" s="233">
        <v>10.27692</v>
      </c>
      <c r="AJ50" s="235"/>
      <c r="AK50" s="235"/>
      <c r="AL50" s="235"/>
      <c r="AM50" s="232">
        <v>217.12262999999999</v>
      </c>
      <c r="AN50" s="233">
        <v>7.9327300000000003</v>
      </c>
      <c r="AO50" s="232"/>
      <c r="AP50" s="233"/>
      <c r="AQ50" s="235"/>
      <c r="AR50" s="232"/>
      <c r="AS50" s="233"/>
      <c r="AT50" s="235"/>
      <c r="AU50" s="235"/>
      <c r="AV50" s="235"/>
      <c r="AW50" s="232"/>
      <c r="AX50" s="234"/>
      <c r="AY50" s="233"/>
      <c r="AZ50" s="232"/>
      <c r="BA50" s="234"/>
      <c r="BB50" s="234"/>
      <c r="BC50" s="234"/>
      <c r="BD50" s="234"/>
      <c r="BE50" s="234"/>
      <c r="BF50" s="234"/>
      <c r="BG50" s="233"/>
      <c r="BH50" s="235"/>
      <c r="BI50" s="232"/>
      <c r="BJ50" s="234">
        <v>184.87493000000001</v>
      </c>
      <c r="BK50" s="233"/>
      <c r="BL50" s="232">
        <v>167.61232000000001</v>
      </c>
      <c r="BM50" s="234">
        <v>166.56063</v>
      </c>
      <c r="BN50" s="234">
        <v>168.58996999999999</v>
      </c>
      <c r="BO50" s="234"/>
      <c r="BP50" s="234"/>
      <c r="BQ50" s="234"/>
      <c r="BR50" s="234"/>
      <c r="BS50" s="234"/>
      <c r="BT50" s="234"/>
      <c r="BU50" s="234">
        <v>36.281509999999997</v>
      </c>
      <c r="BV50" s="234">
        <v>206.49456000000001</v>
      </c>
      <c r="BW50" s="234">
        <v>206.11548999999999</v>
      </c>
      <c r="BX50" s="234">
        <v>205.99002999999999</v>
      </c>
      <c r="BY50" s="233"/>
      <c r="BZ50" s="232">
        <v>17.41583</v>
      </c>
      <c r="CA50" s="233">
        <v>44.053669999999997</v>
      </c>
      <c r="CB50" s="235"/>
      <c r="CC50" s="232"/>
      <c r="CD50" s="234"/>
      <c r="CE50" s="234"/>
      <c r="CF50" s="234"/>
      <c r="CG50" s="234"/>
      <c r="CH50" s="234"/>
      <c r="CI50" s="234"/>
      <c r="CJ50" s="234"/>
      <c r="CK50" s="234"/>
      <c r="CL50" s="234"/>
      <c r="CM50" s="234"/>
      <c r="CN50" s="233"/>
      <c r="CO50" s="232">
        <v>180.55348000000001</v>
      </c>
      <c r="CP50" s="234">
        <v>180.52450999999999</v>
      </c>
      <c r="CQ50" s="234">
        <v>181.33356000000001</v>
      </c>
      <c r="CR50" s="233">
        <v>181.02912000000001</v>
      </c>
      <c r="CS50" s="232"/>
      <c r="CT50" s="233"/>
      <c r="CU50" s="232"/>
      <c r="CV50" s="234"/>
      <c r="CW50" s="236"/>
      <c r="CX50" s="232"/>
      <c r="CY50" s="234"/>
      <c r="CZ50" s="234"/>
      <c r="DA50" s="233"/>
      <c r="DB50" s="232"/>
      <c r="DC50" s="234"/>
      <c r="DD50" s="234"/>
      <c r="DE50" s="234"/>
      <c r="DF50" s="234"/>
      <c r="DG50" s="234"/>
      <c r="DH50" s="234"/>
      <c r="DI50" s="234"/>
      <c r="DJ50" s="234"/>
      <c r="DK50" s="234"/>
      <c r="DL50" s="234"/>
      <c r="DM50" s="233"/>
      <c r="DN50" s="237"/>
      <c r="DO50" s="238"/>
      <c r="DP50" s="238"/>
      <c r="DQ50" s="239"/>
      <c r="DR50" s="232"/>
      <c r="DS50" s="234"/>
      <c r="DT50" s="234"/>
      <c r="DU50" s="233"/>
      <c r="DV50" s="235"/>
      <c r="DW50" s="232"/>
      <c r="DX50" s="234"/>
      <c r="DY50" s="234"/>
      <c r="DZ50" s="234"/>
      <c r="EA50" s="234"/>
      <c r="EB50" s="236"/>
      <c r="EC50" s="212"/>
      <c r="ED50" s="235"/>
      <c r="EE50" s="235"/>
      <c r="EF50" s="235"/>
      <c r="EG50" s="235"/>
      <c r="EH50" s="235"/>
      <c r="EI50" s="235"/>
      <c r="EJ50" s="235"/>
      <c r="EK50" s="235"/>
      <c r="EL50" s="232"/>
      <c r="EM50" s="233"/>
      <c r="EN50" s="235"/>
      <c r="EO50" s="235"/>
      <c r="EP50" s="235"/>
      <c r="EQ50" s="235"/>
      <c r="ER50" s="235"/>
      <c r="ES50" s="235"/>
      <c r="ET50" s="235"/>
      <c r="EU50" s="235"/>
      <c r="EV50" s="235"/>
      <c r="EW50" s="235"/>
      <c r="EX50" s="235"/>
      <c r="EY50" s="235"/>
      <c r="EZ50" s="235"/>
      <c r="FA50" s="232"/>
      <c r="FB50" s="234"/>
      <c r="FC50" s="234"/>
      <c r="FD50" s="233"/>
      <c r="FE50" s="235"/>
      <c r="FF50" s="235"/>
      <c r="FG50" s="235"/>
      <c r="FH50" s="235"/>
      <c r="FI50" s="235"/>
      <c r="FJ50" s="235"/>
      <c r="FK50" s="235"/>
      <c r="FL50" s="232"/>
      <c r="FM50" s="234"/>
      <c r="FN50" s="234"/>
      <c r="FO50" s="233"/>
      <c r="FP50" s="235"/>
      <c r="FQ50" s="232"/>
      <c r="FR50" s="233"/>
      <c r="FS50" s="232"/>
      <c r="FT50" s="234"/>
      <c r="FU50" s="234"/>
      <c r="FV50" s="234"/>
      <c r="FW50" s="233"/>
      <c r="FX50" s="232"/>
      <c r="FY50" s="233"/>
      <c r="FZ50" s="232"/>
      <c r="GA50" s="234"/>
      <c r="GB50" s="234"/>
      <c r="GC50" s="233"/>
      <c r="GD50" s="235"/>
      <c r="GE50" s="235"/>
      <c r="GF50" s="235"/>
      <c r="GG50" s="232"/>
      <c r="GH50" s="234"/>
      <c r="GI50" s="234"/>
      <c r="GJ50" s="234"/>
      <c r="GK50" s="233"/>
      <c r="GL50" s="235"/>
      <c r="GM50" s="232"/>
      <c r="GN50" s="233"/>
      <c r="GO50" s="212"/>
      <c r="GP50" s="235"/>
      <c r="GQ50" s="232"/>
      <c r="GR50" s="233"/>
      <c r="GS50" s="232"/>
      <c r="GT50" s="233"/>
      <c r="GU50" s="235"/>
      <c r="GV50" s="235"/>
      <c r="GW50" s="235"/>
      <c r="GX50" s="212"/>
      <c r="GY50" s="235"/>
      <c r="GZ50" s="235"/>
      <c r="HA50" s="235"/>
      <c r="HB50" s="235"/>
      <c r="HC50" s="235"/>
      <c r="HD50" s="235"/>
      <c r="HE50" s="232"/>
      <c r="HF50" s="233"/>
      <c r="HG50" s="212"/>
      <c r="HH50" s="232">
        <v>2437.8573000000001</v>
      </c>
      <c r="HI50" s="234">
        <v>2400.5241100000003</v>
      </c>
      <c r="HJ50" s="233">
        <v>1817.6540099999997</v>
      </c>
    </row>
    <row r="51" spans="1:218">
      <c r="A51" s="212"/>
      <c r="B51" s="231" t="s">
        <v>911</v>
      </c>
      <c r="C51" s="232"/>
      <c r="D51" s="233"/>
      <c r="E51" s="232"/>
      <c r="F51" s="234"/>
      <c r="G51" s="234">
        <v>8.8258700000000001</v>
      </c>
      <c r="H51" s="233">
        <v>8.5166900000000005</v>
      </c>
      <c r="I51" s="232"/>
      <c r="J51" s="233"/>
      <c r="K51" s="232"/>
      <c r="L51" s="233"/>
      <c r="M51" s="232"/>
      <c r="N51" s="234"/>
      <c r="O51" s="234"/>
      <c r="P51" s="234"/>
      <c r="Q51" s="234"/>
      <c r="R51" s="234"/>
      <c r="S51" s="234"/>
      <c r="T51" s="233"/>
      <c r="U51" s="232">
        <v>18.14123</v>
      </c>
      <c r="V51" s="234">
        <v>19.191960000000002</v>
      </c>
      <c r="W51" s="234"/>
      <c r="X51" s="233">
        <v>1.0612699999999999</v>
      </c>
      <c r="Y51" s="235"/>
      <c r="Z51" s="232"/>
      <c r="AA51" s="234"/>
      <c r="AB51" s="233"/>
      <c r="AC51" s="232"/>
      <c r="AD51" s="234"/>
      <c r="AE51" s="234"/>
      <c r="AF51" s="234"/>
      <c r="AG51" s="234">
        <v>12.23925</v>
      </c>
      <c r="AH51" s="234">
        <v>24.4617</v>
      </c>
      <c r="AI51" s="233">
        <v>10.27692</v>
      </c>
      <c r="AJ51" s="235"/>
      <c r="AK51" s="235"/>
      <c r="AL51" s="235"/>
      <c r="AM51" s="232">
        <v>217.12262999999999</v>
      </c>
      <c r="AN51" s="233">
        <v>7.9327300000000003</v>
      </c>
      <c r="AO51" s="232"/>
      <c r="AP51" s="233"/>
      <c r="AQ51" s="235"/>
      <c r="AR51" s="232"/>
      <c r="AS51" s="233"/>
      <c r="AT51" s="235"/>
      <c r="AU51" s="235"/>
      <c r="AV51" s="235"/>
      <c r="AW51" s="232"/>
      <c r="AX51" s="234"/>
      <c r="AY51" s="233"/>
      <c r="AZ51" s="232"/>
      <c r="BA51" s="234"/>
      <c r="BB51" s="234"/>
      <c r="BC51" s="234"/>
      <c r="BD51" s="234"/>
      <c r="BE51" s="234"/>
      <c r="BF51" s="234"/>
      <c r="BG51" s="233"/>
      <c r="BH51" s="235"/>
      <c r="BI51" s="232"/>
      <c r="BJ51" s="234">
        <v>184.87493000000001</v>
      </c>
      <c r="BK51" s="233"/>
      <c r="BL51" s="232">
        <v>167.61232000000001</v>
      </c>
      <c r="BM51" s="234">
        <v>166.56063</v>
      </c>
      <c r="BN51" s="234">
        <v>168.58996999999999</v>
      </c>
      <c r="BO51" s="234"/>
      <c r="BP51" s="234"/>
      <c r="BQ51" s="234"/>
      <c r="BR51" s="234"/>
      <c r="BS51" s="234"/>
      <c r="BT51" s="234"/>
      <c r="BU51" s="234">
        <v>36.281509999999997</v>
      </c>
      <c r="BV51" s="234">
        <v>206.49456000000001</v>
      </c>
      <c r="BW51" s="234">
        <v>206.11548999999999</v>
      </c>
      <c r="BX51" s="234">
        <v>205.99002999999999</v>
      </c>
      <c r="BY51" s="233"/>
      <c r="BZ51" s="232">
        <v>17.41583</v>
      </c>
      <c r="CA51" s="233">
        <v>44.053669999999997</v>
      </c>
      <c r="CB51" s="235"/>
      <c r="CC51" s="232"/>
      <c r="CD51" s="234"/>
      <c r="CE51" s="234"/>
      <c r="CF51" s="234"/>
      <c r="CG51" s="234"/>
      <c r="CH51" s="234"/>
      <c r="CI51" s="234"/>
      <c r="CJ51" s="234"/>
      <c r="CK51" s="234"/>
      <c r="CL51" s="234"/>
      <c r="CM51" s="234"/>
      <c r="CN51" s="233"/>
      <c r="CO51" s="232">
        <v>180.55348000000001</v>
      </c>
      <c r="CP51" s="234">
        <v>180.52450999999999</v>
      </c>
      <c r="CQ51" s="234">
        <v>181.33356000000001</v>
      </c>
      <c r="CR51" s="233">
        <v>181.02912000000001</v>
      </c>
      <c r="CS51" s="232"/>
      <c r="CT51" s="233"/>
      <c r="CU51" s="232"/>
      <c r="CV51" s="234"/>
      <c r="CW51" s="236"/>
      <c r="CX51" s="232"/>
      <c r="CY51" s="234"/>
      <c r="CZ51" s="234"/>
      <c r="DA51" s="233"/>
      <c r="DB51" s="232"/>
      <c r="DC51" s="234"/>
      <c r="DD51" s="234"/>
      <c r="DE51" s="234"/>
      <c r="DF51" s="234"/>
      <c r="DG51" s="234"/>
      <c r="DH51" s="234"/>
      <c r="DI51" s="234"/>
      <c r="DJ51" s="234"/>
      <c r="DK51" s="234"/>
      <c r="DL51" s="234"/>
      <c r="DM51" s="233"/>
      <c r="DN51" s="237"/>
      <c r="DO51" s="238"/>
      <c r="DP51" s="238"/>
      <c r="DQ51" s="239"/>
      <c r="DR51" s="232"/>
      <c r="DS51" s="234"/>
      <c r="DT51" s="234"/>
      <c r="DU51" s="233"/>
      <c r="DV51" s="235"/>
      <c r="DW51" s="232"/>
      <c r="DX51" s="234"/>
      <c r="DY51" s="234"/>
      <c r="DZ51" s="234"/>
      <c r="EA51" s="234"/>
      <c r="EB51" s="236"/>
      <c r="EC51" s="212"/>
      <c r="ED51" s="235"/>
      <c r="EE51" s="235"/>
      <c r="EF51" s="235"/>
      <c r="EG51" s="235"/>
      <c r="EH51" s="235"/>
      <c r="EI51" s="235"/>
      <c r="EJ51" s="235"/>
      <c r="EK51" s="235"/>
      <c r="EL51" s="232"/>
      <c r="EM51" s="233"/>
      <c r="EN51" s="235"/>
      <c r="EO51" s="235"/>
      <c r="EP51" s="235"/>
      <c r="EQ51" s="235"/>
      <c r="ER51" s="235"/>
      <c r="ES51" s="235"/>
      <c r="ET51" s="235"/>
      <c r="EU51" s="235"/>
      <c r="EV51" s="235"/>
      <c r="EW51" s="235"/>
      <c r="EX51" s="235"/>
      <c r="EY51" s="235"/>
      <c r="EZ51" s="235"/>
      <c r="FA51" s="232"/>
      <c r="FB51" s="234"/>
      <c r="FC51" s="234"/>
      <c r="FD51" s="233"/>
      <c r="FE51" s="235"/>
      <c r="FF51" s="235"/>
      <c r="FG51" s="235"/>
      <c r="FH51" s="235"/>
      <c r="FI51" s="235"/>
      <c r="FJ51" s="235"/>
      <c r="FK51" s="235"/>
      <c r="FL51" s="232"/>
      <c r="FM51" s="234"/>
      <c r="FN51" s="234"/>
      <c r="FO51" s="233"/>
      <c r="FP51" s="235"/>
      <c r="FQ51" s="232"/>
      <c r="FR51" s="233"/>
      <c r="FS51" s="232"/>
      <c r="FT51" s="234"/>
      <c r="FU51" s="234"/>
      <c r="FV51" s="234"/>
      <c r="FW51" s="233"/>
      <c r="FX51" s="232"/>
      <c r="FY51" s="233"/>
      <c r="FZ51" s="232"/>
      <c r="GA51" s="234"/>
      <c r="GB51" s="234"/>
      <c r="GC51" s="233"/>
      <c r="GD51" s="235"/>
      <c r="GE51" s="235"/>
      <c r="GF51" s="235"/>
      <c r="GG51" s="232"/>
      <c r="GH51" s="234"/>
      <c r="GI51" s="234"/>
      <c r="GJ51" s="234"/>
      <c r="GK51" s="233"/>
      <c r="GL51" s="235"/>
      <c r="GM51" s="232"/>
      <c r="GN51" s="233"/>
      <c r="GO51" s="212"/>
      <c r="GP51" s="235"/>
      <c r="GQ51" s="232"/>
      <c r="GR51" s="233"/>
      <c r="GS51" s="232"/>
      <c r="GT51" s="233"/>
      <c r="GU51" s="235"/>
      <c r="GV51" s="235"/>
      <c r="GW51" s="235"/>
      <c r="GX51" s="212"/>
      <c r="GY51" s="235"/>
      <c r="GZ51" s="235"/>
      <c r="HA51" s="235"/>
      <c r="HB51" s="235"/>
      <c r="HC51" s="235"/>
      <c r="HD51" s="235"/>
      <c r="HE51" s="232"/>
      <c r="HF51" s="233"/>
      <c r="HG51" s="212"/>
      <c r="HH51" s="232">
        <v>2455.1998600000002</v>
      </c>
      <c r="HI51" s="234">
        <v>2417.8666700000003</v>
      </c>
      <c r="HJ51" s="233">
        <v>1817.6540099999997</v>
      </c>
    </row>
    <row r="52" spans="1:218">
      <c r="A52" s="212"/>
      <c r="B52" s="231" t="s">
        <v>912</v>
      </c>
      <c r="C52" s="232"/>
      <c r="D52" s="233"/>
      <c r="E52" s="232"/>
      <c r="F52" s="234"/>
      <c r="G52" s="234">
        <v>8.8258700000000001</v>
      </c>
      <c r="H52" s="233">
        <v>8.5166900000000005</v>
      </c>
      <c r="I52" s="232"/>
      <c r="J52" s="233"/>
      <c r="K52" s="232"/>
      <c r="L52" s="233"/>
      <c r="M52" s="232"/>
      <c r="N52" s="234"/>
      <c r="O52" s="234"/>
      <c r="P52" s="234"/>
      <c r="Q52" s="234"/>
      <c r="R52" s="234"/>
      <c r="S52" s="234"/>
      <c r="T52" s="233"/>
      <c r="U52" s="232">
        <v>18.14123</v>
      </c>
      <c r="V52" s="234">
        <v>19.191960000000002</v>
      </c>
      <c r="W52" s="234"/>
      <c r="X52" s="233">
        <v>1.0612699999999999</v>
      </c>
      <c r="Y52" s="235"/>
      <c r="Z52" s="232"/>
      <c r="AA52" s="234"/>
      <c r="AB52" s="233"/>
      <c r="AC52" s="232"/>
      <c r="AD52" s="234"/>
      <c r="AE52" s="234"/>
      <c r="AF52" s="234"/>
      <c r="AG52" s="234">
        <v>12.23925</v>
      </c>
      <c r="AH52" s="234">
        <v>24.4617</v>
      </c>
      <c r="AI52" s="233">
        <v>10.27692</v>
      </c>
      <c r="AJ52" s="235"/>
      <c r="AK52" s="235"/>
      <c r="AL52" s="235"/>
      <c r="AM52" s="232">
        <v>217.12262999999999</v>
      </c>
      <c r="AN52" s="233">
        <v>7.9327300000000003</v>
      </c>
      <c r="AO52" s="232"/>
      <c r="AP52" s="233"/>
      <c r="AQ52" s="235"/>
      <c r="AR52" s="232"/>
      <c r="AS52" s="233"/>
      <c r="AT52" s="235"/>
      <c r="AU52" s="235"/>
      <c r="AV52" s="235"/>
      <c r="AW52" s="232"/>
      <c r="AX52" s="234"/>
      <c r="AY52" s="233"/>
      <c r="AZ52" s="232"/>
      <c r="BA52" s="234"/>
      <c r="BB52" s="234"/>
      <c r="BC52" s="234"/>
      <c r="BD52" s="234"/>
      <c r="BE52" s="234"/>
      <c r="BF52" s="234"/>
      <c r="BG52" s="233"/>
      <c r="BH52" s="235"/>
      <c r="BI52" s="232"/>
      <c r="BJ52" s="234">
        <v>184.87493000000001</v>
      </c>
      <c r="BK52" s="233"/>
      <c r="BL52" s="232">
        <v>167.61232000000001</v>
      </c>
      <c r="BM52" s="234">
        <v>166.56063</v>
      </c>
      <c r="BN52" s="234">
        <v>168.58996999999999</v>
      </c>
      <c r="BO52" s="234"/>
      <c r="BP52" s="234"/>
      <c r="BQ52" s="234"/>
      <c r="BR52" s="234"/>
      <c r="BS52" s="234"/>
      <c r="BT52" s="234"/>
      <c r="BU52" s="234"/>
      <c r="BV52" s="234">
        <v>206.49456000000001</v>
      </c>
      <c r="BW52" s="234">
        <v>206.11548999999999</v>
      </c>
      <c r="BX52" s="234">
        <v>205.99002999999999</v>
      </c>
      <c r="BY52" s="233"/>
      <c r="BZ52" s="232">
        <v>17.41583</v>
      </c>
      <c r="CA52" s="233">
        <v>44.053669999999997</v>
      </c>
      <c r="CB52" s="235"/>
      <c r="CC52" s="232"/>
      <c r="CD52" s="234"/>
      <c r="CE52" s="234"/>
      <c r="CF52" s="234"/>
      <c r="CG52" s="234"/>
      <c r="CH52" s="234"/>
      <c r="CI52" s="234"/>
      <c r="CJ52" s="234"/>
      <c r="CK52" s="234"/>
      <c r="CL52" s="234"/>
      <c r="CM52" s="234"/>
      <c r="CN52" s="233"/>
      <c r="CO52" s="232">
        <v>180.55348000000001</v>
      </c>
      <c r="CP52" s="234">
        <v>180.52450999999999</v>
      </c>
      <c r="CQ52" s="234">
        <v>181.33356000000001</v>
      </c>
      <c r="CR52" s="233">
        <v>181.02912000000001</v>
      </c>
      <c r="CS52" s="232"/>
      <c r="CT52" s="233"/>
      <c r="CU52" s="232"/>
      <c r="CV52" s="234"/>
      <c r="CW52" s="236"/>
      <c r="CX52" s="232"/>
      <c r="CY52" s="234"/>
      <c r="CZ52" s="234"/>
      <c r="DA52" s="233"/>
      <c r="DB52" s="232"/>
      <c r="DC52" s="234"/>
      <c r="DD52" s="234"/>
      <c r="DE52" s="234"/>
      <c r="DF52" s="234"/>
      <c r="DG52" s="234"/>
      <c r="DH52" s="234"/>
      <c r="DI52" s="234"/>
      <c r="DJ52" s="234"/>
      <c r="DK52" s="234"/>
      <c r="DL52" s="234"/>
      <c r="DM52" s="233"/>
      <c r="DN52" s="237"/>
      <c r="DO52" s="238"/>
      <c r="DP52" s="238"/>
      <c r="DQ52" s="239"/>
      <c r="DR52" s="232"/>
      <c r="DS52" s="234"/>
      <c r="DT52" s="234"/>
      <c r="DU52" s="233"/>
      <c r="DV52" s="235"/>
      <c r="DW52" s="232"/>
      <c r="DX52" s="234"/>
      <c r="DY52" s="234"/>
      <c r="DZ52" s="234"/>
      <c r="EA52" s="234"/>
      <c r="EB52" s="236"/>
      <c r="EC52" s="212"/>
      <c r="ED52" s="235"/>
      <c r="EE52" s="235"/>
      <c r="EF52" s="235"/>
      <c r="EG52" s="235"/>
      <c r="EH52" s="235"/>
      <c r="EI52" s="235"/>
      <c r="EJ52" s="235"/>
      <c r="EK52" s="235"/>
      <c r="EL52" s="232"/>
      <c r="EM52" s="233"/>
      <c r="EN52" s="235"/>
      <c r="EO52" s="235"/>
      <c r="EP52" s="235"/>
      <c r="EQ52" s="235"/>
      <c r="ER52" s="235"/>
      <c r="ES52" s="235"/>
      <c r="ET52" s="235"/>
      <c r="EU52" s="235"/>
      <c r="EV52" s="235"/>
      <c r="EW52" s="235"/>
      <c r="EX52" s="235"/>
      <c r="EY52" s="235"/>
      <c r="EZ52" s="235"/>
      <c r="FA52" s="232"/>
      <c r="FB52" s="234"/>
      <c r="FC52" s="234"/>
      <c r="FD52" s="233"/>
      <c r="FE52" s="235"/>
      <c r="FF52" s="235"/>
      <c r="FG52" s="235"/>
      <c r="FH52" s="235"/>
      <c r="FI52" s="235"/>
      <c r="FJ52" s="235"/>
      <c r="FK52" s="235"/>
      <c r="FL52" s="232"/>
      <c r="FM52" s="234"/>
      <c r="FN52" s="234"/>
      <c r="FO52" s="233"/>
      <c r="FP52" s="235"/>
      <c r="FQ52" s="232"/>
      <c r="FR52" s="233"/>
      <c r="FS52" s="232"/>
      <c r="FT52" s="234"/>
      <c r="FU52" s="234"/>
      <c r="FV52" s="234"/>
      <c r="FW52" s="233"/>
      <c r="FX52" s="232"/>
      <c r="FY52" s="233"/>
      <c r="FZ52" s="232"/>
      <c r="GA52" s="234"/>
      <c r="GB52" s="234"/>
      <c r="GC52" s="233"/>
      <c r="GD52" s="235"/>
      <c r="GE52" s="235"/>
      <c r="GF52" s="235"/>
      <c r="GG52" s="232"/>
      <c r="GH52" s="234"/>
      <c r="GI52" s="234"/>
      <c r="GJ52" s="234"/>
      <c r="GK52" s="233"/>
      <c r="GL52" s="235"/>
      <c r="GM52" s="232"/>
      <c r="GN52" s="233"/>
      <c r="GO52" s="212"/>
      <c r="GP52" s="235"/>
      <c r="GQ52" s="232"/>
      <c r="GR52" s="233"/>
      <c r="GS52" s="232"/>
      <c r="GT52" s="233"/>
      <c r="GU52" s="235"/>
      <c r="GV52" s="235"/>
      <c r="GW52" s="235"/>
      <c r="GX52" s="212"/>
      <c r="GY52" s="235"/>
      <c r="GZ52" s="235"/>
      <c r="HA52" s="235"/>
      <c r="HB52" s="235"/>
      <c r="HC52" s="235"/>
      <c r="HD52" s="235"/>
      <c r="HE52" s="232"/>
      <c r="HF52" s="233"/>
      <c r="HG52" s="212"/>
      <c r="HH52" s="232">
        <v>2418.9183499999999</v>
      </c>
      <c r="HI52" s="234">
        <v>2381.5851600000001</v>
      </c>
      <c r="HJ52" s="233">
        <v>1817.6540099999997</v>
      </c>
    </row>
    <row r="53" spans="1:218">
      <c r="A53" s="212"/>
      <c r="B53" s="231" t="s">
        <v>913</v>
      </c>
      <c r="C53" s="232"/>
      <c r="D53" s="233"/>
      <c r="E53" s="232"/>
      <c r="F53" s="234"/>
      <c r="G53" s="234">
        <v>8.8258700000000001</v>
      </c>
      <c r="H53" s="233">
        <v>8.5166900000000005</v>
      </c>
      <c r="I53" s="232"/>
      <c r="J53" s="233"/>
      <c r="K53" s="232"/>
      <c r="L53" s="233"/>
      <c r="M53" s="232"/>
      <c r="N53" s="234"/>
      <c r="O53" s="234"/>
      <c r="P53" s="234"/>
      <c r="Q53" s="234"/>
      <c r="R53" s="234"/>
      <c r="S53" s="234"/>
      <c r="T53" s="233"/>
      <c r="U53" s="232">
        <v>18.14123</v>
      </c>
      <c r="V53" s="234">
        <v>19.191960000000002</v>
      </c>
      <c r="W53" s="234"/>
      <c r="X53" s="233">
        <v>1.0612699999999999</v>
      </c>
      <c r="Y53" s="235"/>
      <c r="Z53" s="232"/>
      <c r="AA53" s="234"/>
      <c r="AB53" s="233">
        <v>23.060680000000001</v>
      </c>
      <c r="AC53" s="232"/>
      <c r="AD53" s="234"/>
      <c r="AE53" s="234"/>
      <c r="AF53" s="234"/>
      <c r="AG53" s="234">
        <v>12.23925</v>
      </c>
      <c r="AH53" s="234">
        <v>24.4617</v>
      </c>
      <c r="AI53" s="233">
        <v>10.27692</v>
      </c>
      <c r="AJ53" s="235"/>
      <c r="AK53" s="235"/>
      <c r="AL53" s="235"/>
      <c r="AM53" s="232">
        <v>217.12262999999999</v>
      </c>
      <c r="AN53" s="233">
        <v>7.9327300000000003</v>
      </c>
      <c r="AO53" s="232"/>
      <c r="AP53" s="233"/>
      <c r="AQ53" s="235"/>
      <c r="AR53" s="232"/>
      <c r="AS53" s="233"/>
      <c r="AT53" s="235"/>
      <c r="AU53" s="235"/>
      <c r="AV53" s="235"/>
      <c r="AW53" s="232"/>
      <c r="AX53" s="234"/>
      <c r="AY53" s="233"/>
      <c r="AZ53" s="232"/>
      <c r="BA53" s="234"/>
      <c r="BB53" s="234"/>
      <c r="BC53" s="234"/>
      <c r="BD53" s="234"/>
      <c r="BE53" s="234"/>
      <c r="BF53" s="234"/>
      <c r="BG53" s="233"/>
      <c r="BH53" s="235"/>
      <c r="BI53" s="232"/>
      <c r="BJ53" s="234">
        <v>184.87493000000001</v>
      </c>
      <c r="BK53" s="233"/>
      <c r="BL53" s="232">
        <v>167.61232000000001</v>
      </c>
      <c r="BM53" s="234">
        <v>166.56063</v>
      </c>
      <c r="BN53" s="234">
        <v>168.58996999999999</v>
      </c>
      <c r="BO53" s="234"/>
      <c r="BP53" s="234"/>
      <c r="BQ53" s="234"/>
      <c r="BR53" s="234"/>
      <c r="BS53" s="234"/>
      <c r="BT53" s="234"/>
      <c r="BU53" s="234"/>
      <c r="BV53" s="234">
        <v>206.49456000000001</v>
      </c>
      <c r="BW53" s="234">
        <v>206.11548999999999</v>
      </c>
      <c r="BX53" s="234">
        <v>205.99002999999999</v>
      </c>
      <c r="BY53" s="233"/>
      <c r="BZ53" s="232">
        <v>17.41583</v>
      </c>
      <c r="CA53" s="233">
        <v>44.053669999999997</v>
      </c>
      <c r="CB53" s="235"/>
      <c r="CC53" s="232"/>
      <c r="CD53" s="234"/>
      <c r="CE53" s="234"/>
      <c r="CF53" s="234"/>
      <c r="CG53" s="234"/>
      <c r="CH53" s="234"/>
      <c r="CI53" s="234"/>
      <c r="CJ53" s="234">
        <v>53.710120000000003</v>
      </c>
      <c r="CK53" s="234"/>
      <c r="CL53" s="234"/>
      <c r="CM53" s="234"/>
      <c r="CN53" s="233"/>
      <c r="CO53" s="232">
        <v>180.55348000000001</v>
      </c>
      <c r="CP53" s="234">
        <v>180.52450999999999</v>
      </c>
      <c r="CQ53" s="234">
        <v>181.33356000000001</v>
      </c>
      <c r="CR53" s="233">
        <v>181.02912000000001</v>
      </c>
      <c r="CS53" s="232"/>
      <c r="CT53" s="233"/>
      <c r="CU53" s="232"/>
      <c r="CV53" s="234"/>
      <c r="CW53" s="236"/>
      <c r="CX53" s="232"/>
      <c r="CY53" s="234"/>
      <c r="CZ53" s="234"/>
      <c r="DA53" s="233"/>
      <c r="DB53" s="232"/>
      <c r="DC53" s="234"/>
      <c r="DD53" s="234"/>
      <c r="DE53" s="234"/>
      <c r="DF53" s="234"/>
      <c r="DG53" s="234"/>
      <c r="DH53" s="234"/>
      <c r="DI53" s="234"/>
      <c r="DJ53" s="234"/>
      <c r="DK53" s="234"/>
      <c r="DL53" s="234"/>
      <c r="DM53" s="233"/>
      <c r="DN53" s="237"/>
      <c r="DO53" s="238"/>
      <c r="DP53" s="238"/>
      <c r="DQ53" s="239"/>
      <c r="DR53" s="232"/>
      <c r="DS53" s="234"/>
      <c r="DT53" s="234"/>
      <c r="DU53" s="233"/>
      <c r="DV53" s="235"/>
      <c r="DW53" s="232"/>
      <c r="DX53" s="234"/>
      <c r="DY53" s="234"/>
      <c r="DZ53" s="234"/>
      <c r="EA53" s="234"/>
      <c r="EB53" s="236"/>
      <c r="EC53" s="212"/>
      <c r="ED53" s="235"/>
      <c r="EE53" s="235"/>
      <c r="EF53" s="235"/>
      <c r="EG53" s="235"/>
      <c r="EH53" s="235"/>
      <c r="EI53" s="235"/>
      <c r="EJ53" s="235"/>
      <c r="EK53" s="235"/>
      <c r="EL53" s="232"/>
      <c r="EM53" s="233"/>
      <c r="EN53" s="235"/>
      <c r="EO53" s="235"/>
      <c r="EP53" s="235"/>
      <c r="EQ53" s="235"/>
      <c r="ER53" s="235"/>
      <c r="ES53" s="235"/>
      <c r="ET53" s="235"/>
      <c r="EU53" s="235"/>
      <c r="EV53" s="235"/>
      <c r="EW53" s="235"/>
      <c r="EX53" s="235"/>
      <c r="EY53" s="235"/>
      <c r="EZ53" s="235"/>
      <c r="FA53" s="232"/>
      <c r="FB53" s="234"/>
      <c r="FC53" s="234"/>
      <c r="FD53" s="233"/>
      <c r="FE53" s="235"/>
      <c r="FF53" s="235"/>
      <c r="FG53" s="235"/>
      <c r="FH53" s="235"/>
      <c r="FI53" s="235"/>
      <c r="FJ53" s="235"/>
      <c r="FK53" s="235"/>
      <c r="FL53" s="232"/>
      <c r="FM53" s="234"/>
      <c r="FN53" s="234"/>
      <c r="FO53" s="233"/>
      <c r="FP53" s="235"/>
      <c r="FQ53" s="232"/>
      <c r="FR53" s="233"/>
      <c r="FS53" s="232"/>
      <c r="FT53" s="234"/>
      <c r="FU53" s="234"/>
      <c r="FV53" s="234"/>
      <c r="FW53" s="233"/>
      <c r="FX53" s="232"/>
      <c r="FY53" s="233"/>
      <c r="FZ53" s="232"/>
      <c r="GA53" s="234"/>
      <c r="GB53" s="234"/>
      <c r="GC53" s="233"/>
      <c r="GD53" s="235"/>
      <c r="GE53" s="235"/>
      <c r="GF53" s="235"/>
      <c r="GG53" s="232"/>
      <c r="GH53" s="234"/>
      <c r="GI53" s="234"/>
      <c r="GJ53" s="234"/>
      <c r="GK53" s="233"/>
      <c r="GL53" s="235"/>
      <c r="GM53" s="232"/>
      <c r="GN53" s="233"/>
      <c r="GO53" s="212"/>
      <c r="GP53" s="235"/>
      <c r="GQ53" s="232"/>
      <c r="GR53" s="233"/>
      <c r="GS53" s="232"/>
      <c r="GT53" s="233"/>
      <c r="GU53" s="235"/>
      <c r="GV53" s="235"/>
      <c r="GW53" s="235"/>
      <c r="GX53" s="212"/>
      <c r="GY53" s="235"/>
      <c r="GZ53" s="235"/>
      <c r="HA53" s="235"/>
      <c r="HB53" s="235"/>
      <c r="HC53" s="235"/>
      <c r="HD53" s="235"/>
      <c r="HE53" s="232"/>
      <c r="HF53" s="233"/>
      <c r="HG53" s="212"/>
      <c r="HH53" s="232">
        <v>2495.6891500000002</v>
      </c>
      <c r="HI53" s="234">
        <v>2458.3559600000003</v>
      </c>
      <c r="HJ53" s="233">
        <v>1763.94389</v>
      </c>
    </row>
    <row r="54" spans="1:218" ht="15" thickBot="1">
      <c r="A54" s="212"/>
      <c r="B54" s="231" t="s">
        <v>1487</v>
      </c>
      <c r="C54" s="232"/>
      <c r="D54" s="233"/>
      <c r="E54" s="232"/>
      <c r="F54" s="234"/>
      <c r="G54" s="234">
        <v>8.8258700000000001</v>
      </c>
      <c r="H54" s="233">
        <v>8.5166900000000005</v>
      </c>
      <c r="I54" s="232"/>
      <c r="J54" s="233"/>
      <c r="K54" s="232"/>
      <c r="L54" s="233"/>
      <c r="M54" s="232"/>
      <c r="N54" s="234"/>
      <c r="O54" s="234"/>
      <c r="P54" s="234"/>
      <c r="Q54" s="234"/>
      <c r="R54" s="234">
        <v>321.79597000000001</v>
      </c>
      <c r="S54" s="234"/>
      <c r="T54" s="233"/>
      <c r="U54" s="232">
        <v>18.14123</v>
      </c>
      <c r="V54" s="234">
        <v>19.191960000000002</v>
      </c>
      <c r="W54" s="234"/>
      <c r="X54" s="233">
        <v>1.0612699999999999</v>
      </c>
      <c r="Y54" s="235"/>
      <c r="Z54" s="232"/>
      <c r="AA54" s="234"/>
      <c r="AB54" s="233">
        <v>23.060680000000001</v>
      </c>
      <c r="AC54" s="232"/>
      <c r="AD54" s="234"/>
      <c r="AE54" s="234"/>
      <c r="AF54" s="234"/>
      <c r="AG54" s="234">
        <v>12.23925</v>
      </c>
      <c r="AH54" s="234">
        <v>24.4617</v>
      </c>
      <c r="AI54" s="233">
        <v>10.27692</v>
      </c>
      <c r="AJ54" s="235"/>
      <c r="AK54" s="235"/>
      <c r="AL54" s="235"/>
      <c r="AM54" s="232">
        <v>217.12262999999999</v>
      </c>
      <c r="AN54" s="233">
        <v>7.9327300000000003</v>
      </c>
      <c r="AO54" s="232"/>
      <c r="AP54" s="233"/>
      <c r="AQ54" s="235"/>
      <c r="AR54" s="232"/>
      <c r="AS54" s="233"/>
      <c r="AT54" s="235"/>
      <c r="AU54" s="235"/>
      <c r="AV54" s="235"/>
      <c r="AW54" s="232"/>
      <c r="AX54" s="234"/>
      <c r="AY54" s="233"/>
      <c r="AZ54" s="232"/>
      <c r="BA54" s="234"/>
      <c r="BB54" s="234"/>
      <c r="BC54" s="234"/>
      <c r="BD54" s="234"/>
      <c r="BE54" s="234"/>
      <c r="BF54" s="234"/>
      <c r="BG54" s="233"/>
      <c r="BH54" s="235"/>
      <c r="BI54" s="232"/>
      <c r="BJ54" s="234">
        <v>184.87493000000001</v>
      </c>
      <c r="BK54" s="233"/>
      <c r="BL54" s="232">
        <v>167.61232000000001</v>
      </c>
      <c r="BM54" s="234">
        <v>166.56063</v>
      </c>
      <c r="BN54" s="234">
        <v>168.58996999999999</v>
      </c>
      <c r="BO54" s="234"/>
      <c r="BP54" s="234"/>
      <c r="BQ54" s="234"/>
      <c r="BR54" s="234"/>
      <c r="BS54" s="234"/>
      <c r="BT54" s="234"/>
      <c r="BU54" s="234">
        <v>110.49702000000001</v>
      </c>
      <c r="BV54" s="234">
        <v>206.49456000000001</v>
      </c>
      <c r="BW54" s="234">
        <v>206.11548999999999</v>
      </c>
      <c r="BX54" s="234">
        <v>205.99002999999999</v>
      </c>
      <c r="BY54" s="233"/>
      <c r="BZ54" s="232">
        <v>17.41583</v>
      </c>
      <c r="CA54" s="233">
        <v>44.053669999999997</v>
      </c>
      <c r="CB54" s="235"/>
      <c r="CC54" s="232"/>
      <c r="CD54" s="234"/>
      <c r="CE54" s="234"/>
      <c r="CF54" s="234"/>
      <c r="CG54" s="234"/>
      <c r="CH54" s="234"/>
      <c r="CI54" s="234"/>
      <c r="CJ54" s="234">
        <v>53.710120000000003</v>
      </c>
      <c r="CK54" s="234"/>
      <c r="CL54" s="234"/>
      <c r="CM54" s="234"/>
      <c r="CN54" s="233"/>
      <c r="CO54" s="232">
        <v>180.55348000000001</v>
      </c>
      <c r="CP54" s="234">
        <v>180.52450999999999</v>
      </c>
      <c r="CQ54" s="234">
        <v>181.33356000000001</v>
      </c>
      <c r="CR54" s="233">
        <v>181.02912000000001</v>
      </c>
      <c r="CS54" s="232"/>
      <c r="CT54" s="233"/>
      <c r="CU54" s="232"/>
      <c r="CV54" s="234"/>
      <c r="CW54" s="236"/>
      <c r="CX54" s="232"/>
      <c r="CY54" s="234"/>
      <c r="CZ54" s="234"/>
      <c r="DA54" s="233"/>
      <c r="DB54" s="232"/>
      <c r="DC54" s="234"/>
      <c r="DD54" s="234"/>
      <c r="DE54" s="234"/>
      <c r="DF54" s="234"/>
      <c r="DG54" s="234"/>
      <c r="DH54" s="234"/>
      <c r="DI54" s="234"/>
      <c r="DJ54" s="234"/>
      <c r="DK54" s="234"/>
      <c r="DL54" s="234"/>
      <c r="DM54" s="233"/>
      <c r="DN54" s="237"/>
      <c r="DO54" s="238"/>
      <c r="DP54" s="238"/>
      <c r="DQ54" s="239"/>
      <c r="DR54" s="232"/>
      <c r="DS54" s="234"/>
      <c r="DT54" s="234"/>
      <c r="DU54" s="233"/>
      <c r="DV54" s="235"/>
      <c r="DW54" s="232"/>
      <c r="DX54" s="234"/>
      <c r="DY54" s="234"/>
      <c r="DZ54" s="234"/>
      <c r="EA54" s="234"/>
      <c r="EB54" s="236"/>
      <c r="EC54" s="212"/>
      <c r="ED54" s="235"/>
      <c r="EE54" s="235"/>
      <c r="EF54" s="235"/>
      <c r="EG54" s="235"/>
      <c r="EH54" s="235"/>
      <c r="EI54" s="235"/>
      <c r="EJ54" s="235"/>
      <c r="EK54" s="235"/>
      <c r="EL54" s="232"/>
      <c r="EM54" s="233"/>
      <c r="EN54" s="235"/>
      <c r="EO54" s="235"/>
      <c r="EP54" s="235"/>
      <c r="EQ54" s="235"/>
      <c r="ER54" s="235"/>
      <c r="ES54" s="235"/>
      <c r="ET54" s="235"/>
      <c r="EU54" s="235"/>
      <c r="EV54" s="235"/>
      <c r="EW54" s="235"/>
      <c r="EX54" s="235"/>
      <c r="EY54" s="235"/>
      <c r="EZ54" s="235"/>
      <c r="FA54" s="232"/>
      <c r="FB54" s="234"/>
      <c r="FC54" s="234"/>
      <c r="FD54" s="233"/>
      <c r="FE54" s="235"/>
      <c r="FF54" s="235"/>
      <c r="FG54" s="235"/>
      <c r="FH54" s="235"/>
      <c r="FI54" s="235"/>
      <c r="FJ54" s="235"/>
      <c r="FK54" s="235"/>
      <c r="FL54" s="232"/>
      <c r="FM54" s="234"/>
      <c r="FN54" s="234"/>
      <c r="FO54" s="233"/>
      <c r="FP54" s="235"/>
      <c r="FQ54" s="232"/>
      <c r="FR54" s="233"/>
      <c r="FS54" s="232"/>
      <c r="FT54" s="234"/>
      <c r="FU54" s="234"/>
      <c r="FV54" s="234"/>
      <c r="FW54" s="233"/>
      <c r="FX54" s="232"/>
      <c r="FY54" s="233"/>
      <c r="FZ54" s="232"/>
      <c r="GA54" s="234"/>
      <c r="GB54" s="234"/>
      <c r="GC54" s="233"/>
      <c r="GD54" s="235"/>
      <c r="GE54" s="235"/>
      <c r="GF54" s="235"/>
      <c r="GG54" s="232"/>
      <c r="GH54" s="234"/>
      <c r="GI54" s="234"/>
      <c r="GJ54" s="234"/>
      <c r="GK54" s="233"/>
      <c r="GL54" s="235"/>
      <c r="GM54" s="232"/>
      <c r="GN54" s="233"/>
      <c r="GO54" s="212"/>
      <c r="GP54" s="235"/>
      <c r="GQ54" s="232"/>
      <c r="GR54" s="233"/>
      <c r="GS54" s="232"/>
      <c r="GT54" s="233"/>
      <c r="GU54" s="235"/>
      <c r="GV54" s="235"/>
      <c r="GW54" s="235"/>
      <c r="GX54" s="212"/>
      <c r="GY54" s="235"/>
      <c r="GZ54" s="235"/>
      <c r="HA54" s="235"/>
      <c r="HB54" s="235"/>
      <c r="HC54" s="235"/>
      <c r="HD54" s="235"/>
      <c r="HE54" s="232"/>
      <c r="HF54" s="233"/>
      <c r="HG54" s="212"/>
      <c r="HH54" s="232">
        <v>2927.9821400000001</v>
      </c>
      <c r="HI54" s="234">
        <v>2890.6489500000002</v>
      </c>
      <c r="HJ54" s="233">
        <v>1442.1479199999999</v>
      </c>
    </row>
    <row r="55" spans="1:218" ht="15" thickBot="1">
      <c r="A55" s="212"/>
      <c r="B55" s="240" t="s">
        <v>1002</v>
      </c>
      <c r="C55" s="241">
        <v>0</v>
      </c>
      <c r="D55" s="242">
        <v>0</v>
      </c>
      <c r="E55" s="241">
        <v>0</v>
      </c>
      <c r="F55" s="243">
        <v>0</v>
      </c>
      <c r="G55" s="243">
        <v>154.45272499999999</v>
      </c>
      <c r="H55" s="242">
        <v>149.04207500000001</v>
      </c>
      <c r="I55" s="241">
        <v>0</v>
      </c>
      <c r="J55" s="242">
        <v>0</v>
      </c>
      <c r="K55" s="241">
        <v>671.34524999999996</v>
      </c>
      <c r="L55" s="242">
        <v>600</v>
      </c>
      <c r="M55" s="241">
        <v>0</v>
      </c>
      <c r="N55" s="243">
        <v>0</v>
      </c>
      <c r="O55" s="243">
        <v>0</v>
      </c>
      <c r="P55" s="243">
        <v>0</v>
      </c>
      <c r="Q55" s="243">
        <v>0</v>
      </c>
      <c r="R55" s="243">
        <v>160.89798500000001</v>
      </c>
      <c r="S55" s="243">
        <v>0</v>
      </c>
      <c r="T55" s="242">
        <v>0</v>
      </c>
      <c r="U55" s="241">
        <v>435.38952</v>
      </c>
      <c r="V55" s="243">
        <v>460.60703999999998</v>
      </c>
      <c r="W55" s="243">
        <v>0</v>
      </c>
      <c r="X55" s="242">
        <v>25.470479999999998</v>
      </c>
      <c r="Y55" s="244">
        <v>0</v>
      </c>
      <c r="Z55" s="241">
        <v>0</v>
      </c>
      <c r="AA55" s="243">
        <v>0</v>
      </c>
      <c r="AB55" s="242">
        <v>146.97616500000001</v>
      </c>
      <c r="AC55" s="241">
        <v>0</v>
      </c>
      <c r="AD55" s="243">
        <v>0</v>
      </c>
      <c r="AE55" s="243">
        <v>0</v>
      </c>
      <c r="AF55" s="243">
        <v>0</v>
      </c>
      <c r="AG55" s="243">
        <v>293.74200000000002</v>
      </c>
      <c r="AH55" s="243">
        <v>587.08079999999995</v>
      </c>
      <c r="AI55" s="242">
        <v>246.64608000000001</v>
      </c>
      <c r="AJ55" s="244">
        <v>0</v>
      </c>
      <c r="AK55" s="244">
        <v>0</v>
      </c>
      <c r="AL55" s="244">
        <v>0</v>
      </c>
      <c r="AM55" s="241">
        <v>5210.9431199999999</v>
      </c>
      <c r="AN55" s="242">
        <v>190.38552000000001</v>
      </c>
      <c r="AO55" s="241">
        <v>0</v>
      </c>
      <c r="AP55" s="242">
        <v>0</v>
      </c>
      <c r="AQ55" s="244">
        <v>0</v>
      </c>
      <c r="AR55" s="241">
        <v>0</v>
      </c>
      <c r="AS55" s="242">
        <v>0</v>
      </c>
      <c r="AT55" s="244">
        <v>0</v>
      </c>
      <c r="AU55" s="244">
        <v>0</v>
      </c>
      <c r="AV55" s="244">
        <v>0</v>
      </c>
      <c r="AW55" s="241">
        <v>0</v>
      </c>
      <c r="AX55" s="243">
        <v>0</v>
      </c>
      <c r="AY55" s="242">
        <v>0</v>
      </c>
      <c r="AZ55" s="241">
        <v>0</v>
      </c>
      <c r="BA55" s="243">
        <v>0</v>
      </c>
      <c r="BB55" s="243">
        <v>0</v>
      </c>
      <c r="BC55" s="243">
        <v>0</v>
      </c>
      <c r="BD55" s="243">
        <v>0</v>
      </c>
      <c r="BE55" s="243">
        <v>0</v>
      </c>
      <c r="BF55" s="243">
        <v>0</v>
      </c>
      <c r="BG55" s="242">
        <v>0</v>
      </c>
      <c r="BH55" s="244">
        <v>0</v>
      </c>
      <c r="BI55" s="241">
        <v>0</v>
      </c>
      <c r="BJ55" s="243">
        <v>4436.9983199999997</v>
      </c>
      <c r="BK55" s="242">
        <v>0</v>
      </c>
      <c r="BL55" s="241">
        <v>4022.6956799999998</v>
      </c>
      <c r="BM55" s="243">
        <v>3997.4551200000001</v>
      </c>
      <c r="BN55" s="243">
        <v>4046.1592799999999</v>
      </c>
      <c r="BO55" s="243">
        <v>0</v>
      </c>
      <c r="BP55" s="243">
        <v>0</v>
      </c>
      <c r="BQ55" s="243">
        <v>0</v>
      </c>
      <c r="BR55" s="243">
        <v>0</v>
      </c>
      <c r="BS55" s="243">
        <v>1537.9468850000001</v>
      </c>
      <c r="BT55" s="243">
        <v>0</v>
      </c>
      <c r="BU55" s="243">
        <v>2170.3539099999998</v>
      </c>
      <c r="BV55" s="243">
        <v>4955.8694400000004</v>
      </c>
      <c r="BW55" s="243">
        <v>4946.7717599999996</v>
      </c>
      <c r="BX55" s="243">
        <v>4943.7607200000002</v>
      </c>
      <c r="BY55" s="242">
        <v>0</v>
      </c>
      <c r="BZ55" s="241">
        <v>417.97991999999999</v>
      </c>
      <c r="CA55" s="242">
        <v>1057.28808</v>
      </c>
      <c r="CB55" s="244">
        <v>0</v>
      </c>
      <c r="CC55" s="241">
        <v>0</v>
      </c>
      <c r="CD55" s="243">
        <v>0</v>
      </c>
      <c r="CE55" s="243">
        <v>0</v>
      </c>
      <c r="CF55" s="243">
        <v>0</v>
      </c>
      <c r="CG55" s="243">
        <v>0</v>
      </c>
      <c r="CH55" s="243">
        <v>1063.3261499999999</v>
      </c>
      <c r="CI55" s="243">
        <v>191.62056000000001</v>
      </c>
      <c r="CJ55" s="243">
        <v>1020.4922800000001</v>
      </c>
      <c r="CK55" s="243">
        <v>0</v>
      </c>
      <c r="CL55" s="243">
        <v>0</v>
      </c>
      <c r="CM55" s="243">
        <v>0</v>
      </c>
      <c r="CN55" s="242">
        <v>2198.7564149999998</v>
      </c>
      <c r="CO55" s="241">
        <v>4333.28352</v>
      </c>
      <c r="CP55" s="243">
        <v>4332.58824</v>
      </c>
      <c r="CQ55" s="243">
        <v>4352.0054399999999</v>
      </c>
      <c r="CR55" s="242">
        <v>4344.6988799999999</v>
      </c>
      <c r="CS55" s="241">
        <v>0</v>
      </c>
      <c r="CT55" s="242">
        <v>0</v>
      </c>
      <c r="CU55" s="245"/>
      <c r="CV55" s="246"/>
      <c r="CW55" s="247"/>
      <c r="CX55" s="245"/>
      <c r="CY55" s="246"/>
      <c r="CZ55" s="246"/>
      <c r="DA55" s="247"/>
      <c r="DB55" s="245"/>
      <c r="DC55" s="246"/>
      <c r="DD55" s="246"/>
      <c r="DE55" s="246"/>
      <c r="DF55" s="246"/>
      <c r="DG55" s="246"/>
      <c r="DH55" s="246"/>
      <c r="DI55" s="246"/>
      <c r="DJ55" s="246"/>
      <c r="DK55" s="246"/>
      <c r="DL55" s="246"/>
      <c r="DM55" s="247"/>
      <c r="DN55" s="245"/>
      <c r="DO55" s="246"/>
      <c r="DP55" s="246"/>
      <c r="DQ55" s="247"/>
      <c r="DR55" s="245"/>
      <c r="DS55" s="246"/>
      <c r="DT55" s="246"/>
      <c r="DU55" s="247"/>
      <c r="DV55" s="240"/>
      <c r="DW55" s="245"/>
      <c r="DX55" s="246"/>
      <c r="DY55" s="246"/>
      <c r="DZ55" s="246"/>
      <c r="EA55" s="246"/>
      <c r="EB55" s="247"/>
      <c r="EC55" s="212"/>
      <c r="ED55" s="244">
        <v>0</v>
      </c>
      <c r="EE55" s="244">
        <v>0</v>
      </c>
      <c r="EF55" s="244">
        <v>0</v>
      </c>
      <c r="EG55" s="244">
        <v>0</v>
      </c>
      <c r="EH55" s="244">
        <v>0</v>
      </c>
      <c r="EI55" s="244">
        <v>0</v>
      </c>
      <c r="EJ55" s="244">
        <v>0</v>
      </c>
      <c r="EK55" s="244">
        <v>0</v>
      </c>
      <c r="EL55" s="241">
        <v>0</v>
      </c>
      <c r="EM55" s="242">
        <v>0</v>
      </c>
      <c r="EN55" s="244">
        <v>0</v>
      </c>
      <c r="EO55" s="244">
        <v>0</v>
      </c>
      <c r="EP55" s="244">
        <v>0</v>
      </c>
      <c r="EQ55" s="244">
        <v>0</v>
      </c>
      <c r="ER55" s="244">
        <v>0</v>
      </c>
      <c r="ES55" s="244">
        <v>0</v>
      </c>
      <c r="ET55" s="244">
        <v>0</v>
      </c>
      <c r="EU55" s="244">
        <v>0</v>
      </c>
      <c r="EV55" s="244">
        <v>0</v>
      </c>
      <c r="EW55" s="244">
        <v>0</v>
      </c>
      <c r="EX55" s="244">
        <v>0</v>
      </c>
      <c r="EY55" s="244">
        <v>0</v>
      </c>
      <c r="EZ55" s="244">
        <v>0</v>
      </c>
      <c r="FA55" s="241">
        <v>0</v>
      </c>
      <c r="FB55" s="243">
        <v>0</v>
      </c>
      <c r="FC55" s="243">
        <v>0</v>
      </c>
      <c r="FD55" s="242">
        <v>0</v>
      </c>
      <c r="FE55" s="244">
        <v>0</v>
      </c>
      <c r="FF55" s="244">
        <v>0</v>
      </c>
      <c r="FG55" s="244">
        <v>0</v>
      </c>
      <c r="FH55" s="244">
        <v>0</v>
      </c>
      <c r="FI55" s="244">
        <v>0</v>
      </c>
      <c r="FJ55" s="244">
        <v>0</v>
      </c>
      <c r="FK55" s="244">
        <v>0</v>
      </c>
      <c r="FL55" s="241">
        <v>0</v>
      </c>
      <c r="FM55" s="243">
        <v>0</v>
      </c>
      <c r="FN55" s="243">
        <v>0</v>
      </c>
      <c r="FO55" s="242">
        <v>0</v>
      </c>
      <c r="FP55" s="244">
        <v>0</v>
      </c>
      <c r="FQ55" s="241">
        <v>0</v>
      </c>
      <c r="FR55" s="242">
        <v>0</v>
      </c>
      <c r="FS55" s="241">
        <v>0</v>
      </c>
      <c r="FT55" s="243">
        <v>0</v>
      </c>
      <c r="FU55" s="243">
        <v>0</v>
      </c>
      <c r="FV55" s="243">
        <v>0</v>
      </c>
      <c r="FW55" s="242">
        <v>0</v>
      </c>
      <c r="FX55" s="241">
        <v>0</v>
      </c>
      <c r="FY55" s="242">
        <v>0</v>
      </c>
      <c r="FZ55" s="241">
        <v>0</v>
      </c>
      <c r="GA55" s="243">
        <v>0</v>
      </c>
      <c r="GB55" s="243">
        <v>0</v>
      </c>
      <c r="GC55" s="242">
        <v>0</v>
      </c>
      <c r="GD55" s="244">
        <v>0</v>
      </c>
      <c r="GE55" s="244">
        <v>0</v>
      </c>
      <c r="GF55" s="244">
        <v>0</v>
      </c>
      <c r="GG55" s="241">
        <v>0</v>
      </c>
      <c r="GH55" s="243">
        <v>0</v>
      </c>
      <c r="GI55" s="243">
        <v>0</v>
      </c>
      <c r="GJ55" s="243">
        <v>0</v>
      </c>
      <c r="GK55" s="242">
        <v>0</v>
      </c>
      <c r="GL55" s="244">
        <v>0</v>
      </c>
      <c r="GM55" s="241">
        <v>0</v>
      </c>
      <c r="GN55" s="242">
        <v>0</v>
      </c>
      <c r="GO55" s="212"/>
      <c r="GP55" s="244">
        <v>0</v>
      </c>
      <c r="GQ55" s="241">
        <v>0</v>
      </c>
      <c r="GR55" s="242">
        <v>0</v>
      </c>
      <c r="GS55" s="241">
        <v>0</v>
      </c>
      <c r="GT55" s="242">
        <v>0</v>
      </c>
      <c r="GU55" s="244">
        <v>0</v>
      </c>
      <c r="GV55" s="244">
        <v>0</v>
      </c>
      <c r="GW55" s="244">
        <v>0</v>
      </c>
      <c r="GX55" s="212"/>
      <c r="GY55" s="244">
        <v>0</v>
      </c>
      <c r="GZ55" s="244">
        <v>0</v>
      </c>
      <c r="HA55" s="244">
        <v>0</v>
      </c>
      <c r="HB55" s="244">
        <v>0</v>
      </c>
      <c r="HC55" s="244">
        <v>0</v>
      </c>
      <c r="HD55" s="244">
        <v>0</v>
      </c>
      <c r="HE55" s="241">
        <v>0</v>
      </c>
      <c r="HF55" s="242">
        <v>0</v>
      </c>
      <c r="HG55" s="212"/>
      <c r="HH55" s="245"/>
      <c r="HI55" s="246"/>
      <c r="HJ55" s="247"/>
    </row>
    <row r="56" spans="1:218">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c r="DM56" s="212"/>
      <c r="DN56" s="212"/>
      <c r="DO56" s="212"/>
      <c r="DP56" s="212"/>
      <c r="DQ56" s="212"/>
      <c r="DR56" s="212"/>
      <c r="DS56" s="212"/>
      <c r="DT56" s="212"/>
      <c r="DU56" s="212"/>
      <c r="DV56" s="212"/>
      <c r="DW56" s="212"/>
      <c r="DX56" s="212"/>
      <c r="DY56" s="212"/>
      <c r="DZ56" s="212"/>
      <c r="EA56" s="212"/>
      <c r="EB56" s="212"/>
      <c r="EC56" s="212"/>
      <c r="ED56" s="212"/>
      <c r="EE56" s="212"/>
      <c r="EF56" s="212"/>
      <c r="EG56" s="212"/>
      <c r="EH56" s="212"/>
      <c r="EI56" s="212"/>
      <c r="EJ56" s="212"/>
      <c r="EK56" s="212"/>
      <c r="EL56" s="212"/>
      <c r="EM56" s="212"/>
      <c r="EN56" s="212"/>
      <c r="EO56" s="212"/>
      <c r="EP56" s="212"/>
      <c r="EQ56" s="212"/>
      <c r="ER56" s="212"/>
      <c r="ES56" s="212"/>
      <c r="ET56" s="212"/>
      <c r="EU56" s="212"/>
      <c r="EV56" s="212"/>
      <c r="EW56" s="212"/>
      <c r="EX56" s="212"/>
      <c r="EY56" s="212"/>
      <c r="EZ56" s="212"/>
      <c r="FA56" s="212"/>
      <c r="FB56" s="212"/>
      <c r="FC56" s="212"/>
      <c r="FD56" s="212"/>
      <c r="FE56" s="212"/>
      <c r="FF56" s="212"/>
      <c r="FG56" s="212"/>
      <c r="FH56" s="212"/>
      <c r="FI56" s="212"/>
      <c r="FJ56" s="212"/>
      <c r="FK56" s="212"/>
      <c r="FL56" s="212"/>
      <c r="FM56" s="212"/>
      <c r="FN56" s="212"/>
      <c r="FO56" s="212"/>
      <c r="FP56" s="212"/>
      <c r="FQ56" s="212"/>
      <c r="FR56" s="212"/>
      <c r="FS56" s="212"/>
      <c r="FT56" s="212"/>
      <c r="FU56" s="212"/>
      <c r="FV56" s="212"/>
      <c r="FW56" s="212"/>
      <c r="FX56" s="212"/>
      <c r="FY56" s="212"/>
      <c r="FZ56" s="212"/>
      <c r="GA56" s="212"/>
      <c r="GB56" s="212"/>
      <c r="GC56" s="212"/>
      <c r="GD56" s="212"/>
      <c r="GE56" s="212"/>
      <c r="GF56" s="212"/>
      <c r="GG56" s="212"/>
      <c r="GH56" s="212"/>
      <c r="GI56" s="212"/>
      <c r="GJ56" s="212"/>
      <c r="GK56" s="212"/>
      <c r="GL56" s="212"/>
      <c r="GM56" s="212"/>
      <c r="GN56" s="212"/>
      <c r="GO56" s="212"/>
      <c r="GP56" s="212"/>
      <c r="GQ56" s="212"/>
      <c r="GR56" s="212"/>
      <c r="GS56" s="212"/>
      <c r="GT56" s="212"/>
      <c r="GU56" s="212"/>
      <c r="GV56" s="212"/>
      <c r="GW56" s="212"/>
      <c r="GX56" s="212"/>
      <c r="GY56" s="212"/>
      <c r="GZ56" s="212"/>
      <c r="HA56" s="212"/>
      <c r="HB56" s="212"/>
      <c r="HC56" s="212"/>
      <c r="HD56" s="212"/>
      <c r="HE56" s="212"/>
      <c r="HF56" s="212"/>
      <c r="HG56" s="212"/>
      <c r="HH56" s="212"/>
      <c r="HI56" s="212"/>
      <c r="HJ56" s="212"/>
    </row>
    <row r="57" spans="1:218">
      <c r="A57" s="212"/>
      <c r="B57" s="212"/>
      <c r="C57" s="248" t="s">
        <v>3381</v>
      </c>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2"/>
      <c r="CZ57" s="212"/>
      <c r="DA57" s="212"/>
      <c r="DB57" s="212"/>
      <c r="DC57" s="212"/>
      <c r="DD57" s="212"/>
      <c r="DE57" s="212"/>
      <c r="DF57" s="212"/>
      <c r="DG57" s="212"/>
      <c r="DH57" s="212"/>
      <c r="DI57" s="212"/>
      <c r="DJ57" s="212"/>
      <c r="DK57" s="212"/>
      <c r="DL57" s="212"/>
      <c r="DM57" s="212"/>
      <c r="DN57" s="212"/>
      <c r="DO57" s="212"/>
      <c r="DP57" s="212"/>
      <c r="DQ57" s="212"/>
      <c r="DR57" s="212"/>
      <c r="DS57" s="212"/>
      <c r="DT57" s="212"/>
      <c r="DU57" s="212"/>
      <c r="DV57" s="212"/>
      <c r="DW57" s="212"/>
      <c r="DX57" s="212"/>
      <c r="DY57" s="212"/>
      <c r="DZ57" s="212"/>
      <c r="EA57" s="212"/>
      <c r="EB57" s="212"/>
      <c r="EC57" s="212"/>
      <c r="ED57" s="212"/>
      <c r="EE57" s="212"/>
      <c r="EF57" s="212"/>
      <c r="EG57" s="212"/>
      <c r="EH57" s="212"/>
      <c r="EI57" s="212"/>
      <c r="EJ57" s="212"/>
      <c r="EK57" s="212"/>
      <c r="EL57" s="212"/>
      <c r="EM57" s="212"/>
      <c r="EN57" s="212"/>
      <c r="EO57" s="212"/>
      <c r="EP57" s="212"/>
      <c r="EQ57" s="212"/>
      <c r="ER57" s="212"/>
      <c r="ES57" s="212"/>
      <c r="ET57" s="212"/>
      <c r="EU57" s="212"/>
      <c r="EV57" s="212"/>
      <c r="EW57" s="212"/>
      <c r="EX57" s="212"/>
      <c r="EY57" s="212"/>
      <c r="EZ57" s="212"/>
      <c r="FA57" s="212"/>
      <c r="FB57" s="212"/>
      <c r="FC57" s="212"/>
      <c r="FD57" s="212"/>
      <c r="FE57" s="212"/>
      <c r="FF57" s="212"/>
      <c r="FG57" s="212"/>
      <c r="FH57" s="212"/>
      <c r="FI57" s="212"/>
      <c r="FJ57" s="212"/>
      <c r="FK57" s="212"/>
      <c r="FL57" s="212"/>
      <c r="FM57" s="212"/>
      <c r="FN57" s="212"/>
      <c r="FO57" s="212"/>
      <c r="FP57" s="212"/>
      <c r="FQ57" s="212"/>
      <c r="FR57" s="212"/>
      <c r="FS57" s="212"/>
      <c r="FT57" s="212"/>
      <c r="FU57" s="212"/>
      <c r="FV57" s="212"/>
      <c r="FW57" s="212"/>
      <c r="FX57" s="212"/>
      <c r="FY57" s="212"/>
      <c r="FZ57" s="212"/>
      <c r="GA57" s="212"/>
      <c r="GB57" s="212"/>
      <c r="GC57" s="212"/>
      <c r="GD57" s="212"/>
      <c r="GE57" s="212"/>
      <c r="GF57" s="212"/>
      <c r="GG57" s="212"/>
      <c r="GH57" s="212"/>
      <c r="GI57" s="212"/>
      <c r="GJ57" s="212"/>
      <c r="GK57" s="212"/>
      <c r="GL57" s="212"/>
      <c r="GM57" s="212"/>
      <c r="GN57" s="212"/>
      <c r="GO57" s="212"/>
      <c r="GP57" s="212"/>
      <c r="GQ57" s="212"/>
      <c r="GR57" s="212"/>
      <c r="GS57" s="212"/>
      <c r="GT57" s="212"/>
      <c r="GU57" s="212"/>
      <c r="GV57" s="212"/>
      <c r="GW57" s="212"/>
      <c r="GX57" s="212"/>
      <c r="GY57" s="212"/>
      <c r="GZ57" s="212"/>
      <c r="HA57" s="212"/>
      <c r="HB57" s="212"/>
      <c r="HC57" s="212"/>
      <c r="HD57" s="212"/>
      <c r="HE57" s="212"/>
      <c r="HF57" s="212"/>
      <c r="HG57" s="212"/>
      <c r="HH57" s="212"/>
      <c r="HI57" s="212"/>
      <c r="HJ57" s="212"/>
    </row>
    <row r="58" spans="1:218">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c r="DM58" s="212"/>
      <c r="DN58" s="212"/>
      <c r="DO58" s="212"/>
      <c r="DP58" s="212"/>
      <c r="DQ58" s="212"/>
      <c r="DR58" s="212"/>
      <c r="DS58" s="212"/>
      <c r="DT58" s="212"/>
      <c r="DU58" s="212"/>
      <c r="DV58" s="212"/>
      <c r="DW58" s="212"/>
      <c r="DX58" s="212"/>
      <c r="DY58" s="212"/>
      <c r="DZ58" s="212"/>
      <c r="EA58" s="212"/>
      <c r="EB58" s="212"/>
      <c r="EC58" s="212"/>
      <c r="ED58" s="212"/>
      <c r="EE58" s="212"/>
      <c r="EF58" s="212"/>
      <c r="EG58" s="212"/>
      <c r="EH58" s="212"/>
      <c r="EI58" s="212"/>
      <c r="EJ58" s="212"/>
      <c r="EK58" s="212"/>
      <c r="EL58" s="212"/>
      <c r="EM58" s="212"/>
      <c r="EN58" s="212"/>
      <c r="EO58" s="212"/>
      <c r="EP58" s="212"/>
      <c r="EQ58" s="212"/>
      <c r="ER58" s="212"/>
      <c r="ES58" s="212"/>
      <c r="ET58" s="212"/>
      <c r="EU58" s="212"/>
      <c r="EV58" s="212"/>
      <c r="EW58" s="212"/>
      <c r="EX58" s="212"/>
      <c r="EY58" s="212"/>
      <c r="EZ58" s="212"/>
      <c r="FA58" s="212"/>
      <c r="FB58" s="212"/>
      <c r="FC58" s="212"/>
      <c r="FD58" s="212"/>
      <c r="FE58" s="212"/>
      <c r="FF58" s="212"/>
      <c r="FG58" s="212"/>
      <c r="FH58" s="212"/>
      <c r="FI58" s="212"/>
      <c r="FJ58" s="212"/>
      <c r="FK58" s="212"/>
      <c r="FL58" s="212"/>
      <c r="FM58" s="212"/>
      <c r="FN58" s="212"/>
      <c r="FO58" s="212"/>
      <c r="FP58" s="212"/>
      <c r="FQ58" s="212"/>
      <c r="FR58" s="212"/>
      <c r="FS58" s="212"/>
      <c r="FT58" s="212"/>
      <c r="FU58" s="212"/>
      <c r="FV58" s="212"/>
      <c r="FW58" s="212"/>
      <c r="FX58" s="212"/>
      <c r="FY58" s="212"/>
      <c r="FZ58" s="212"/>
      <c r="GA58" s="212"/>
      <c r="GB58" s="212"/>
      <c r="GC58" s="212"/>
      <c r="GD58" s="212"/>
      <c r="GE58" s="212"/>
      <c r="GF58" s="212"/>
      <c r="GG58" s="212"/>
      <c r="GH58" s="212"/>
      <c r="GI58" s="212"/>
      <c r="GJ58" s="212"/>
      <c r="GK58" s="212"/>
      <c r="GL58" s="212"/>
      <c r="GM58" s="212"/>
      <c r="GN58" s="212"/>
      <c r="GO58" s="212"/>
      <c r="GP58" s="212"/>
      <c r="GQ58" s="212"/>
      <c r="GR58" s="212"/>
      <c r="GS58" s="212"/>
      <c r="GT58" s="212"/>
      <c r="GU58" s="212"/>
      <c r="GV58" s="212"/>
      <c r="GW58" s="212"/>
      <c r="GX58" s="212"/>
      <c r="GY58" s="212"/>
      <c r="GZ58" s="212"/>
      <c r="HA58" s="212"/>
      <c r="HB58" s="212"/>
      <c r="HC58" s="212"/>
      <c r="HD58" s="212"/>
      <c r="HE58" s="212"/>
      <c r="HF58" s="212"/>
      <c r="HG58" s="212"/>
      <c r="HH58" s="212"/>
      <c r="HI58" s="212"/>
      <c r="HJ58" s="212"/>
    </row>
    <row r="59" spans="1:218">
      <c r="A59" s="212"/>
      <c r="B59" s="212"/>
      <c r="C59" s="248" t="s">
        <v>1488</v>
      </c>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c r="AE59" s="212"/>
      <c r="AF59" s="212"/>
      <c r="AG59" s="212"/>
      <c r="AH59" s="212"/>
      <c r="AI59" s="212"/>
      <c r="AJ59" s="212"/>
      <c r="AK59" s="212"/>
      <c r="AL59" s="212"/>
      <c r="AM59" s="212"/>
      <c r="AN59" s="212"/>
      <c r="AO59" s="212"/>
      <c r="AP59" s="212"/>
      <c r="AQ59" s="212"/>
      <c r="AR59" s="212"/>
      <c r="AS59" s="212"/>
      <c r="AT59" s="212"/>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12"/>
      <c r="BU59" s="212"/>
      <c r="BV59" s="212"/>
      <c r="BW59" s="212"/>
      <c r="BX59" s="212"/>
      <c r="BY59" s="212"/>
      <c r="BZ59" s="212"/>
      <c r="CA59" s="212"/>
      <c r="CB59" s="212"/>
      <c r="CC59" s="212"/>
      <c r="CD59" s="212"/>
      <c r="CE59" s="212"/>
      <c r="CF59" s="212"/>
      <c r="CG59" s="212"/>
      <c r="CH59" s="212"/>
      <c r="CI59" s="212"/>
      <c r="CJ59" s="212"/>
      <c r="CK59" s="212"/>
      <c r="CL59" s="212"/>
      <c r="CM59" s="212"/>
      <c r="CN59" s="212"/>
      <c r="CO59" s="212"/>
      <c r="CP59" s="212"/>
      <c r="CQ59" s="212"/>
      <c r="CR59" s="212"/>
      <c r="CS59" s="212"/>
      <c r="CT59" s="212"/>
      <c r="CU59" s="212"/>
      <c r="CV59" s="212"/>
      <c r="CW59" s="212"/>
      <c r="CX59" s="212"/>
      <c r="CY59" s="212"/>
      <c r="CZ59" s="212"/>
      <c r="DA59" s="212"/>
      <c r="DB59" s="212"/>
      <c r="DC59" s="212"/>
      <c r="DD59" s="212"/>
      <c r="DE59" s="212"/>
      <c r="DF59" s="212"/>
      <c r="DG59" s="212"/>
      <c r="DH59" s="212"/>
      <c r="DI59" s="212"/>
      <c r="DJ59" s="212"/>
      <c r="DK59" s="212"/>
      <c r="DL59" s="212"/>
      <c r="DM59" s="212"/>
      <c r="DN59" s="212"/>
      <c r="DO59" s="212"/>
      <c r="DP59" s="212"/>
      <c r="DQ59" s="212"/>
      <c r="DR59" s="212"/>
      <c r="DS59" s="212"/>
      <c r="DT59" s="212"/>
      <c r="DU59" s="212"/>
      <c r="DV59" s="212"/>
      <c r="DW59" s="212"/>
      <c r="DX59" s="212"/>
      <c r="DY59" s="212"/>
      <c r="DZ59" s="212"/>
      <c r="EA59" s="212"/>
      <c r="EB59" s="212"/>
      <c r="EC59" s="212"/>
      <c r="ED59" s="212"/>
      <c r="EE59" s="212"/>
      <c r="EF59" s="212"/>
      <c r="EG59" s="212"/>
      <c r="EH59" s="212"/>
      <c r="EI59" s="212"/>
      <c r="EJ59" s="212"/>
      <c r="EK59" s="212"/>
      <c r="EL59" s="212"/>
      <c r="EM59" s="212"/>
      <c r="EN59" s="212"/>
      <c r="EO59" s="212"/>
      <c r="EP59" s="212"/>
      <c r="EQ59" s="212"/>
      <c r="ER59" s="212"/>
      <c r="ES59" s="212"/>
      <c r="ET59" s="212"/>
      <c r="EU59" s="212"/>
      <c r="EV59" s="212"/>
      <c r="EW59" s="212"/>
      <c r="EX59" s="212"/>
      <c r="EY59" s="212"/>
      <c r="EZ59" s="212"/>
      <c r="FA59" s="212"/>
      <c r="FB59" s="212"/>
      <c r="FC59" s="212"/>
      <c r="FD59" s="212"/>
      <c r="FE59" s="212"/>
      <c r="FF59" s="212"/>
      <c r="FG59" s="212"/>
      <c r="FH59" s="212"/>
      <c r="FI59" s="212"/>
      <c r="FJ59" s="212"/>
      <c r="FK59" s="212"/>
      <c r="FL59" s="212"/>
      <c r="FM59" s="212"/>
      <c r="FN59" s="212"/>
      <c r="FO59" s="212"/>
      <c r="FP59" s="212"/>
      <c r="FQ59" s="212"/>
      <c r="FR59" s="212"/>
      <c r="FS59" s="212"/>
      <c r="FT59" s="212"/>
      <c r="FU59" s="212"/>
      <c r="FV59" s="212"/>
      <c r="FW59" s="212"/>
      <c r="FX59" s="212"/>
      <c r="FY59" s="212"/>
      <c r="FZ59" s="212"/>
      <c r="GA59" s="212"/>
      <c r="GB59" s="212"/>
      <c r="GC59" s="212"/>
      <c r="GD59" s="212"/>
      <c r="GE59" s="212"/>
      <c r="GF59" s="212"/>
      <c r="GG59" s="212"/>
      <c r="GH59" s="212"/>
      <c r="GI59" s="212"/>
      <c r="GJ59" s="212"/>
      <c r="GK59" s="212"/>
      <c r="GL59" s="212"/>
      <c r="GM59" s="212"/>
      <c r="GN59" s="212"/>
      <c r="GO59" s="212"/>
      <c r="GP59" s="212"/>
      <c r="GQ59" s="212"/>
      <c r="GR59" s="212"/>
      <c r="GS59" s="212"/>
      <c r="GT59" s="212"/>
      <c r="GU59" s="212"/>
      <c r="GV59" s="212"/>
      <c r="GW59" s="212"/>
      <c r="GX59" s="212"/>
      <c r="GY59" s="212"/>
      <c r="GZ59" s="212"/>
      <c r="HA59" s="212"/>
      <c r="HB59" s="212"/>
      <c r="HC59" s="212"/>
      <c r="HD59" s="212"/>
      <c r="HE59" s="212"/>
      <c r="HF59" s="212"/>
      <c r="HG59" s="212"/>
      <c r="HH59" s="212"/>
      <c r="HI59" s="212"/>
      <c r="HJ59" s="212"/>
    </row>
    <row r="60" spans="1:218">
      <c r="A60" s="212"/>
      <c r="B60" s="212"/>
      <c r="C60" s="212"/>
      <c r="D60" s="212" t="s">
        <v>1489</v>
      </c>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12"/>
      <c r="BU60" s="212"/>
      <c r="BV60" s="212"/>
      <c r="BW60" s="212"/>
      <c r="BX60" s="212"/>
      <c r="BY60" s="212"/>
      <c r="BZ60" s="212"/>
      <c r="CA60" s="212"/>
      <c r="CB60" s="212"/>
      <c r="CC60" s="212"/>
      <c r="CD60" s="212"/>
      <c r="CE60" s="212"/>
      <c r="CF60" s="212"/>
      <c r="CG60" s="212"/>
      <c r="CH60" s="212"/>
      <c r="CI60" s="212"/>
      <c r="CJ60" s="212"/>
      <c r="CK60" s="212"/>
      <c r="CL60" s="212"/>
      <c r="CM60" s="212"/>
      <c r="CN60" s="212"/>
      <c r="CO60" s="212"/>
      <c r="CP60" s="212"/>
      <c r="CQ60" s="212"/>
      <c r="CR60" s="212"/>
      <c r="CS60" s="212"/>
      <c r="CT60" s="212"/>
      <c r="CU60" s="212"/>
      <c r="CV60" s="212"/>
      <c r="CW60" s="212"/>
      <c r="CX60" s="212"/>
      <c r="CY60" s="212"/>
      <c r="CZ60" s="212"/>
      <c r="DA60" s="212"/>
      <c r="DB60" s="212"/>
      <c r="DC60" s="212"/>
      <c r="DD60" s="212"/>
      <c r="DE60" s="212"/>
      <c r="DF60" s="212"/>
      <c r="DG60" s="212"/>
      <c r="DH60" s="212"/>
      <c r="DI60" s="212"/>
      <c r="DJ60" s="212"/>
      <c r="DK60" s="212"/>
      <c r="DL60" s="212"/>
      <c r="DM60" s="212"/>
      <c r="DN60" s="212"/>
      <c r="DO60" s="212"/>
      <c r="DP60" s="212"/>
      <c r="DQ60" s="212"/>
      <c r="DR60" s="212"/>
      <c r="DS60" s="212"/>
      <c r="DT60" s="212"/>
      <c r="DU60" s="212"/>
      <c r="DV60" s="212"/>
      <c r="DW60" s="212"/>
      <c r="DX60" s="212"/>
      <c r="DY60" s="212"/>
      <c r="DZ60" s="212"/>
      <c r="EA60" s="212"/>
      <c r="EB60" s="212"/>
      <c r="EC60" s="212"/>
      <c r="ED60" s="212"/>
      <c r="EE60" s="212"/>
      <c r="EF60" s="212"/>
      <c r="EG60" s="212"/>
      <c r="EH60" s="212"/>
      <c r="EI60" s="212"/>
      <c r="EJ60" s="212"/>
      <c r="EK60" s="212"/>
      <c r="EL60" s="212"/>
      <c r="EM60" s="212"/>
      <c r="EN60" s="212"/>
      <c r="EO60" s="212"/>
      <c r="EP60" s="212"/>
      <c r="EQ60" s="212"/>
      <c r="ER60" s="212"/>
      <c r="ES60" s="212"/>
      <c r="ET60" s="212"/>
      <c r="EU60" s="212"/>
      <c r="EV60" s="212"/>
      <c r="EW60" s="212"/>
      <c r="EX60" s="212"/>
      <c r="EY60" s="212"/>
      <c r="EZ60" s="212"/>
      <c r="FA60" s="212"/>
      <c r="FB60" s="212"/>
      <c r="FC60" s="212"/>
      <c r="FD60" s="212"/>
      <c r="FE60" s="212"/>
      <c r="FF60" s="212"/>
      <c r="FG60" s="212"/>
      <c r="FH60" s="212"/>
      <c r="FI60" s="212"/>
      <c r="FJ60" s="212"/>
      <c r="FK60" s="212"/>
      <c r="FL60" s="212"/>
      <c r="FM60" s="212"/>
      <c r="FN60" s="212"/>
      <c r="FO60" s="212"/>
      <c r="FP60" s="212"/>
      <c r="FQ60" s="212"/>
      <c r="FR60" s="212"/>
      <c r="FS60" s="212"/>
      <c r="FT60" s="212"/>
      <c r="FU60" s="212"/>
      <c r="FV60" s="212"/>
      <c r="FW60" s="212"/>
      <c r="FX60" s="212"/>
      <c r="FY60" s="212"/>
      <c r="FZ60" s="212"/>
      <c r="GA60" s="212"/>
      <c r="GB60" s="212"/>
      <c r="GC60" s="212"/>
      <c r="GD60" s="212"/>
      <c r="GE60" s="212"/>
      <c r="GF60" s="212"/>
      <c r="GG60" s="212"/>
      <c r="GH60" s="212"/>
      <c r="GI60" s="212"/>
      <c r="GJ60" s="212"/>
      <c r="GK60" s="212"/>
      <c r="GL60" s="212"/>
      <c r="GM60" s="212"/>
      <c r="GN60" s="212"/>
      <c r="GO60" s="212"/>
      <c r="GP60" s="212"/>
      <c r="GQ60" s="212"/>
      <c r="GR60" s="212"/>
      <c r="GS60" s="212"/>
      <c r="GT60" s="212"/>
      <c r="GU60" s="212"/>
      <c r="GV60" s="212"/>
      <c r="GW60" s="212"/>
      <c r="GX60" s="212"/>
      <c r="GY60" s="212"/>
      <c r="GZ60" s="212"/>
      <c r="HA60" s="212"/>
      <c r="HB60" s="212"/>
      <c r="HC60" s="212"/>
      <c r="HD60" s="212"/>
      <c r="HE60" s="212"/>
      <c r="HF60" s="212"/>
      <c r="HG60" s="212"/>
      <c r="HH60" s="212"/>
      <c r="HI60" s="212"/>
      <c r="HJ60" s="212"/>
    </row>
    <row r="61" spans="1:218">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c r="DM61" s="212"/>
      <c r="DN61" s="212"/>
      <c r="DO61" s="212"/>
      <c r="DP61" s="212"/>
      <c r="DQ61" s="212"/>
      <c r="DR61" s="212"/>
      <c r="DS61" s="212"/>
      <c r="DT61" s="212"/>
      <c r="DU61" s="212"/>
      <c r="DV61" s="212"/>
      <c r="DW61" s="212"/>
      <c r="DX61" s="212"/>
      <c r="DY61" s="212"/>
      <c r="DZ61" s="212"/>
      <c r="EA61" s="212"/>
      <c r="EB61" s="212"/>
      <c r="EC61" s="212"/>
      <c r="ED61" s="212"/>
      <c r="EE61" s="212"/>
      <c r="EF61" s="212"/>
      <c r="EG61" s="212"/>
      <c r="EH61" s="212"/>
      <c r="EI61" s="212"/>
      <c r="EJ61" s="212"/>
      <c r="EK61" s="212"/>
      <c r="EL61" s="212"/>
      <c r="EM61" s="212"/>
      <c r="EN61" s="212"/>
      <c r="EO61" s="212"/>
      <c r="EP61" s="212"/>
      <c r="EQ61" s="212"/>
      <c r="ER61" s="212"/>
      <c r="ES61" s="212"/>
      <c r="ET61" s="212"/>
      <c r="EU61" s="212"/>
      <c r="EV61" s="212"/>
      <c r="EW61" s="212"/>
      <c r="EX61" s="212"/>
      <c r="EY61" s="212"/>
      <c r="EZ61" s="212"/>
      <c r="FA61" s="212"/>
      <c r="FB61" s="212"/>
      <c r="FC61" s="212"/>
      <c r="FD61" s="212"/>
      <c r="FE61" s="212"/>
      <c r="FF61" s="212"/>
      <c r="FG61" s="212"/>
      <c r="FH61" s="212"/>
      <c r="FI61" s="212"/>
      <c r="FJ61" s="212"/>
      <c r="FK61" s="212"/>
      <c r="FL61" s="212"/>
      <c r="FM61" s="212"/>
      <c r="FN61" s="212"/>
      <c r="FO61" s="212"/>
      <c r="FP61" s="212"/>
      <c r="FQ61" s="212"/>
      <c r="FR61" s="212"/>
      <c r="FS61" s="212"/>
      <c r="FT61" s="212"/>
      <c r="FU61" s="212"/>
      <c r="FV61" s="212"/>
      <c r="FW61" s="212"/>
      <c r="FX61" s="212"/>
      <c r="FY61" s="212"/>
      <c r="FZ61" s="212"/>
      <c r="GA61" s="212"/>
      <c r="GB61" s="212"/>
      <c r="GC61" s="212"/>
      <c r="GD61" s="212"/>
      <c r="GE61" s="212"/>
      <c r="GF61" s="212"/>
      <c r="GG61" s="212"/>
      <c r="GH61" s="212"/>
      <c r="GI61" s="212"/>
      <c r="GJ61" s="212"/>
      <c r="GK61" s="212"/>
      <c r="GL61" s="212"/>
      <c r="GM61" s="212"/>
      <c r="GN61" s="212"/>
      <c r="GO61" s="212"/>
      <c r="GP61" s="212"/>
      <c r="GQ61" s="212"/>
      <c r="GR61" s="212"/>
      <c r="GS61" s="212"/>
      <c r="GT61" s="212"/>
      <c r="GU61" s="212"/>
      <c r="GV61" s="212"/>
      <c r="GW61" s="212"/>
      <c r="GX61" s="212"/>
      <c r="GY61" s="212"/>
      <c r="GZ61" s="212"/>
      <c r="HA61" s="212"/>
      <c r="HB61" s="212"/>
      <c r="HC61" s="212"/>
      <c r="HD61" s="212"/>
      <c r="HE61" s="212"/>
      <c r="HF61" s="212"/>
      <c r="HG61" s="212"/>
      <c r="HH61" s="212"/>
      <c r="HI61" s="212"/>
      <c r="HJ61" s="212"/>
    </row>
    <row r="62" spans="1:218">
      <c r="A62" s="212"/>
      <c r="B62" s="212"/>
      <c r="C62" s="248" t="s">
        <v>930</v>
      </c>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c r="BU62" s="212"/>
      <c r="BV62" s="212"/>
      <c r="BW62" s="212"/>
      <c r="BX62" s="212"/>
      <c r="BY62" s="212"/>
      <c r="BZ62" s="212"/>
      <c r="CA62" s="212"/>
      <c r="CB62" s="212"/>
      <c r="CC62" s="212"/>
      <c r="CD62" s="212"/>
      <c r="CE62" s="212"/>
      <c r="CF62" s="212"/>
      <c r="CG62" s="212"/>
      <c r="CH62" s="212"/>
      <c r="CI62" s="212"/>
      <c r="CJ62" s="212"/>
      <c r="CK62" s="212"/>
      <c r="CL62" s="212"/>
      <c r="CM62" s="212"/>
      <c r="CN62" s="212"/>
      <c r="CO62" s="212"/>
      <c r="CP62" s="212"/>
      <c r="CQ62" s="212"/>
      <c r="CR62" s="212"/>
      <c r="CS62" s="212"/>
      <c r="CT62" s="212"/>
      <c r="CU62" s="212"/>
      <c r="CV62" s="212"/>
      <c r="CW62" s="212"/>
      <c r="CX62" s="212"/>
      <c r="CY62" s="212"/>
      <c r="CZ62" s="212"/>
      <c r="DA62" s="212"/>
      <c r="DB62" s="212"/>
      <c r="DC62" s="212"/>
      <c r="DD62" s="212"/>
      <c r="DE62" s="212"/>
      <c r="DF62" s="212"/>
      <c r="DG62" s="212"/>
      <c r="DH62" s="212"/>
      <c r="DI62" s="212"/>
      <c r="DJ62" s="212"/>
      <c r="DK62" s="212"/>
      <c r="DL62" s="212"/>
      <c r="DM62" s="212"/>
      <c r="DN62" s="212"/>
      <c r="DO62" s="212"/>
      <c r="DP62" s="212"/>
      <c r="DQ62" s="212"/>
      <c r="DR62" s="212"/>
      <c r="DS62" s="212"/>
      <c r="DT62" s="212"/>
      <c r="DU62" s="212"/>
      <c r="DV62" s="212"/>
      <c r="DW62" s="212"/>
      <c r="DX62" s="212"/>
      <c r="DY62" s="212"/>
      <c r="DZ62" s="212"/>
      <c r="EA62" s="212"/>
      <c r="EB62" s="212"/>
      <c r="EC62" s="212"/>
      <c r="ED62" s="212"/>
      <c r="EE62" s="212"/>
      <c r="EF62" s="212"/>
      <c r="EG62" s="212"/>
      <c r="EH62" s="212"/>
      <c r="EI62" s="212"/>
      <c r="EJ62" s="212"/>
      <c r="EK62" s="212"/>
      <c r="EL62" s="212"/>
      <c r="EM62" s="212"/>
      <c r="EN62" s="212"/>
      <c r="EO62" s="212"/>
      <c r="EP62" s="212"/>
      <c r="EQ62" s="212"/>
      <c r="ER62" s="212"/>
      <c r="ES62" s="212"/>
      <c r="ET62" s="212"/>
      <c r="EU62" s="212"/>
      <c r="EV62" s="212"/>
      <c r="EW62" s="212"/>
      <c r="EX62" s="212"/>
      <c r="EY62" s="212"/>
      <c r="EZ62" s="212"/>
      <c r="FA62" s="212"/>
      <c r="FB62" s="212"/>
      <c r="FC62" s="212"/>
      <c r="FD62" s="212"/>
      <c r="FE62" s="212"/>
      <c r="FF62" s="212"/>
      <c r="FG62" s="212"/>
      <c r="FH62" s="212"/>
      <c r="FI62" s="212"/>
      <c r="FJ62" s="212"/>
      <c r="FK62" s="212"/>
      <c r="FL62" s="212"/>
      <c r="FM62" s="212"/>
      <c r="FN62" s="212"/>
      <c r="FO62" s="212"/>
      <c r="FP62" s="212"/>
      <c r="FQ62" s="212"/>
      <c r="FR62" s="212"/>
      <c r="FS62" s="212"/>
      <c r="FT62" s="212"/>
      <c r="FU62" s="212"/>
      <c r="FV62" s="212"/>
      <c r="FW62" s="212"/>
      <c r="FX62" s="212"/>
      <c r="FY62" s="212"/>
      <c r="FZ62" s="212"/>
      <c r="GA62" s="212"/>
      <c r="GB62" s="212"/>
      <c r="GC62" s="212"/>
      <c r="GD62" s="212"/>
      <c r="GE62" s="212"/>
      <c r="GF62" s="212"/>
      <c r="GG62" s="212"/>
      <c r="GH62" s="212"/>
      <c r="GI62" s="212"/>
      <c r="GJ62" s="212"/>
      <c r="GK62" s="212"/>
      <c r="GL62" s="212"/>
      <c r="GM62" s="212"/>
      <c r="GN62" s="212"/>
      <c r="GO62" s="212"/>
      <c r="GP62" s="212"/>
      <c r="GQ62" s="212"/>
      <c r="GR62" s="212"/>
      <c r="GS62" s="212"/>
      <c r="GT62" s="212"/>
      <c r="GU62" s="212"/>
      <c r="GV62" s="212"/>
      <c r="GW62" s="212"/>
      <c r="GX62" s="212"/>
      <c r="GY62" s="212"/>
      <c r="GZ62" s="212"/>
      <c r="HA62" s="212"/>
      <c r="HB62" s="212"/>
      <c r="HC62" s="212"/>
      <c r="HD62" s="212"/>
      <c r="HE62" s="212"/>
      <c r="HF62" s="212"/>
      <c r="HG62" s="212"/>
      <c r="HH62" s="212"/>
      <c r="HI62" s="212"/>
      <c r="HJ62" s="212"/>
    </row>
    <row r="63" spans="1:218">
      <c r="A63" s="212"/>
      <c r="B63" s="212"/>
      <c r="C63" s="249"/>
      <c r="D63" s="212" t="s">
        <v>1490</v>
      </c>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12"/>
      <c r="BU63" s="212"/>
      <c r="BV63" s="212"/>
      <c r="BW63" s="212"/>
      <c r="BX63" s="212"/>
      <c r="BY63" s="212"/>
      <c r="BZ63" s="212"/>
      <c r="CA63" s="212"/>
      <c r="CB63" s="212"/>
      <c r="CC63" s="212"/>
      <c r="CD63" s="212"/>
      <c r="CE63" s="212"/>
      <c r="CF63" s="212"/>
      <c r="CG63" s="212"/>
      <c r="CH63" s="212"/>
      <c r="CI63" s="212"/>
      <c r="CJ63" s="212"/>
      <c r="CK63" s="212"/>
      <c r="CL63" s="212"/>
      <c r="CM63" s="212"/>
      <c r="CN63" s="212"/>
      <c r="CO63" s="212"/>
      <c r="CP63" s="212"/>
      <c r="CQ63" s="212"/>
      <c r="CR63" s="212"/>
      <c r="CS63" s="212"/>
      <c r="CT63" s="212"/>
      <c r="CU63" s="212"/>
      <c r="CV63" s="212"/>
      <c r="CW63" s="212"/>
      <c r="CX63" s="212"/>
      <c r="CY63" s="212"/>
      <c r="CZ63" s="212"/>
      <c r="DA63" s="212"/>
      <c r="DB63" s="212"/>
      <c r="DC63" s="212"/>
      <c r="DD63" s="212"/>
      <c r="DE63" s="212"/>
      <c r="DF63" s="212"/>
      <c r="DG63" s="212"/>
      <c r="DH63" s="212"/>
      <c r="DI63" s="212"/>
      <c r="DJ63" s="212"/>
      <c r="DK63" s="212"/>
      <c r="DL63" s="212"/>
      <c r="DM63" s="212"/>
      <c r="DN63" s="212"/>
      <c r="DO63" s="212"/>
      <c r="DP63" s="212"/>
      <c r="DQ63" s="212"/>
      <c r="DR63" s="212"/>
      <c r="DS63" s="212"/>
      <c r="DT63" s="212"/>
      <c r="DU63" s="212"/>
      <c r="DV63" s="212"/>
      <c r="DW63" s="212"/>
      <c r="DX63" s="212"/>
      <c r="DY63" s="212"/>
      <c r="DZ63" s="212"/>
      <c r="EA63" s="212"/>
      <c r="EB63" s="212"/>
      <c r="EC63" s="212"/>
      <c r="ED63" s="212"/>
      <c r="EE63" s="212"/>
      <c r="EF63" s="212"/>
      <c r="EG63" s="212"/>
      <c r="EH63" s="212"/>
      <c r="EI63" s="212"/>
      <c r="EJ63" s="212"/>
      <c r="EK63" s="212"/>
      <c r="EL63" s="212"/>
      <c r="EM63" s="212"/>
      <c r="EN63" s="212"/>
      <c r="EO63" s="212"/>
      <c r="EP63" s="212"/>
      <c r="EQ63" s="212"/>
      <c r="ER63" s="212"/>
      <c r="ES63" s="212"/>
      <c r="ET63" s="212"/>
      <c r="EU63" s="212"/>
      <c r="EV63" s="212"/>
      <c r="EW63" s="212"/>
      <c r="EX63" s="212"/>
      <c r="EY63" s="212"/>
      <c r="EZ63" s="212"/>
      <c r="FA63" s="212"/>
      <c r="FB63" s="212"/>
      <c r="FC63" s="212"/>
      <c r="FD63" s="212"/>
      <c r="FE63" s="212"/>
      <c r="FF63" s="212"/>
      <c r="FG63" s="212"/>
      <c r="FH63" s="212"/>
      <c r="FI63" s="212"/>
      <c r="FJ63" s="212"/>
      <c r="FK63" s="212"/>
      <c r="FL63" s="212"/>
      <c r="FM63" s="212"/>
      <c r="FN63" s="212"/>
      <c r="FO63" s="212"/>
      <c r="FP63" s="212"/>
      <c r="FQ63" s="212"/>
      <c r="FR63" s="212"/>
      <c r="FS63" s="212"/>
      <c r="FT63" s="212"/>
      <c r="FU63" s="212"/>
      <c r="FV63" s="212"/>
      <c r="FW63" s="212"/>
      <c r="FX63" s="212"/>
      <c r="FY63" s="212"/>
      <c r="FZ63" s="212"/>
      <c r="GA63" s="212"/>
      <c r="GB63" s="212"/>
      <c r="GC63" s="212"/>
      <c r="GD63" s="212"/>
      <c r="GE63" s="212"/>
      <c r="GF63" s="212"/>
      <c r="GG63" s="212"/>
      <c r="GH63" s="212"/>
      <c r="GI63" s="212"/>
      <c r="GJ63" s="212"/>
      <c r="GK63" s="212"/>
      <c r="GL63" s="212"/>
      <c r="GM63" s="212"/>
      <c r="GN63" s="212"/>
      <c r="GO63" s="212"/>
      <c r="GP63" s="212"/>
      <c r="GQ63" s="212"/>
      <c r="GR63" s="212"/>
      <c r="GS63" s="212"/>
      <c r="GT63" s="212"/>
      <c r="GU63" s="212"/>
      <c r="GV63" s="212"/>
      <c r="GW63" s="212"/>
      <c r="GX63" s="212"/>
      <c r="GY63" s="212"/>
      <c r="GZ63" s="212"/>
      <c r="HA63" s="212"/>
      <c r="HB63" s="212"/>
      <c r="HC63" s="212"/>
      <c r="HD63" s="212"/>
      <c r="HE63" s="212"/>
      <c r="HF63" s="212"/>
      <c r="HG63" s="212"/>
      <c r="HH63" s="212"/>
      <c r="HI63" s="212"/>
      <c r="HJ63" s="212"/>
    </row>
  </sheetData>
  <mergeCells count="39">
    <mergeCell ref="GS4:GT4"/>
    <mergeCell ref="HE4:HF4"/>
    <mergeCell ref="HH4:HJ4"/>
    <mergeCell ref="FS4:FW4"/>
    <mergeCell ref="FX4:FY4"/>
    <mergeCell ref="FZ4:GC4"/>
    <mergeCell ref="GG4:GK4"/>
    <mergeCell ref="GM4:GN4"/>
    <mergeCell ref="GQ4:GR4"/>
    <mergeCell ref="DR4:DU4"/>
    <mergeCell ref="DW4:EB4"/>
    <mergeCell ref="EL4:EM4"/>
    <mergeCell ref="FA4:FD4"/>
    <mergeCell ref="FL4:FO4"/>
    <mergeCell ref="FQ4:FR4"/>
    <mergeCell ref="CO4:CR4"/>
    <mergeCell ref="CS4:CT4"/>
    <mergeCell ref="CU4:CW4"/>
    <mergeCell ref="CX4:DA4"/>
    <mergeCell ref="DB4:DM4"/>
    <mergeCell ref="DN4:DQ4"/>
    <mergeCell ref="AW4:AY4"/>
    <mergeCell ref="AZ4:BG4"/>
    <mergeCell ref="BI4:BK4"/>
    <mergeCell ref="BL4:BY4"/>
    <mergeCell ref="BZ4:CA4"/>
    <mergeCell ref="CC4:CN4"/>
    <mergeCell ref="U4:X4"/>
    <mergeCell ref="Z4:AB4"/>
    <mergeCell ref="AC4:AI4"/>
    <mergeCell ref="AM4:AN4"/>
    <mergeCell ref="AO4:AP4"/>
    <mergeCell ref="AR4:AS4"/>
    <mergeCell ref="B3:G3"/>
    <mergeCell ref="C4:D4"/>
    <mergeCell ref="E4:H4"/>
    <mergeCell ref="I4:J4"/>
    <mergeCell ref="K4:L4"/>
    <mergeCell ref="M4:T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1491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87" t="s">
        <v>3</v>
      </c>
      <c r="B6" s="192" t="s">
        <v>63</v>
      </c>
      <c r="C6" s="192"/>
      <c r="D6" s="192"/>
      <c r="E6" s="192"/>
      <c r="F6" s="192"/>
      <c r="G6" s="192"/>
      <c r="H6" s="192" t="s">
        <v>660</v>
      </c>
      <c r="I6" s="192"/>
      <c r="J6" s="192" t="s">
        <v>68</v>
      </c>
      <c r="K6" s="192"/>
      <c r="L6" s="192"/>
      <c r="M6" s="192" t="s">
        <v>655</v>
      </c>
      <c r="N6" s="192"/>
      <c r="O6" s="192" t="s">
        <v>260</v>
      </c>
      <c r="P6" s="192" t="s">
        <v>654</v>
      </c>
      <c r="Q6" s="192"/>
      <c r="R6" s="192"/>
      <c r="S6" s="192"/>
      <c r="T6" s="192" t="s">
        <v>658</v>
      </c>
      <c r="U6" s="192" t="s">
        <v>1045</v>
      </c>
      <c r="V6" s="192" t="s">
        <v>81</v>
      </c>
      <c r="W6" s="192"/>
      <c r="X6" s="192"/>
      <c r="Y6" s="192"/>
      <c r="Z6" s="192"/>
      <c r="AA6" s="192" t="s">
        <v>98</v>
      </c>
      <c r="AB6" s="192"/>
      <c r="AC6" s="192" t="s">
        <v>110</v>
      </c>
      <c r="AD6" s="192"/>
      <c r="AE6" s="192"/>
      <c r="AF6" s="192"/>
      <c r="AG6" s="192" t="s">
        <v>117</v>
      </c>
      <c r="AH6" s="192"/>
      <c r="AI6" s="192"/>
      <c r="AJ6" s="192"/>
      <c r="AK6" s="192"/>
      <c r="AL6" s="192" t="s">
        <v>656</v>
      </c>
      <c r="AM6" s="192"/>
      <c r="AN6" s="192" t="s">
        <v>142</v>
      </c>
      <c r="AO6" s="192"/>
      <c r="AP6" s="192"/>
      <c r="AQ6" s="192"/>
      <c r="AR6" s="192"/>
      <c r="AS6" s="192"/>
      <c r="AT6" s="192"/>
      <c r="AU6" s="192"/>
      <c r="AV6" s="192"/>
      <c r="AW6" s="192"/>
    </row>
    <row r="7" spans="1:49" ht="39.6">
      <c r="A7" s="87" t="s">
        <v>1492</v>
      </c>
      <c r="B7" s="87" t="s">
        <v>1493</v>
      </c>
      <c r="C7" s="87" t="s">
        <v>1493</v>
      </c>
      <c r="D7" s="87" t="s">
        <v>1493</v>
      </c>
      <c r="E7" s="87" t="s">
        <v>1493</v>
      </c>
      <c r="F7" s="87" t="s">
        <v>1493</v>
      </c>
      <c r="G7" s="87" t="s">
        <v>1493</v>
      </c>
      <c r="H7" s="87" t="s">
        <v>1494</v>
      </c>
      <c r="I7" s="87" t="s">
        <v>1495</v>
      </c>
      <c r="J7" s="87" t="s">
        <v>1496</v>
      </c>
      <c r="K7" s="87" t="s">
        <v>1496</v>
      </c>
      <c r="L7" s="87" t="s">
        <v>1496</v>
      </c>
      <c r="M7" s="87" t="s">
        <v>1497</v>
      </c>
      <c r="N7" s="87" t="s">
        <v>1497</v>
      </c>
      <c r="O7" s="87" t="s">
        <v>1498</v>
      </c>
      <c r="P7" s="87" t="s">
        <v>708</v>
      </c>
      <c r="Q7" s="87" t="s">
        <v>708</v>
      </c>
      <c r="R7" s="87" t="s">
        <v>708</v>
      </c>
      <c r="S7" s="87" t="s">
        <v>708</v>
      </c>
      <c r="T7" s="87" t="s">
        <v>1499</v>
      </c>
      <c r="U7" s="87" t="s">
        <v>1500</v>
      </c>
      <c r="V7" s="87" t="s">
        <v>1501</v>
      </c>
      <c r="W7" s="87" t="s">
        <v>1502</v>
      </c>
      <c r="X7" s="87" t="s">
        <v>1502</v>
      </c>
      <c r="Y7" s="87" t="s">
        <v>1503</v>
      </c>
      <c r="Z7" s="87" t="s">
        <v>1504</v>
      </c>
      <c r="AA7" s="87" t="s">
        <v>708</v>
      </c>
      <c r="AB7" s="87" t="s">
        <v>708</v>
      </c>
      <c r="AC7" s="87" t="s">
        <v>1505</v>
      </c>
      <c r="AD7" s="87" t="s">
        <v>1506</v>
      </c>
      <c r="AE7" s="87" t="s">
        <v>1507</v>
      </c>
      <c r="AF7" s="87" t="s">
        <v>1505</v>
      </c>
      <c r="AG7" s="87" t="s">
        <v>1508</v>
      </c>
      <c r="AH7" s="87" t="s">
        <v>1508</v>
      </c>
      <c r="AI7" s="87" t="s">
        <v>1509</v>
      </c>
      <c r="AJ7" s="87" t="s">
        <v>1510</v>
      </c>
      <c r="AK7" s="87" t="s">
        <v>1510</v>
      </c>
      <c r="AL7" s="87" t="s">
        <v>656</v>
      </c>
      <c r="AM7" s="87" t="s">
        <v>656</v>
      </c>
      <c r="AN7" s="87" t="s">
        <v>1511</v>
      </c>
      <c r="AO7" s="87" t="s">
        <v>708</v>
      </c>
      <c r="AP7" s="87" t="s">
        <v>708</v>
      </c>
      <c r="AQ7" s="87" t="s">
        <v>1086</v>
      </c>
      <c r="AR7" s="87" t="s">
        <v>708</v>
      </c>
      <c r="AS7" s="87" t="s">
        <v>1502</v>
      </c>
      <c r="AT7" s="87" t="s">
        <v>1512</v>
      </c>
      <c r="AU7" s="87" t="s">
        <v>1501</v>
      </c>
      <c r="AV7" s="87" t="s">
        <v>1502</v>
      </c>
      <c r="AW7" s="87" t="s">
        <v>1513</v>
      </c>
    </row>
    <row r="8" spans="1:49" ht="26.4">
      <c r="A8" s="87" t="s">
        <v>1514</v>
      </c>
      <c r="B8" s="87" t="s">
        <v>1515</v>
      </c>
      <c r="C8" s="87" t="s">
        <v>1515</v>
      </c>
      <c r="D8" s="87" t="s">
        <v>1516</v>
      </c>
      <c r="E8" s="87" t="s">
        <v>1516</v>
      </c>
      <c r="F8" s="87" t="s">
        <v>1517</v>
      </c>
      <c r="G8" s="87" t="s">
        <v>1516</v>
      </c>
      <c r="H8" s="87" t="s">
        <v>1516</v>
      </c>
      <c r="I8" s="87" t="s">
        <v>1516</v>
      </c>
      <c r="J8" s="87" t="s">
        <v>1515</v>
      </c>
      <c r="K8" s="87" t="s">
        <v>1515</v>
      </c>
      <c r="L8" s="87" t="s">
        <v>1517</v>
      </c>
      <c r="M8" s="87" t="s">
        <v>1516</v>
      </c>
      <c r="N8" s="87" t="s">
        <v>1516</v>
      </c>
      <c r="O8" s="87" t="s">
        <v>1516</v>
      </c>
      <c r="P8" s="87" t="s">
        <v>1516</v>
      </c>
      <c r="Q8" s="87" t="s">
        <v>1516</v>
      </c>
      <c r="R8" s="87" t="s">
        <v>1516</v>
      </c>
      <c r="S8" s="87" t="s">
        <v>1516</v>
      </c>
      <c r="T8" s="87" t="s">
        <v>1516</v>
      </c>
      <c r="U8" s="87" t="s">
        <v>1516</v>
      </c>
      <c r="V8" s="87" t="s">
        <v>1516</v>
      </c>
      <c r="W8" s="87" t="s">
        <v>1516</v>
      </c>
      <c r="X8" s="87" t="s">
        <v>1516</v>
      </c>
      <c r="Y8" s="87" t="s">
        <v>1516</v>
      </c>
      <c r="Z8" s="87" t="s">
        <v>1516</v>
      </c>
      <c r="AA8" s="87" t="s">
        <v>1516</v>
      </c>
      <c r="AB8" s="87" t="s">
        <v>1516</v>
      </c>
      <c r="AC8" s="87" t="s">
        <v>1516</v>
      </c>
      <c r="AD8" s="87" t="s">
        <v>1517</v>
      </c>
      <c r="AE8" s="87" t="s">
        <v>1515</v>
      </c>
      <c r="AF8" s="87" t="s">
        <v>1516</v>
      </c>
      <c r="AG8" s="87" t="s">
        <v>1516</v>
      </c>
      <c r="AH8" s="87" t="s">
        <v>1516</v>
      </c>
      <c r="AI8" s="87" t="s">
        <v>1515</v>
      </c>
      <c r="AJ8" s="87" t="s">
        <v>1516</v>
      </c>
      <c r="AK8" s="87" t="s">
        <v>1516</v>
      </c>
      <c r="AL8" s="87" t="s">
        <v>1516</v>
      </c>
      <c r="AM8" s="87" t="s">
        <v>1516</v>
      </c>
      <c r="AN8" s="87" t="s">
        <v>1516</v>
      </c>
      <c r="AO8" s="87" t="s">
        <v>1516</v>
      </c>
      <c r="AP8" s="87" t="s">
        <v>1516</v>
      </c>
      <c r="AQ8" s="87" t="s">
        <v>1516</v>
      </c>
      <c r="AR8" s="87" t="s">
        <v>1516</v>
      </c>
      <c r="AS8" s="87" t="s">
        <v>1516</v>
      </c>
      <c r="AT8" s="87" t="s">
        <v>1516</v>
      </c>
      <c r="AU8" s="87" t="s">
        <v>1516</v>
      </c>
      <c r="AV8" s="87" t="s">
        <v>1516</v>
      </c>
      <c r="AW8" s="87" t="s">
        <v>1516</v>
      </c>
    </row>
    <row r="9" spans="1:49" ht="39.6">
      <c r="A9" s="87" t="s">
        <v>6</v>
      </c>
      <c r="B9" s="87" t="s">
        <v>1518</v>
      </c>
      <c r="C9" s="87" t="s">
        <v>1519</v>
      </c>
      <c r="D9" s="87" t="s">
        <v>1520</v>
      </c>
      <c r="E9" s="87" t="s">
        <v>1520</v>
      </c>
      <c r="F9" s="87" t="s">
        <v>64</v>
      </c>
      <c r="G9" s="87" t="s">
        <v>1520</v>
      </c>
      <c r="H9" s="87" t="s">
        <v>743</v>
      </c>
      <c r="I9" s="87" t="s">
        <v>742</v>
      </c>
      <c r="J9" s="87" t="s">
        <v>252</v>
      </c>
      <c r="K9" s="87" t="s">
        <v>1521</v>
      </c>
      <c r="L9" s="87" t="s">
        <v>1028</v>
      </c>
      <c r="M9" s="87" t="s">
        <v>1522</v>
      </c>
      <c r="N9" s="87" t="s">
        <v>1522</v>
      </c>
      <c r="O9" s="87" t="s">
        <v>1523</v>
      </c>
      <c r="P9" s="87" t="s">
        <v>1524</v>
      </c>
      <c r="Q9" s="87" t="s">
        <v>1525</v>
      </c>
      <c r="R9" s="87" t="s">
        <v>1526</v>
      </c>
      <c r="S9" s="87" t="s">
        <v>1527</v>
      </c>
      <c r="T9" s="87" t="s">
        <v>741</v>
      </c>
      <c r="U9" s="87" t="s">
        <v>1528</v>
      </c>
      <c r="V9" s="87" t="s">
        <v>1529</v>
      </c>
      <c r="W9" s="87" t="s">
        <v>1530</v>
      </c>
      <c r="X9" s="87" t="s">
        <v>1530</v>
      </c>
      <c r="Y9" s="87" t="s">
        <v>1531</v>
      </c>
      <c r="Z9" s="87" t="s">
        <v>1532</v>
      </c>
      <c r="AA9" s="87" t="s">
        <v>1533</v>
      </c>
      <c r="AB9" s="87" t="s">
        <v>722</v>
      </c>
      <c r="AC9" s="87" t="s">
        <v>1534</v>
      </c>
      <c r="AD9" s="87" t="s">
        <v>1066</v>
      </c>
      <c r="AE9" s="87" t="s">
        <v>1535</v>
      </c>
      <c r="AF9" s="87" t="s">
        <v>1534</v>
      </c>
      <c r="AG9" s="87" t="s">
        <v>1536</v>
      </c>
      <c r="AH9" s="87" t="s">
        <v>1536</v>
      </c>
      <c r="AI9" s="87" t="s">
        <v>1537</v>
      </c>
      <c r="AJ9" s="87" t="s">
        <v>1538</v>
      </c>
      <c r="AK9" s="87" t="s">
        <v>1538</v>
      </c>
      <c r="AL9" s="87" t="s">
        <v>656</v>
      </c>
      <c r="AM9" s="87" t="s">
        <v>1539</v>
      </c>
      <c r="AN9" s="87" t="s">
        <v>1540</v>
      </c>
      <c r="AO9" s="87" t="s">
        <v>1541</v>
      </c>
      <c r="AP9" s="87" t="s">
        <v>1541</v>
      </c>
      <c r="AQ9" s="87" t="s">
        <v>1542</v>
      </c>
      <c r="AR9" s="87" t="s">
        <v>1543</v>
      </c>
      <c r="AS9" s="87" t="s">
        <v>1544</v>
      </c>
      <c r="AT9" s="87" t="s">
        <v>1545</v>
      </c>
      <c r="AU9" s="87" t="s">
        <v>1546</v>
      </c>
      <c r="AV9" s="87" t="s">
        <v>1547</v>
      </c>
      <c r="AW9" s="87" t="s">
        <v>1548</v>
      </c>
    </row>
    <row r="10" spans="1:49" ht="52.8">
      <c r="A10" s="87" t="s">
        <v>1144</v>
      </c>
      <c r="B10" s="87" t="s">
        <v>1549</v>
      </c>
      <c r="C10" s="87" t="s">
        <v>1549</v>
      </c>
      <c r="D10" s="87" t="s">
        <v>1550</v>
      </c>
      <c r="E10" s="87" t="s">
        <v>1551</v>
      </c>
      <c r="F10" s="87" t="s">
        <v>1552</v>
      </c>
      <c r="G10" s="87" t="s">
        <v>1553</v>
      </c>
      <c r="H10" s="87" t="s">
        <v>1550</v>
      </c>
      <c r="I10" s="87" t="s">
        <v>1550</v>
      </c>
      <c r="J10" s="87" t="s">
        <v>1549</v>
      </c>
      <c r="K10" s="87" t="s">
        <v>1549</v>
      </c>
      <c r="L10" s="87" t="s">
        <v>1552</v>
      </c>
      <c r="M10" s="87" t="s">
        <v>1551</v>
      </c>
      <c r="N10" s="87" t="s">
        <v>1553</v>
      </c>
      <c r="O10" s="87" t="s">
        <v>1550</v>
      </c>
      <c r="P10" s="87" t="s">
        <v>1553</v>
      </c>
      <c r="Q10" s="87" t="s">
        <v>1553</v>
      </c>
      <c r="R10" s="87" t="s">
        <v>1553</v>
      </c>
      <c r="S10" s="87" t="s">
        <v>1550</v>
      </c>
      <c r="T10" s="87" t="s">
        <v>1553</v>
      </c>
      <c r="U10" s="87" t="s">
        <v>1550</v>
      </c>
      <c r="V10" s="87" t="s">
        <v>1553</v>
      </c>
      <c r="W10" s="87" t="s">
        <v>1553</v>
      </c>
      <c r="X10" s="87" t="s">
        <v>1551</v>
      </c>
      <c r="Y10" s="87" t="s">
        <v>1553</v>
      </c>
      <c r="Z10" s="87" t="s">
        <v>1553</v>
      </c>
      <c r="AA10" s="87" t="s">
        <v>1550</v>
      </c>
      <c r="AB10" s="87" t="s">
        <v>1553</v>
      </c>
      <c r="AC10" s="87" t="s">
        <v>1550</v>
      </c>
      <c r="AD10" s="87" t="s">
        <v>1552</v>
      </c>
      <c r="AE10" s="87" t="s">
        <v>1550</v>
      </c>
      <c r="AF10" s="87" t="s">
        <v>1550</v>
      </c>
      <c r="AG10" s="87" t="s">
        <v>1550</v>
      </c>
      <c r="AH10" s="87" t="s">
        <v>1553</v>
      </c>
      <c r="AI10" s="87" t="s">
        <v>1553</v>
      </c>
      <c r="AJ10" s="87" t="s">
        <v>1550</v>
      </c>
      <c r="AK10" s="87" t="s">
        <v>1553</v>
      </c>
      <c r="AL10" s="87" t="s">
        <v>1550</v>
      </c>
      <c r="AM10" s="87" t="s">
        <v>1553</v>
      </c>
      <c r="AN10" s="87" t="s">
        <v>1553</v>
      </c>
      <c r="AO10" s="87" t="s">
        <v>1550</v>
      </c>
      <c r="AP10" s="87" t="s">
        <v>1553</v>
      </c>
      <c r="AQ10" s="87" t="s">
        <v>1553</v>
      </c>
      <c r="AR10" s="87" t="s">
        <v>1550</v>
      </c>
      <c r="AS10" s="87" t="s">
        <v>1550</v>
      </c>
      <c r="AT10" s="87" t="s">
        <v>1550</v>
      </c>
      <c r="AU10" s="87" t="s">
        <v>1550</v>
      </c>
      <c r="AV10" s="87" t="s">
        <v>1550</v>
      </c>
      <c r="AW10" s="87" t="s">
        <v>1553</v>
      </c>
    </row>
    <row r="11" spans="1:49">
      <c r="A11" s="87" t="s">
        <v>56</v>
      </c>
      <c r="B11" s="87" t="s">
        <v>1554</v>
      </c>
      <c r="C11" s="87" t="s">
        <v>1554</v>
      </c>
      <c r="D11" s="87" t="s">
        <v>1554</v>
      </c>
      <c r="E11" s="87" t="s">
        <v>1554</v>
      </c>
      <c r="F11" s="87" t="s">
        <v>1554</v>
      </c>
      <c r="G11" s="87" t="s">
        <v>1554</v>
      </c>
      <c r="H11" s="87" t="s">
        <v>1554</v>
      </c>
      <c r="I11" s="87" t="s">
        <v>1554</v>
      </c>
      <c r="J11" s="87" t="s">
        <v>1554</v>
      </c>
      <c r="K11" s="87" t="s">
        <v>1554</v>
      </c>
      <c r="L11" s="87" t="s">
        <v>1554</v>
      </c>
      <c r="M11" s="87" t="s">
        <v>1554</v>
      </c>
      <c r="N11" s="87" t="s">
        <v>1554</v>
      </c>
      <c r="O11" s="87" t="s">
        <v>1554</v>
      </c>
      <c r="P11" s="87" t="s">
        <v>1554</v>
      </c>
      <c r="Q11" s="87" t="s">
        <v>1554</v>
      </c>
      <c r="R11" s="87" t="s">
        <v>1554</v>
      </c>
      <c r="S11" s="87" t="s">
        <v>1554</v>
      </c>
      <c r="T11" s="87" t="s">
        <v>1554</v>
      </c>
      <c r="U11" s="87" t="s">
        <v>1554</v>
      </c>
      <c r="V11" s="87" t="s">
        <v>1554</v>
      </c>
      <c r="W11" s="87" t="s">
        <v>1554</v>
      </c>
      <c r="X11" s="87" t="s">
        <v>1554</v>
      </c>
      <c r="Y11" s="87" t="s">
        <v>1554</v>
      </c>
      <c r="Z11" s="87" t="s">
        <v>1554</v>
      </c>
      <c r="AA11" s="87" t="s">
        <v>1554</v>
      </c>
      <c r="AB11" s="87" t="s">
        <v>1554</v>
      </c>
      <c r="AC11" s="87" t="s">
        <v>1554</v>
      </c>
      <c r="AD11" s="87" t="s">
        <v>1554</v>
      </c>
      <c r="AE11" s="87" t="s">
        <v>1554</v>
      </c>
      <c r="AF11" s="87" t="s">
        <v>1554</v>
      </c>
      <c r="AG11" s="87" t="s">
        <v>1554</v>
      </c>
      <c r="AH11" s="87" t="s">
        <v>1554</v>
      </c>
      <c r="AI11" s="87" t="s">
        <v>1554</v>
      </c>
      <c r="AJ11" s="87" t="s">
        <v>1554</v>
      </c>
      <c r="AK11" s="87" t="s">
        <v>1554</v>
      </c>
      <c r="AL11" s="87" t="s">
        <v>1554</v>
      </c>
      <c r="AM11" s="87" t="s">
        <v>1554</v>
      </c>
      <c r="AN11" s="87" t="s">
        <v>1554</v>
      </c>
      <c r="AO11" s="87" t="s">
        <v>1554</v>
      </c>
      <c r="AP11" s="87" t="s">
        <v>1554</v>
      </c>
      <c r="AQ11" s="87" t="s">
        <v>1554</v>
      </c>
      <c r="AR11" s="87" t="s">
        <v>1554</v>
      </c>
      <c r="AS11" s="87" t="s">
        <v>1554</v>
      </c>
      <c r="AT11" s="87" t="s">
        <v>1554</v>
      </c>
      <c r="AU11" s="87" t="s">
        <v>1554</v>
      </c>
      <c r="AV11" s="87" t="s">
        <v>1554</v>
      </c>
      <c r="AW11" s="87" t="s">
        <v>1554</v>
      </c>
    </row>
    <row r="12" spans="1:49">
      <c r="A12" s="88" t="s">
        <v>61</v>
      </c>
      <c r="B12" s="89">
        <v>3</v>
      </c>
      <c r="C12" s="90">
        <v>38</v>
      </c>
      <c r="D12" s="90">
        <v>73.3</v>
      </c>
      <c r="E12" s="90">
        <v>42.759869999999999</v>
      </c>
      <c r="F12" s="90">
        <v>41</v>
      </c>
      <c r="G12" s="91">
        <v>80</v>
      </c>
      <c r="H12" s="89">
        <v>37.5</v>
      </c>
      <c r="I12" s="91">
        <v>175</v>
      </c>
      <c r="J12" s="89">
        <v>0</v>
      </c>
      <c r="K12" s="90">
        <v>0</v>
      </c>
      <c r="L12" s="91">
        <v>23.89</v>
      </c>
      <c r="M12" s="92" t="s">
        <v>1555</v>
      </c>
      <c r="N12" s="93" t="s">
        <v>1555</v>
      </c>
      <c r="O12" s="94">
        <v>2.5750000000000002</v>
      </c>
      <c r="P12" s="89">
        <v>103.76</v>
      </c>
      <c r="Q12" s="90">
        <v>62.77</v>
      </c>
      <c r="R12" s="90">
        <v>342.78</v>
      </c>
      <c r="S12" s="91">
        <v>253.238</v>
      </c>
      <c r="T12" s="94">
        <v>182.351</v>
      </c>
      <c r="U12" s="94">
        <v>9.93</v>
      </c>
      <c r="V12" s="89">
        <v>2.72</v>
      </c>
      <c r="W12" s="90">
        <v>35.89</v>
      </c>
      <c r="X12" s="90">
        <v>19.440000000000001</v>
      </c>
      <c r="Y12" s="90">
        <v>0.01</v>
      </c>
      <c r="Z12" s="91">
        <v>0</v>
      </c>
      <c r="AA12" s="89">
        <v>101.5</v>
      </c>
      <c r="AB12" s="91">
        <v>409.94</v>
      </c>
      <c r="AC12" s="89">
        <v>149.19999999999999</v>
      </c>
      <c r="AD12" s="90">
        <v>43.529000000000003</v>
      </c>
      <c r="AE12" s="90">
        <v>57.35</v>
      </c>
      <c r="AF12" s="91">
        <v>1.4</v>
      </c>
      <c r="AG12" s="89">
        <v>13.882199999999999</v>
      </c>
      <c r="AH12" s="90">
        <v>22.9</v>
      </c>
      <c r="AI12" s="90">
        <v>9.9619300000000006</v>
      </c>
      <c r="AJ12" s="90">
        <v>17.116669999999999</v>
      </c>
      <c r="AK12" s="91">
        <v>17.399999999999999</v>
      </c>
      <c r="AL12" s="89">
        <v>51.09</v>
      </c>
      <c r="AM12" s="91">
        <v>51.87</v>
      </c>
      <c r="AN12" s="89">
        <v>20.25</v>
      </c>
      <c r="AO12" s="95" t="s">
        <v>1555</v>
      </c>
      <c r="AP12" s="90">
        <v>103.29600000000001</v>
      </c>
      <c r="AQ12" s="90">
        <v>7.141</v>
      </c>
      <c r="AR12" s="95" t="s">
        <v>1555</v>
      </c>
      <c r="AS12" s="90">
        <v>13.613530000000001</v>
      </c>
      <c r="AT12" s="90">
        <v>0</v>
      </c>
      <c r="AU12" s="90">
        <v>38.231999999999999</v>
      </c>
      <c r="AV12" s="90">
        <v>27.38</v>
      </c>
      <c r="AW12" s="91">
        <v>37.814</v>
      </c>
    </row>
    <row r="13" spans="1:49">
      <c r="A13" s="96" t="s">
        <v>867</v>
      </c>
      <c r="B13" s="89">
        <v>3</v>
      </c>
      <c r="C13" s="90">
        <v>38</v>
      </c>
      <c r="D13" s="90">
        <v>73.3</v>
      </c>
      <c r="E13" s="90">
        <v>42.759869999999999</v>
      </c>
      <c r="F13" s="90">
        <v>41</v>
      </c>
      <c r="G13" s="91">
        <v>80</v>
      </c>
      <c r="H13" s="89">
        <v>37.5</v>
      </c>
      <c r="I13" s="91">
        <v>175</v>
      </c>
      <c r="J13" s="89">
        <v>0</v>
      </c>
      <c r="K13" s="90">
        <v>0</v>
      </c>
      <c r="L13" s="91">
        <v>23.89</v>
      </c>
      <c r="M13" s="92" t="s">
        <v>1555</v>
      </c>
      <c r="N13" s="93" t="s">
        <v>1555</v>
      </c>
      <c r="O13" s="94">
        <v>2.5750000000000002</v>
      </c>
      <c r="P13" s="89">
        <v>103.76</v>
      </c>
      <c r="Q13" s="90">
        <v>62.77</v>
      </c>
      <c r="R13" s="90">
        <v>342.78</v>
      </c>
      <c r="S13" s="91">
        <v>253.238</v>
      </c>
      <c r="T13" s="94">
        <v>182.351</v>
      </c>
      <c r="U13" s="94">
        <v>9.93</v>
      </c>
      <c r="V13" s="89">
        <v>2.72</v>
      </c>
      <c r="W13" s="90">
        <v>35.89</v>
      </c>
      <c r="X13" s="90">
        <v>19.440000000000001</v>
      </c>
      <c r="Y13" s="90">
        <v>0.01</v>
      </c>
      <c r="Z13" s="91">
        <v>0</v>
      </c>
      <c r="AA13" s="89">
        <v>101.5</v>
      </c>
      <c r="AB13" s="91">
        <v>409.94</v>
      </c>
      <c r="AC13" s="89">
        <v>149.19999999999999</v>
      </c>
      <c r="AD13" s="90">
        <v>43.529000000000003</v>
      </c>
      <c r="AE13" s="90">
        <v>57.35</v>
      </c>
      <c r="AF13" s="91">
        <v>1.4</v>
      </c>
      <c r="AG13" s="89">
        <v>13.882199999999999</v>
      </c>
      <c r="AH13" s="90">
        <v>22.9</v>
      </c>
      <c r="AI13" s="90">
        <v>9.9619300000000006</v>
      </c>
      <c r="AJ13" s="90">
        <v>17.116669999999999</v>
      </c>
      <c r="AK13" s="91">
        <v>17.399999999999999</v>
      </c>
      <c r="AL13" s="89">
        <v>51.09</v>
      </c>
      <c r="AM13" s="91">
        <v>51.87</v>
      </c>
      <c r="AN13" s="89">
        <v>20.25</v>
      </c>
      <c r="AO13" s="95" t="s">
        <v>1555</v>
      </c>
      <c r="AP13" s="90">
        <v>103.29600000000001</v>
      </c>
      <c r="AQ13" s="90">
        <v>7.141</v>
      </c>
      <c r="AR13" s="95" t="s">
        <v>1555</v>
      </c>
      <c r="AS13" s="90">
        <v>13.613530000000001</v>
      </c>
      <c r="AT13" s="90">
        <v>0</v>
      </c>
      <c r="AU13" s="90">
        <v>38.231999999999999</v>
      </c>
      <c r="AV13" s="90">
        <v>27.38</v>
      </c>
      <c r="AW13" s="91">
        <v>37.814</v>
      </c>
    </row>
    <row r="14" spans="1:49">
      <c r="A14" s="96" t="s">
        <v>868</v>
      </c>
      <c r="B14" s="89">
        <v>3</v>
      </c>
      <c r="C14" s="90">
        <v>38</v>
      </c>
      <c r="D14" s="90">
        <v>73.3</v>
      </c>
      <c r="E14" s="90">
        <v>43.120719999999999</v>
      </c>
      <c r="F14" s="90">
        <v>41.2</v>
      </c>
      <c r="G14" s="91">
        <v>80</v>
      </c>
      <c r="H14" s="89">
        <v>37.5</v>
      </c>
      <c r="I14" s="91">
        <v>160</v>
      </c>
      <c r="J14" s="89">
        <v>0</v>
      </c>
      <c r="K14" s="90">
        <v>0</v>
      </c>
      <c r="L14" s="91">
        <v>23.84</v>
      </c>
      <c r="M14" s="92" t="s">
        <v>1555</v>
      </c>
      <c r="N14" s="93" t="s">
        <v>1555</v>
      </c>
      <c r="O14" s="94">
        <v>2.5750000000000002</v>
      </c>
      <c r="P14" s="89">
        <v>103.76</v>
      </c>
      <c r="Q14" s="90">
        <v>59.96</v>
      </c>
      <c r="R14" s="90">
        <v>329.78</v>
      </c>
      <c r="S14" s="91">
        <v>253.238</v>
      </c>
      <c r="T14" s="94">
        <v>183.47300000000001</v>
      </c>
      <c r="U14" s="94">
        <v>9.91</v>
      </c>
      <c r="V14" s="89">
        <v>3.74</v>
      </c>
      <c r="W14" s="90">
        <v>33.79</v>
      </c>
      <c r="X14" s="90">
        <v>19.41</v>
      </c>
      <c r="Y14" s="90">
        <v>0.01</v>
      </c>
      <c r="Z14" s="91">
        <v>0</v>
      </c>
      <c r="AA14" s="89">
        <v>96.91</v>
      </c>
      <c r="AB14" s="91">
        <v>421.73</v>
      </c>
      <c r="AC14" s="89">
        <v>149.19999999999999</v>
      </c>
      <c r="AD14" s="90">
        <v>43.731999999999999</v>
      </c>
      <c r="AE14" s="90">
        <v>57.54</v>
      </c>
      <c r="AF14" s="91">
        <v>0</v>
      </c>
      <c r="AG14" s="89">
        <v>13.882199999999999</v>
      </c>
      <c r="AH14" s="90">
        <v>15</v>
      </c>
      <c r="AI14" s="90">
        <v>9.7483400000000007</v>
      </c>
      <c r="AJ14" s="90">
        <v>17.116669999999999</v>
      </c>
      <c r="AK14" s="91">
        <v>17.399999999999999</v>
      </c>
      <c r="AL14" s="89">
        <v>50.56</v>
      </c>
      <c r="AM14" s="91">
        <v>51.33</v>
      </c>
      <c r="AN14" s="89">
        <v>20.25</v>
      </c>
      <c r="AO14" s="95" t="s">
        <v>1555</v>
      </c>
      <c r="AP14" s="95" t="s">
        <v>1555</v>
      </c>
      <c r="AQ14" s="90">
        <v>7.0650000000000004</v>
      </c>
      <c r="AR14" s="95" t="s">
        <v>1555</v>
      </c>
      <c r="AS14" s="90">
        <v>13.186310000000001</v>
      </c>
      <c r="AT14" s="90">
        <v>0</v>
      </c>
      <c r="AU14" s="90">
        <v>38.231999999999999</v>
      </c>
      <c r="AV14" s="90">
        <v>25.321000000000002</v>
      </c>
      <c r="AW14" s="91">
        <v>38.340000000000003</v>
      </c>
    </row>
    <row r="15" spans="1:49">
      <c r="A15" s="96" t="s">
        <v>869</v>
      </c>
      <c r="B15" s="89">
        <v>3</v>
      </c>
      <c r="C15" s="90">
        <v>38</v>
      </c>
      <c r="D15" s="90">
        <v>73.3</v>
      </c>
      <c r="E15" s="90">
        <v>43.120719999999999</v>
      </c>
      <c r="F15" s="90">
        <v>41.2</v>
      </c>
      <c r="G15" s="91">
        <v>80</v>
      </c>
      <c r="H15" s="89">
        <v>37.5</v>
      </c>
      <c r="I15" s="91">
        <v>160</v>
      </c>
      <c r="J15" s="89">
        <v>0</v>
      </c>
      <c r="K15" s="90">
        <v>0</v>
      </c>
      <c r="L15" s="91">
        <v>23.84</v>
      </c>
      <c r="M15" s="92" t="s">
        <v>1555</v>
      </c>
      <c r="N15" s="93" t="s">
        <v>1555</v>
      </c>
      <c r="O15" s="94">
        <v>2.5750000000000002</v>
      </c>
      <c r="P15" s="89">
        <v>103.76</v>
      </c>
      <c r="Q15" s="90">
        <v>59.96</v>
      </c>
      <c r="R15" s="90">
        <v>329.78</v>
      </c>
      <c r="S15" s="91">
        <v>253.238</v>
      </c>
      <c r="T15" s="94">
        <v>183.47300000000001</v>
      </c>
      <c r="U15" s="94">
        <v>9.91</v>
      </c>
      <c r="V15" s="89">
        <v>3.74</v>
      </c>
      <c r="W15" s="90">
        <v>33.79</v>
      </c>
      <c r="X15" s="90">
        <v>19.41</v>
      </c>
      <c r="Y15" s="90">
        <v>0.01</v>
      </c>
      <c r="Z15" s="91">
        <v>0</v>
      </c>
      <c r="AA15" s="89">
        <v>96.91</v>
      </c>
      <c r="AB15" s="91">
        <v>421.73</v>
      </c>
      <c r="AC15" s="89">
        <v>149.19999999999999</v>
      </c>
      <c r="AD15" s="90">
        <v>43.731999999999999</v>
      </c>
      <c r="AE15" s="90">
        <v>57.54</v>
      </c>
      <c r="AF15" s="91">
        <v>0</v>
      </c>
      <c r="AG15" s="89">
        <v>13.882199999999999</v>
      </c>
      <c r="AH15" s="90">
        <v>15</v>
      </c>
      <c r="AI15" s="90">
        <v>9.7483400000000007</v>
      </c>
      <c r="AJ15" s="90">
        <v>17.116669999999999</v>
      </c>
      <c r="AK15" s="91">
        <v>17.399999999999999</v>
      </c>
      <c r="AL15" s="89">
        <v>50.56</v>
      </c>
      <c r="AM15" s="91">
        <v>51.33</v>
      </c>
      <c r="AN15" s="89">
        <v>20.25</v>
      </c>
      <c r="AO15" s="95" t="s">
        <v>1555</v>
      </c>
      <c r="AP15" s="95" t="s">
        <v>1555</v>
      </c>
      <c r="AQ15" s="90">
        <v>7.0650000000000004</v>
      </c>
      <c r="AR15" s="95" t="s">
        <v>1555</v>
      </c>
      <c r="AS15" s="90">
        <v>13.186310000000001</v>
      </c>
      <c r="AT15" s="90">
        <v>0</v>
      </c>
      <c r="AU15" s="90">
        <v>38.231999999999999</v>
      </c>
      <c r="AV15" s="90">
        <v>25.321000000000002</v>
      </c>
      <c r="AW15" s="91">
        <v>38.340000000000003</v>
      </c>
    </row>
    <row r="16" spans="1:49">
      <c r="A16" s="96" t="s">
        <v>870</v>
      </c>
      <c r="B16" s="89">
        <v>3</v>
      </c>
      <c r="C16" s="90">
        <v>38</v>
      </c>
      <c r="D16" s="90">
        <v>73.3</v>
      </c>
      <c r="E16" s="90">
        <v>43.325569999999999</v>
      </c>
      <c r="F16" s="90">
        <v>41</v>
      </c>
      <c r="G16" s="91">
        <v>80</v>
      </c>
      <c r="H16" s="89">
        <v>35.4</v>
      </c>
      <c r="I16" s="91">
        <v>155</v>
      </c>
      <c r="J16" s="89">
        <v>0</v>
      </c>
      <c r="K16" s="90">
        <v>0</v>
      </c>
      <c r="L16" s="91">
        <v>23.88</v>
      </c>
      <c r="M16" s="92" t="s">
        <v>1555</v>
      </c>
      <c r="N16" s="93" t="s">
        <v>1555</v>
      </c>
      <c r="O16" s="94">
        <v>2.5750000000000002</v>
      </c>
      <c r="P16" s="89">
        <v>103.76</v>
      </c>
      <c r="Q16" s="90">
        <v>67.14</v>
      </c>
      <c r="R16" s="90">
        <v>308.16000000000003</v>
      </c>
      <c r="S16" s="91">
        <v>253.238</v>
      </c>
      <c r="T16" s="94">
        <v>185.041</v>
      </c>
      <c r="U16" s="94">
        <v>9.99</v>
      </c>
      <c r="V16" s="89">
        <v>3.05</v>
      </c>
      <c r="W16" s="90">
        <v>28.84</v>
      </c>
      <c r="X16" s="90">
        <v>14.99</v>
      </c>
      <c r="Y16" s="90">
        <v>0.01</v>
      </c>
      <c r="Z16" s="91">
        <v>0</v>
      </c>
      <c r="AA16" s="89">
        <v>112.63</v>
      </c>
      <c r="AB16" s="91">
        <v>438.22</v>
      </c>
      <c r="AC16" s="89">
        <v>150.94</v>
      </c>
      <c r="AD16" s="90">
        <v>43.7</v>
      </c>
      <c r="AE16" s="90">
        <v>57.43</v>
      </c>
      <c r="AF16" s="91">
        <v>0</v>
      </c>
      <c r="AG16" s="89">
        <v>13.882199999999999</v>
      </c>
      <c r="AH16" s="90">
        <v>8</v>
      </c>
      <c r="AI16" s="90">
        <v>9.9638200000000001</v>
      </c>
      <c r="AJ16" s="90">
        <v>17.116669999999999</v>
      </c>
      <c r="AK16" s="91">
        <v>17.399999999999999</v>
      </c>
      <c r="AL16" s="89">
        <v>49.89</v>
      </c>
      <c r="AM16" s="91">
        <v>50.66</v>
      </c>
      <c r="AN16" s="89">
        <v>20.25</v>
      </c>
      <c r="AO16" s="95" t="s">
        <v>1555</v>
      </c>
      <c r="AP16" s="95" t="s">
        <v>1555</v>
      </c>
      <c r="AQ16" s="90">
        <v>6.9619999999999997</v>
      </c>
      <c r="AR16" s="95" t="s">
        <v>1555</v>
      </c>
      <c r="AS16" s="90">
        <v>13.009539999999999</v>
      </c>
      <c r="AT16" s="90">
        <v>0</v>
      </c>
      <c r="AU16" s="90">
        <v>38.231999999999999</v>
      </c>
      <c r="AV16" s="90">
        <v>24.469000000000001</v>
      </c>
      <c r="AW16" s="91">
        <v>38.222999999999999</v>
      </c>
    </row>
    <row r="17" spans="1:49">
      <c r="A17" s="96" t="s">
        <v>871</v>
      </c>
      <c r="B17" s="89">
        <v>3</v>
      </c>
      <c r="C17" s="90">
        <v>38</v>
      </c>
      <c r="D17" s="90">
        <v>73.3</v>
      </c>
      <c r="E17" s="90">
        <v>43.325569999999999</v>
      </c>
      <c r="F17" s="90">
        <v>41</v>
      </c>
      <c r="G17" s="91">
        <v>80</v>
      </c>
      <c r="H17" s="89">
        <v>35.4</v>
      </c>
      <c r="I17" s="91">
        <v>155</v>
      </c>
      <c r="J17" s="89">
        <v>0</v>
      </c>
      <c r="K17" s="90">
        <v>0</v>
      </c>
      <c r="L17" s="91">
        <v>23.88</v>
      </c>
      <c r="M17" s="92" t="s">
        <v>1555</v>
      </c>
      <c r="N17" s="93" t="s">
        <v>1555</v>
      </c>
      <c r="O17" s="94">
        <v>2.5750000000000002</v>
      </c>
      <c r="P17" s="89">
        <v>103.76</v>
      </c>
      <c r="Q17" s="90">
        <v>67.14</v>
      </c>
      <c r="R17" s="90">
        <v>308.16000000000003</v>
      </c>
      <c r="S17" s="91">
        <v>253.238</v>
      </c>
      <c r="T17" s="94">
        <v>185.041</v>
      </c>
      <c r="U17" s="94">
        <v>9.99</v>
      </c>
      <c r="V17" s="89">
        <v>3.05</v>
      </c>
      <c r="W17" s="90">
        <v>28.84</v>
      </c>
      <c r="X17" s="90">
        <v>14.99</v>
      </c>
      <c r="Y17" s="90">
        <v>0.01</v>
      </c>
      <c r="Z17" s="91">
        <v>0</v>
      </c>
      <c r="AA17" s="89">
        <v>112.63</v>
      </c>
      <c r="AB17" s="91">
        <v>438.22</v>
      </c>
      <c r="AC17" s="89">
        <v>150.94</v>
      </c>
      <c r="AD17" s="90">
        <v>43.7</v>
      </c>
      <c r="AE17" s="90">
        <v>57.43</v>
      </c>
      <c r="AF17" s="91">
        <v>0</v>
      </c>
      <c r="AG17" s="89">
        <v>13.882199999999999</v>
      </c>
      <c r="AH17" s="90">
        <v>8</v>
      </c>
      <c r="AI17" s="90">
        <v>9.9638200000000001</v>
      </c>
      <c r="AJ17" s="90">
        <v>17.116669999999999</v>
      </c>
      <c r="AK17" s="91">
        <v>17.399999999999999</v>
      </c>
      <c r="AL17" s="89">
        <v>49.89</v>
      </c>
      <c r="AM17" s="91">
        <v>50.66</v>
      </c>
      <c r="AN17" s="89">
        <v>20.25</v>
      </c>
      <c r="AO17" s="95" t="s">
        <v>1555</v>
      </c>
      <c r="AP17" s="95" t="s">
        <v>1555</v>
      </c>
      <c r="AQ17" s="90">
        <v>6.9619999999999997</v>
      </c>
      <c r="AR17" s="95" t="s">
        <v>1555</v>
      </c>
      <c r="AS17" s="90">
        <v>13.009539999999999</v>
      </c>
      <c r="AT17" s="90">
        <v>0</v>
      </c>
      <c r="AU17" s="90">
        <v>38.231999999999999</v>
      </c>
      <c r="AV17" s="90">
        <v>24.469000000000001</v>
      </c>
      <c r="AW17" s="91">
        <v>38.222999999999999</v>
      </c>
    </row>
    <row r="18" spans="1:49">
      <c r="A18" s="96" t="s">
        <v>872</v>
      </c>
      <c r="B18" s="89">
        <v>3</v>
      </c>
      <c r="C18" s="90">
        <v>38</v>
      </c>
      <c r="D18" s="90">
        <v>73.3</v>
      </c>
      <c r="E18" s="90">
        <v>45.35736</v>
      </c>
      <c r="F18" s="90">
        <v>34.1</v>
      </c>
      <c r="G18" s="91">
        <v>80</v>
      </c>
      <c r="H18" s="89">
        <v>35.4</v>
      </c>
      <c r="I18" s="91">
        <v>150</v>
      </c>
      <c r="J18" s="89">
        <v>0</v>
      </c>
      <c r="K18" s="90">
        <v>0</v>
      </c>
      <c r="L18" s="91">
        <v>23.86</v>
      </c>
      <c r="M18" s="92" t="s">
        <v>1555</v>
      </c>
      <c r="N18" s="93" t="s">
        <v>1555</v>
      </c>
      <c r="O18" s="94">
        <v>2.5750000000000002</v>
      </c>
      <c r="P18" s="89">
        <v>103.76</v>
      </c>
      <c r="Q18" s="90">
        <v>83.98</v>
      </c>
      <c r="R18" s="90">
        <v>287.39999999999998</v>
      </c>
      <c r="S18" s="91">
        <v>253.238</v>
      </c>
      <c r="T18" s="94">
        <v>186.00299999999999</v>
      </c>
      <c r="U18" s="94">
        <v>9.9499999999999993</v>
      </c>
      <c r="V18" s="89">
        <v>2.11</v>
      </c>
      <c r="W18" s="90">
        <v>28.9</v>
      </c>
      <c r="X18" s="90">
        <v>14.98</v>
      </c>
      <c r="Y18" s="90">
        <v>0.01</v>
      </c>
      <c r="Z18" s="91">
        <v>0</v>
      </c>
      <c r="AA18" s="89">
        <v>104.83</v>
      </c>
      <c r="AB18" s="91">
        <v>429.84</v>
      </c>
      <c r="AC18" s="89">
        <v>150.94</v>
      </c>
      <c r="AD18" s="90">
        <v>43.828000000000003</v>
      </c>
      <c r="AE18" s="90">
        <v>56.69</v>
      </c>
      <c r="AF18" s="91">
        <v>0</v>
      </c>
      <c r="AG18" s="89">
        <v>13.882199999999999</v>
      </c>
      <c r="AH18" s="90">
        <v>7.8</v>
      </c>
      <c r="AI18" s="90">
        <v>9.9041999999999994</v>
      </c>
      <c r="AJ18" s="90">
        <v>17.116669999999999</v>
      </c>
      <c r="AK18" s="91">
        <v>17.5</v>
      </c>
      <c r="AL18" s="89">
        <v>51.06</v>
      </c>
      <c r="AM18" s="91">
        <v>51.84</v>
      </c>
      <c r="AN18" s="89">
        <v>20.25</v>
      </c>
      <c r="AO18" s="95" t="s">
        <v>1555</v>
      </c>
      <c r="AP18" s="95" t="s">
        <v>1555</v>
      </c>
      <c r="AQ18" s="90">
        <v>6.9</v>
      </c>
      <c r="AR18" s="95" t="s">
        <v>1555</v>
      </c>
      <c r="AS18" s="90">
        <v>13.009539999999999</v>
      </c>
      <c r="AT18" s="90">
        <v>0</v>
      </c>
      <c r="AU18" s="90">
        <v>38.231999999999999</v>
      </c>
      <c r="AV18" s="90">
        <v>24.469000000000001</v>
      </c>
      <c r="AW18" s="91">
        <v>38.15</v>
      </c>
    </row>
    <row r="19" spans="1:49">
      <c r="A19" s="96" t="s">
        <v>873</v>
      </c>
      <c r="B19" s="89">
        <v>3</v>
      </c>
      <c r="C19" s="90">
        <v>38</v>
      </c>
      <c r="D19" s="90">
        <v>73.3</v>
      </c>
      <c r="E19" s="90">
        <v>45.35736</v>
      </c>
      <c r="F19" s="90">
        <v>34.1</v>
      </c>
      <c r="G19" s="91">
        <v>80</v>
      </c>
      <c r="H19" s="89">
        <v>35.4</v>
      </c>
      <c r="I19" s="91">
        <v>150</v>
      </c>
      <c r="J19" s="89">
        <v>0</v>
      </c>
      <c r="K19" s="90">
        <v>0</v>
      </c>
      <c r="L19" s="91">
        <v>23.86</v>
      </c>
      <c r="M19" s="92" t="s">
        <v>1555</v>
      </c>
      <c r="N19" s="93" t="s">
        <v>1555</v>
      </c>
      <c r="O19" s="94">
        <v>2.5750000000000002</v>
      </c>
      <c r="P19" s="89">
        <v>103.76</v>
      </c>
      <c r="Q19" s="90">
        <v>83.98</v>
      </c>
      <c r="R19" s="90">
        <v>287.39999999999998</v>
      </c>
      <c r="S19" s="91">
        <v>253.238</v>
      </c>
      <c r="T19" s="94">
        <v>186.00299999999999</v>
      </c>
      <c r="U19" s="94">
        <v>9.9499999999999993</v>
      </c>
      <c r="V19" s="89">
        <v>2.11</v>
      </c>
      <c r="W19" s="90">
        <v>28.9</v>
      </c>
      <c r="X19" s="90">
        <v>14.98</v>
      </c>
      <c r="Y19" s="90">
        <v>0.01</v>
      </c>
      <c r="Z19" s="91">
        <v>0</v>
      </c>
      <c r="AA19" s="89">
        <v>104.83</v>
      </c>
      <c r="AB19" s="91">
        <v>429.84</v>
      </c>
      <c r="AC19" s="89">
        <v>150.94</v>
      </c>
      <c r="AD19" s="90">
        <v>43.828000000000003</v>
      </c>
      <c r="AE19" s="90">
        <v>56.69</v>
      </c>
      <c r="AF19" s="91">
        <v>0</v>
      </c>
      <c r="AG19" s="89">
        <v>13.882199999999999</v>
      </c>
      <c r="AH19" s="90">
        <v>7.8</v>
      </c>
      <c r="AI19" s="90">
        <v>9.9041999999999994</v>
      </c>
      <c r="AJ19" s="90">
        <v>17.116669999999999</v>
      </c>
      <c r="AK19" s="91">
        <v>17.5</v>
      </c>
      <c r="AL19" s="89">
        <v>51.06</v>
      </c>
      <c r="AM19" s="91">
        <v>51.84</v>
      </c>
      <c r="AN19" s="89">
        <v>20.25</v>
      </c>
      <c r="AO19" s="95" t="s">
        <v>1555</v>
      </c>
      <c r="AP19" s="95" t="s">
        <v>1555</v>
      </c>
      <c r="AQ19" s="90">
        <v>6.9</v>
      </c>
      <c r="AR19" s="95" t="s">
        <v>1555</v>
      </c>
      <c r="AS19" s="90">
        <v>13.009539999999999</v>
      </c>
      <c r="AT19" s="90">
        <v>0</v>
      </c>
      <c r="AU19" s="90">
        <v>38.231999999999999</v>
      </c>
      <c r="AV19" s="90">
        <v>24.469000000000001</v>
      </c>
      <c r="AW19" s="91">
        <v>38.15</v>
      </c>
    </row>
    <row r="20" spans="1:49">
      <c r="A20" s="96" t="s">
        <v>874</v>
      </c>
      <c r="B20" s="89">
        <v>3</v>
      </c>
      <c r="C20" s="90">
        <v>38</v>
      </c>
      <c r="D20" s="90">
        <v>73.3</v>
      </c>
      <c r="E20" s="90">
        <v>50.145919999999997</v>
      </c>
      <c r="F20" s="90">
        <v>0.2</v>
      </c>
      <c r="G20" s="91">
        <v>80</v>
      </c>
      <c r="H20" s="89">
        <v>35.4</v>
      </c>
      <c r="I20" s="91">
        <v>140</v>
      </c>
      <c r="J20" s="89">
        <v>0</v>
      </c>
      <c r="K20" s="90">
        <v>0</v>
      </c>
      <c r="L20" s="91">
        <v>23.97</v>
      </c>
      <c r="M20" s="92" t="s">
        <v>1555</v>
      </c>
      <c r="N20" s="93" t="s">
        <v>1555</v>
      </c>
      <c r="O20" s="94">
        <v>2.5750000000000002</v>
      </c>
      <c r="P20" s="89">
        <v>103.76</v>
      </c>
      <c r="Q20" s="90">
        <v>89.24</v>
      </c>
      <c r="R20" s="90">
        <v>274.02999999999997</v>
      </c>
      <c r="S20" s="91">
        <v>253.238</v>
      </c>
      <c r="T20" s="94">
        <v>200.69399999999999</v>
      </c>
      <c r="U20" s="94">
        <v>9.9499999999999993</v>
      </c>
      <c r="V20" s="89">
        <v>4.1100000000000003</v>
      </c>
      <c r="W20" s="90">
        <v>28.83</v>
      </c>
      <c r="X20" s="90">
        <v>9.85</v>
      </c>
      <c r="Y20" s="90">
        <v>0.01</v>
      </c>
      <c r="Z20" s="91">
        <v>0</v>
      </c>
      <c r="AA20" s="89">
        <v>110.36</v>
      </c>
      <c r="AB20" s="91">
        <v>435.96</v>
      </c>
      <c r="AC20" s="89">
        <v>150.94</v>
      </c>
      <c r="AD20" s="90">
        <v>43.55</v>
      </c>
      <c r="AE20" s="90">
        <v>56.66</v>
      </c>
      <c r="AF20" s="91">
        <v>0</v>
      </c>
      <c r="AG20" s="89">
        <v>13.882199999999999</v>
      </c>
      <c r="AH20" s="90">
        <v>7.8</v>
      </c>
      <c r="AI20" s="90">
        <v>9.8818400000000004</v>
      </c>
      <c r="AJ20" s="90">
        <v>17.116669999999999</v>
      </c>
      <c r="AK20" s="91">
        <v>17.5</v>
      </c>
      <c r="AL20" s="89">
        <v>50.99</v>
      </c>
      <c r="AM20" s="91">
        <v>51.77</v>
      </c>
      <c r="AN20" s="89">
        <v>20.25</v>
      </c>
      <c r="AO20" s="95" t="s">
        <v>1555</v>
      </c>
      <c r="AP20" s="95" t="s">
        <v>1555</v>
      </c>
      <c r="AQ20" s="90">
        <v>6.85</v>
      </c>
      <c r="AR20" s="95" t="s">
        <v>1555</v>
      </c>
      <c r="AS20" s="90">
        <v>13.009539999999999</v>
      </c>
      <c r="AT20" s="90">
        <v>0</v>
      </c>
      <c r="AU20" s="90">
        <v>38.231999999999999</v>
      </c>
      <c r="AV20" s="90">
        <v>24.469000000000001</v>
      </c>
      <c r="AW20" s="91">
        <v>38.15</v>
      </c>
    </row>
    <row r="21" spans="1:49">
      <c r="A21" s="96" t="s">
        <v>875</v>
      </c>
      <c r="B21" s="89">
        <v>3</v>
      </c>
      <c r="C21" s="90">
        <v>38</v>
      </c>
      <c r="D21" s="90">
        <v>73.3</v>
      </c>
      <c r="E21" s="90">
        <v>50.145919999999997</v>
      </c>
      <c r="F21" s="90">
        <v>0.2</v>
      </c>
      <c r="G21" s="91">
        <v>80</v>
      </c>
      <c r="H21" s="89">
        <v>35.4</v>
      </c>
      <c r="I21" s="91">
        <v>140</v>
      </c>
      <c r="J21" s="89">
        <v>0</v>
      </c>
      <c r="K21" s="90">
        <v>0</v>
      </c>
      <c r="L21" s="91">
        <v>23.97</v>
      </c>
      <c r="M21" s="92" t="s">
        <v>1555</v>
      </c>
      <c r="N21" s="93" t="s">
        <v>1555</v>
      </c>
      <c r="O21" s="94">
        <v>2.5750000000000002</v>
      </c>
      <c r="P21" s="89">
        <v>103.76</v>
      </c>
      <c r="Q21" s="90">
        <v>89.24</v>
      </c>
      <c r="R21" s="90">
        <v>274.02999999999997</v>
      </c>
      <c r="S21" s="91">
        <v>253.238</v>
      </c>
      <c r="T21" s="94">
        <v>200.69399999999999</v>
      </c>
      <c r="U21" s="94">
        <v>9.9499999999999993</v>
      </c>
      <c r="V21" s="89">
        <v>4.1100000000000003</v>
      </c>
      <c r="W21" s="90">
        <v>28.83</v>
      </c>
      <c r="X21" s="90">
        <v>9.85</v>
      </c>
      <c r="Y21" s="90">
        <v>0.01</v>
      </c>
      <c r="Z21" s="91">
        <v>0</v>
      </c>
      <c r="AA21" s="89">
        <v>110.36</v>
      </c>
      <c r="AB21" s="91">
        <v>435.96</v>
      </c>
      <c r="AC21" s="89">
        <v>150.94</v>
      </c>
      <c r="AD21" s="90">
        <v>43.55</v>
      </c>
      <c r="AE21" s="90">
        <v>56.66</v>
      </c>
      <c r="AF21" s="91">
        <v>0</v>
      </c>
      <c r="AG21" s="89">
        <v>13.882199999999999</v>
      </c>
      <c r="AH21" s="90">
        <v>7.8</v>
      </c>
      <c r="AI21" s="90">
        <v>9.8818400000000004</v>
      </c>
      <c r="AJ21" s="90">
        <v>17.116669999999999</v>
      </c>
      <c r="AK21" s="91">
        <v>17.5</v>
      </c>
      <c r="AL21" s="89">
        <v>50.99</v>
      </c>
      <c r="AM21" s="91">
        <v>51.77</v>
      </c>
      <c r="AN21" s="89">
        <v>20.25</v>
      </c>
      <c r="AO21" s="95" t="s">
        <v>1555</v>
      </c>
      <c r="AP21" s="95" t="s">
        <v>1555</v>
      </c>
      <c r="AQ21" s="90">
        <v>6.85</v>
      </c>
      <c r="AR21" s="95" t="s">
        <v>1555</v>
      </c>
      <c r="AS21" s="90">
        <v>13.009539999999999</v>
      </c>
      <c r="AT21" s="90">
        <v>0</v>
      </c>
      <c r="AU21" s="90">
        <v>38.231999999999999</v>
      </c>
      <c r="AV21" s="90">
        <v>24.469000000000001</v>
      </c>
      <c r="AW21" s="91">
        <v>38.15</v>
      </c>
    </row>
    <row r="22" spans="1:49">
      <c r="A22" s="96" t="s">
        <v>876</v>
      </c>
      <c r="B22" s="89">
        <v>3</v>
      </c>
      <c r="C22" s="90">
        <v>38</v>
      </c>
      <c r="D22" s="90">
        <v>73.3</v>
      </c>
      <c r="E22" s="90">
        <v>52.221789999999999</v>
      </c>
      <c r="F22" s="90">
        <v>0</v>
      </c>
      <c r="G22" s="91">
        <v>80</v>
      </c>
      <c r="H22" s="89">
        <v>35.4</v>
      </c>
      <c r="I22" s="91">
        <v>130</v>
      </c>
      <c r="J22" s="89">
        <v>0</v>
      </c>
      <c r="K22" s="90">
        <v>0</v>
      </c>
      <c r="L22" s="91">
        <v>23.99</v>
      </c>
      <c r="M22" s="92" t="s">
        <v>1555</v>
      </c>
      <c r="N22" s="93" t="s">
        <v>1555</v>
      </c>
      <c r="O22" s="94">
        <v>2.5750000000000002</v>
      </c>
      <c r="P22" s="89">
        <v>103.76</v>
      </c>
      <c r="Q22" s="90">
        <v>89.24</v>
      </c>
      <c r="R22" s="90">
        <v>267.49</v>
      </c>
      <c r="S22" s="91">
        <v>253.238</v>
      </c>
      <c r="T22" s="94">
        <v>191.07300000000001</v>
      </c>
      <c r="U22" s="94">
        <v>10.02</v>
      </c>
      <c r="V22" s="89">
        <v>3.74</v>
      </c>
      <c r="W22" s="90">
        <v>25.29</v>
      </c>
      <c r="X22" s="90">
        <v>9.86</v>
      </c>
      <c r="Y22" s="90">
        <v>0.01</v>
      </c>
      <c r="Z22" s="91">
        <v>0</v>
      </c>
      <c r="AA22" s="89">
        <v>102.44</v>
      </c>
      <c r="AB22" s="91">
        <v>427.57</v>
      </c>
      <c r="AC22" s="89">
        <v>156.36000000000001</v>
      </c>
      <c r="AD22" s="90">
        <v>43.588000000000001</v>
      </c>
      <c r="AE22" s="90">
        <v>57.57</v>
      </c>
      <c r="AF22" s="91">
        <v>0</v>
      </c>
      <c r="AG22" s="89">
        <v>13.882199999999999</v>
      </c>
      <c r="AH22" s="90">
        <v>8.5</v>
      </c>
      <c r="AI22" s="90">
        <v>9.91967</v>
      </c>
      <c r="AJ22" s="90">
        <v>17.116669999999999</v>
      </c>
      <c r="AK22" s="91">
        <v>17.5</v>
      </c>
      <c r="AL22" s="89">
        <v>50.69</v>
      </c>
      <c r="AM22" s="91">
        <v>51.47</v>
      </c>
      <c r="AN22" s="89">
        <v>20.25</v>
      </c>
      <c r="AO22" s="95" t="s">
        <v>1555</v>
      </c>
      <c r="AP22" s="95" t="s">
        <v>1555</v>
      </c>
      <c r="AQ22" s="90">
        <v>6.8630000000000004</v>
      </c>
      <c r="AR22" s="95" t="s">
        <v>1555</v>
      </c>
      <c r="AS22" s="90">
        <v>13.009539999999999</v>
      </c>
      <c r="AT22" s="90">
        <v>0</v>
      </c>
      <c r="AU22" s="90">
        <v>38.231999999999999</v>
      </c>
      <c r="AV22" s="90">
        <v>24.469000000000001</v>
      </c>
      <c r="AW22" s="91">
        <v>38.15</v>
      </c>
    </row>
    <row r="23" spans="1:49">
      <c r="A23" s="96" t="s">
        <v>877</v>
      </c>
      <c r="B23" s="89">
        <v>3</v>
      </c>
      <c r="C23" s="90">
        <v>38</v>
      </c>
      <c r="D23" s="90">
        <v>73.3</v>
      </c>
      <c r="E23" s="90">
        <v>52.221789999999999</v>
      </c>
      <c r="F23" s="90">
        <v>0</v>
      </c>
      <c r="G23" s="91">
        <v>80</v>
      </c>
      <c r="H23" s="89">
        <v>35.4</v>
      </c>
      <c r="I23" s="91">
        <v>130</v>
      </c>
      <c r="J23" s="89">
        <v>0</v>
      </c>
      <c r="K23" s="90">
        <v>0</v>
      </c>
      <c r="L23" s="91">
        <v>23.99</v>
      </c>
      <c r="M23" s="92" t="s">
        <v>1555</v>
      </c>
      <c r="N23" s="93" t="s">
        <v>1555</v>
      </c>
      <c r="O23" s="94">
        <v>2.5750000000000002</v>
      </c>
      <c r="P23" s="89">
        <v>103.76</v>
      </c>
      <c r="Q23" s="90">
        <v>89.24</v>
      </c>
      <c r="R23" s="90">
        <v>267.49</v>
      </c>
      <c r="S23" s="91">
        <v>253.238</v>
      </c>
      <c r="T23" s="94">
        <v>191.07300000000001</v>
      </c>
      <c r="U23" s="94">
        <v>10.02</v>
      </c>
      <c r="V23" s="89">
        <v>3.74</v>
      </c>
      <c r="W23" s="90">
        <v>25.29</v>
      </c>
      <c r="X23" s="90">
        <v>9.86</v>
      </c>
      <c r="Y23" s="90">
        <v>0.01</v>
      </c>
      <c r="Z23" s="91">
        <v>0</v>
      </c>
      <c r="AA23" s="89">
        <v>102.44</v>
      </c>
      <c r="AB23" s="91">
        <v>427.57</v>
      </c>
      <c r="AC23" s="89">
        <v>156.36000000000001</v>
      </c>
      <c r="AD23" s="90">
        <v>43.588000000000001</v>
      </c>
      <c r="AE23" s="90">
        <v>57.57</v>
      </c>
      <c r="AF23" s="91">
        <v>0</v>
      </c>
      <c r="AG23" s="89">
        <v>13.882199999999999</v>
      </c>
      <c r="AH23" s="90">
        <v>8.5</v>
      </c>
      <c r="AI23" s="90">
        <v>9.91967</v>
      </c>
      <c r="AJ23" s="90">
        <v>17.116669999999999</v>
      </c>
      <c r="AK23" s="91">
        <v>17.5</v>
      </c>
      <c r="AL23" s="89">
        <v>50.69</v>
      </c>
      <c r="AM23" s="91">
        <v>51.47</v>
      </c>
      <c r="AN23" s="89">
        <v>20.25</v>
      </c>
      <c r="AO23" s="95" t="s">
        <v>1555</v>
      </c>
      <c r="AP23" s="95" t="s">
        <v>1555</v>
      </c>
      <c r="AQ23" s="90">
        <v>6.8630000000000004</v>
      </c>
      <c r="AR23" s="95" t="s">
        <v>1555</v>
      </c>
      <c r="AS23" s="90">
        <v>13.009539999999999</v>
      </c>
      <c r="AT23" s="90">
        <v>0</v>
      </c>
      <c r="AU23" s="90">
        <v>38.231999999999999</v>
      </c>
      <c r="AV23" s="90">
        <v>24.469000000000001</v>
      </c>
      <c r="AW23" s="91">
        <v>38.15</v>
      </c>
    </row>
    <row r="24" spans="1:49">
      <c r="A24" s="96" t="s">
        <v>878</v>
      </c>
      <c r="B24" s="89">
        <v>3</v>
      </c>
      <c r="C24" s="90">
        <v>38</v>
      </c>
      <c r="D24" s="90">
        <v>73.3</v>
      </c>
      <c r="E24" s="90">
        <v>52.727989999999998</v>
      </c>
      <c r="F24" s="90">
        <v>8.8000000000000007</v>
      </c>
      <c r="G24" s="91">
        <v>80</v>
      </c>
      <c r="H24" s="89">
        <v>35.4</v>
      </c>
      <c r="I24" s="91">
        <v>130</v>
      </c>
      <c r="J24" s="89">
        <v>0</v>
      </c>
      <c r="K24" s="90">
        <v>0</v>
      </c>
      <c r="L24" s="91">
        <v>23.68</v>
      </c>
      <c r="M24" s="89">
        <v>1.07</v>
      </c>
      <c r="N24" s="91">
        <v>171.93</v>
      </c>
      <c r="O24" s="94">
        <v>2.5750000000000002</v>
      </c>
      <c r="P24" s="89">
        <v>103.76</v>
      </c>
      <c r="Q24" s="90">
        <v>89.24</v>
      </c>
      <c r="R24" s="90">
        <v>267.49</v>
      </c>
      <c r="S24" s="91">
        <v>253.238</v>
      </c>
      <c r="T24" s="94">
        <v>192.58199999999999</v>
      </c>
      <c r="U24" s="94">
        <v>10.01</v>
      </c>
      <c r="V24" s="89">
        <v>3.39</v>
      </c>
      <c r="W24" s="90">
        <v>27.4</v>
      </c>
      <c r="X24" s="90">
        <v>9.8699999999999992</v>
      </c>
      <c r="Y24" s="90">
        <v>0.01</v>
      </c>
      <c r="Z24" s="91">
        <v>0</v>
      </c>
      <c r="AA24" s="89">
        <v>109.71</v>
      </c>
      <c r="AB24" s="91">
        <v>433.95</v>
      </c>
      <c r="AC24" s="89">
        <v>158.16</v>
      </c>
      <c r="AD24" s="90">
        <v>43.674999999999997</v>
      </c>
      <c r="AE24" s="90">
        <v>61.39</v>
      </c>
      <c r="AF24" s="91">
        <v>0.4</v>
      </c>
      <c r="AG24" s="89">
        <v>13.882199999999999</v>
      </c>
      <c r="AH24" s="90">
        <v>22</v>
      </c>
      <c r="AI24" s="90">
        <v>9.9198299999999993</v>
      </c>
      <c r="AJ24" s="90">
        <v>17.116669999999999</v>
      </c>
      <c r="AK24" s="91">
        <v>17.5</v>
      </c>
      <c r="AL24" s="89">
        <v>47.58</v>
      </c>
      <c r="AM24" s="91">
        <v>48.36</v>
      </c>
      <c r="AN24" s="89">
        <v>20.25</v>
      </c>
      <c r="AO24" s="95" t="s">
        <v>1555</v>
      </c>
      <c r="AP24" s="95" t="s">
        <v>1555</v>
      </c>
      <c r="AQ24" s="90">
        <v>6.9249999999999998</v>
      </c>
      <c r="AR24" s="95" t="s">
        <v>1555</v>
      </c>
      <c r="AS24" s="90">
        <v>13.009539999999999</v>
      </c>
      <c r="AT24" s="90">
        <v>0</v>
      </c>
      <c r="AU24" s="90">
        <v>38.231999999999999</v>
      </c>
      <c r="AV24" s="90">
        <v>24.469000000000001</v>
      </c>
      <c r="AW24" s="91">
        <v>38.15</v>
      </c>
    </row>
    <row r="25" spans="1:49">
      <c r="A25" s="96" t="s">
        <v>879</v>
      </c>
      <c r="B25" s="89">
        <v>3</v>
      </c>
      <c r="C25" s="90">
        <v>38</v>
      </c>
      <c r="D25" s="90">
        <v>73.3</v>
      </c>
      <c r="E25" s="90">
        <v>52.727989999999998</v>
      </c>
      <c r="F25" s="90">
        <v>8.8000000000000007</v>
      </c>
      <c r="G25" s="91">
        <v>80</v>
      </c>
      <c r="H25" s="89">
        <v>35.4</v>
      </c>
      <c r="I25" s="91">
        <v>130</v>
      </c>
      <c r="J25" s="89">
        <v>0</v>
      </c>
      <c r="K25" s="90">
        <v>0</v>
      </c>
      <c r="L25" s="91">
        <v>23.68</v>
      </c>
      <c r="M25" s="89">
        <v>1.07</v>
      </c>
      <c r="N25" s="91">
        <v>171.93</v>
      </c>
      <c r="O25" s="94">
        <v>2.5750000000000002</v>
      </c>
      <c r="P25" s="89">
        <v>103.76</v>
      </c>
      <c r="Q25" s="90">
        <v>89.24</v>
      </c>
      <c r="R25" s="90">
        <v>267.49</v>
      </c>
      <c r="S25" s="91">
        <v>253.238</v>
      </c>
      <c r="T25" s="94">
        <v>192.58199999999999</v>
      </c>
      <c r="U25" s="94">
        <v>10.01</v>
      </c>
      <c r="V25" s="89">
        <v>3.39</v>
      </c>
      <c r="W25" s="90">
        <v>27.4</v>
      </c>
      <c r="X25" s="90">
        <v>9.8699999999999992</v>
      </c>
      <c r="Y25" s="90">
        <v>0.01</v>
      </c>
      <c r="Z25" s="91">
        <v>0</v>
      </c>
      <c r="AA25" s="89">
        <v>109.71</v>
      </c>
      <c r="AB25" s="91">
        <v>433.95</v>
      </c>
      <c r="AC25" s="89">
        <v>158.16</v>
      </c>
      <c r="AD25" s="90">
        <v>43.674999999999997</v>
      </c>
      <c r="AE25" s="90">
        <v>61.39</v>
      </c>
      <c r="AF25" s="91">
        <v>0.4</v>
      </c>
      <c r="AG25" s="89">
        <v>13.882199999999999</v>
      </c>
      <c r="AH25" s="90">
        <v>22</v>
      </c>
      <c r="AI25" s="90">
        <v>9.9198299999999993</v>
      </c>
      <c r="AJ25" s="90">
        <v>17.116669999999999</v>
      </c>
      <c r="AK25" s="91">
        <v>17.5</v>
      </c>
      <c r="AL25" s="89">
        <v>47.58</v>
      </c>
      <c r="AM25" s="91">
        <v>48.36</v>
      </c>
      <c r="AN25" s="89">
        <v>20.25</v>
      </c>
      <c r="AO25" s="95" t="s">
        <v>1555</v>
      </c>
      <c r="AP25" s="95" t="s">
        <v>1555</v>
      </c>
      <c r="AQ25" s="90">
        <v>6.9249999999999998</v>
      </c>
      <c r="AR25" s="95" t="s">
        <v>1555</v>
      </c>
      <c r="AS25" s="90">
        <v>13.009539999999999</v>
      </c>
      <c r="AT25" s="90">
        <v>0</v>
      </c>
      <c r="AU25" s="90">
        <v>38.231999999999999</v>
      </c>
      <c r="AV25" s="90">
        <v>24.469000000000001</v>
      </c>
      <c r="AW25" s="91">
        <v>38.15</v>
      </c>
    </row>
    <row r="26" spans="1:49">
      <c r="A26" s="96" t="s">
        <v>880</v>
      </c>
      <c r="B26" s="89">
        <v>3</v>
      </c>
      <c r="C26" s="90">
        <v>38</v>
      </c>
      <c r="D26" s="90">
        <v>73.3</v>
      </c>
      <c r="E26" s="90">
        <v>50.291370000000001</v>
      </c>
      <c r="F26" s="90">
        <v>41.2</v>
      </c>
      <c r="G26" s="91">
        <v>80</v>
      </c>
      <c r="H26" s="89">
        <v>32.200000000000003</v>
      </c>
      <c r="I26" s="91">
        <v>127</v>
      </c>
      <c r="J26" s="89">
        <v>0</v>
      </c>
      <c r="K26" s="90">
        <v>0</v>
      </c>
      <c r="L26" s="91">
        <v>23.91</v>
      </c>
      <c r="M26" s="92" t="s">
        <v>1555</v>
      </c>
      <c r="N26" s="93" t="s">
        <v>1555</v>
      </c>
      <c r="O26" s="94">
        <v>2.5750000000000002</v>
      </c>
      <c r="P26" s="89">
        <v>104.75</v>
      </c>
      <c r="Q26" s="90">
        <v>89.24</v>
      </c>
      <c r="R26" s="90">
        <v>267.49</v>
      </c>
      <c r="S26" s="91">
        <v>253.238</v>
      </c>
      <c r="T26" s="94">
        <v>180.41900000000001</v>
      </c>
      <c r="U26" s="94">
        <v>10</v>
      </c>
      <c r="V26" s="89">
        <v>3.05</v>
      </c>
      <c r="W26" s="90">
        <v>25.29</v>
      </c>
      <c r="X26" s="90">
        <v>10.27</v>
      </c>
      <c r="Y26" s="90">
        <v>0.01</v>
      </c>
      <c r="Z26" s="91">
        <v>0</v>
      </c>
      <c r="AA26" s="89">
        <v>137.61000000000001</v>
      </c>
      <c r="AB26" s="91">
        <v>443.51</v>
      </c>
      <c r="AC26" s="89">
        <v>159.97999999999999</v>
      </c>
      <c r="AD26" s="90">
        <v>44.021999999999998</v>
      </c>
      <c r="AE26" s="90">
        <v>61.12</v>
      </c>
      <c r="AF26" s="91">
        <v>0</v>
      </c>
      <c r="AG26" s="89">
        <v>13.882199999999999</v>
      </c>
      <c r="AH26" s="90">
        <v>16.5</v>
      </c>
      <c r="AI26" s="90">
        <v>9.8388600000000004</v>
      </c>
      <c r="AJ26" s="90">
        <v>17.116669999999999</v>
      </c>
      <c r="AK26" s="91">
        <v>17.399999999999999</v>
      </c>
      <c r="AL26" s="89">
        <v>47.38</v>
      </c>
      <c r="AM26" s="91">
        <v>48.16</v>
      </c>
      <c r="AN26" s="89">
        <v>20.25</v>
      </c>
      <c r="AO26" s="95" t="s">
        <v>1555</v>
      </c>
      <c r="AP26" s="95" t="s">
        <v>1555</v>
      </c>
      <c r="AQ26" s="90">
        <v>7.1260000000000003</v>
      </c>
      <c r="AR26" s="95" t="s">
        <v>1555</v>
      </c>
      <c r="AS26" s="90">
        <v>12.85102</v>
      </c>
      <c r="AT26" s="90">
        <v>0</v>
      </c>
      <c r="AU26" s="90">
        <v>38.231999999999999</v>
      </c>
      <c r="AV26" s="90">
        <v>23.704999999999998</v>
      </c>
      <c r="AW26" s="91">
        <v>38.412999999999997</v>
      </c>
    </row>
    <row r="27" spans="1:49">
      <c r="A27" s="96" t="s">
        <v>881</v>
      </c>
      <c r="B27" s="89">
        <v>3</v>
      </c>
      <c r="C27" s="90">
        <v>38</v>
      </c>
      <c r="D27" s="90">
        <v>73.3</v>
      </c>
      <c r="E27" s="90">
        <v>50.291370000000001</v>
      </c>
      <c r="F27" s="90">
        <v>41.2</v>
      </c>
      <c r="G27" s="91">
        <v>80</v>
      </c>
      <c r="H27" s="89">
        <v>32.200000000000003</v>
      </c>
      <c r="I27" s="91">
        <v>127</v>
      </c>
      <c r="J27" s="89">
        <v>0</v>
      </c>
      <c r="K27" s="90">
        <v>0</v>
      </c>
      <c r="L27" s="91">
        <v>23.91</v>
      </c>
      <c r="M27" s="92" t="s">
        <v>1555</v>
      </c>
      <c r="N27" s="93" t="s">
        <v>1555</v>
      </c>
      <c r="O27" s="94">
        <v>2.5750000000000002</v>
      </c>
      <c r="P27" s="89">
        <v>104.75</v>
      </c>
      <c r="Q27" s="90">
        <v>89.24</v>
      </c>
      <c r="R27" s="90">
        <v>267.49</v>
      </c>
      <c r="S27" s="91">
        <v>253.238</v>
      </c>
      <c r="T27" s="94">
        <v>180.41900000000001</v>
      </c>
      <c r="U27" s="94">
        <v>10</v>
      </c>
      <c r="V27" s="89">
        <v>3.05</v>
      </c>
      <c r="W27" s="90">
        <v>25.29</v>
      </c>
      <c r="X27" s="90">
        <v>10.27</v>
      </c>
      <c r="Y27" s="90">
        <v>0.01</v>
      </c>
      <c r="Z27" s="91">
        <v>0</v>
      </c>
      <c r="AA27" s="89">
        <v>137.61000000000001</v>
      </c>
      <c r="AB27" s="91">
        <v>443.51</v>
      </c>
      <c r="AC27" s="89">
        <v>159.97999999999999</v>
      </c>
      <c r="AD27" s="90">
        <v>44.021999999999998</v>
      </c>
      <c r="AE27" s="90">
        <v>61.12</v>
      </c>
      <c r="AF27" s="91">
        <v>0</v>
      </c>
      <c r="AG27" s="89">
        <v>13.882199999999999</v>
      </c>
      <c r="AH27" s="90">
        <v>16.5</v>
      </c>
      <c r="AI27" s="90">
        <v>9.8388600000000004</v>
      </c>
      <c r="AJ27" s="90">
        <v>17.116669999999999</v>
      </c>
      <c r="AK27" s="91">
        <v>17.399999999999999</v>
      </c>
      <c r="AL27" s="89">
        <v>47.38</v>
      </c>
      <c r="AM27" s="91">
        <v>48.16</v>
      </c>
      <c r="AN27" s="89">
        <v>20.25</v>
      </c>
      <c r="AO27" s="95" t="s">
        <v>1555</v>
      </c>
      <c r="AP27" s="95" t="s">
        <v>1555</v>
      </c>
      <c r="AQ27" s="90">
        <v>7.1260000000000003</v>
      </c>
      <c r="AR27" s="95" t="s">
        <v>1555</v>
      </c>
      <c r="AS27" s="90">
        <v>12.85102</v>
      </c>
      <c r="AT27" s="90">
        <v>0</v>
      </c>
      <c r="AU27" s="90">
        <v>38.231999999999999</v>
      </c>
      <c r="AV27" s="90">
        <v>23.704999999999998</v>
      </c>
      <c r="AW27" s="91">
        <v>38.412999999999997</v>
      </c>
    </row>
    <row r="28" spans="1:49">
      <c r="A28" s="96" t="s">
        <v>882</v>
      </c>
      <c r="B28" s="89">
        <v>3</v>
      </c>
      <c r="C28" s="90">
        <v>38</v>
      </c>
      <c r="D28" s="90">
        <v>74.099999999999994</v>
      </c>
      <c r="E28" s="90">
        <v>43.941099999999999</v>
      </c>
      <c r="F28" s="90">
        <v>41.2</v>
      </c>
      <c r="G28" s="91">
        <v>80</v>
      </c>
      <c r="H28" s="89">
        <v>32.200000000000003</v>
      </c>
      <c r="I28" s="91">
        <v>127</v>
      </c>
      <c r="J28" s="89">
        <v>0</v>
      </c>
      <c r="K28" s="90">
        <v>0</v>
      </c>
      <c r="L28" s="91">
        <v>24.1</v>
      </c>
      <c r="M28" s="92" t="s">
        <v>1555</v>
      </c>
      <c r="N28" s="93" t="s">
        <v>1555</v>
      </c>
      <c r="O28" s="94">
        <v>2.5750000000000002</v>
      </c>
      <c r="P28" s="89">
        <v>116.01</v>
      </c>
      <c r="Q28" s="90">
        <v>89.24</v>
      </c>
      <c r="R28" s="90">
        <v>265.87</v>
      </c>
      <c r="S28" s="91">
        <v>253.238</v>
      </c>
      <c r="T28" s="94">
        <v>191.77799999999999</v>
      </c>
      <c r="U28" s="94">
        <v>10.11</v>
      </c>
      <c r="V28" s="89">
        <v>2.41</v>
      </c>
      <c r="W28" s="90">
        <v>19.05</v>
      </c>
      <c r="X28" s="90">
        <v>5.07</v>
      </c>
      <c r="Y28" s="90">
        <v>0.01</v>
      </c>
      <c r="Z28" s="91">
        <v>0</v>
      </c>
      <c r="AA28" s="89">
        <v>133.11000000000001</v>
      </c>
      <c r="AB28" s="91">
        <v>439.87</v>
      </c>
      <c r="AC28" s="89">
        <v>158.16</v>
      </c>
      <c r="AD28" s="90">
        <v>43.877000000000002</v>
      </c>
      <c r="AE28" s="90">
        <v>60.87</v>
      </c>
      <c r="AF28" s="91">
        <v>0</v>
      </c>
      <c r="AG28" s="89">
        <v>13.882199999999999</v>
      </c>
      <c r="AH28" s="90">
        <v>16.5</v>
      </c>
      <c r="AI28" s="90">
        <v>9.8255499999999998</v>
      </c>
      <c r="AJ28" s="90">
        <v>17.116669999999999</v>
      </c>
      <c r="AK28" s="91">
        <v>17.399999999999999</v>
      </c>
      <c r="AL28" s="89">
        <v>47.08</v>
      </c>
      <c r="AM28" s="91">
        <v>47.86</v>
      </c>
      <c r="AN28" s="89">
        <v>20.25</v>
      </c>
      <c r="AO28" s="95" t="s">
        <v>1555</v>
      </c>
      <c r="AP28" s="95" t="s">
        <v>1555</v>
      </c>
      <c r="AQ28" s="90">
        <v>7.327</v>
      </c>
      <c r="AR28" s="95" t="s">
        <v>1555</v>
      </c>
      <c r="AS28" s="90">
        <v>12.06921</v>
      </c>
      <c r="AT28" s="90">
        <v>0</v>
      </c>
      <c r="AU28" s="90">
        <v>38.231999999999999</v>
      </c>
      <c r="AV28" s="90">
        <v>19.937000000000001</v>
      </c>
      <c r="AW28" s="91">
        <v>38.459000000000003</v>
      </c>
    </row>
    <row r="29" spans="1:49">
      <c r="A29" s="96" t="s">
        <v>883</v>
      </c>
      <c r="B29" s="89">
        <v>3</v>
      </c>
      <c r="C29" s="90">
        <v>38</v>
      </c>
      <c r="D29" s="90">
        <v>74.099999999999994</v>
      </c>
      <c r="E29" s="90">
        <v>43.941099999999999</v>
      </c>
      <c r="F29" s="90">
        <v>41.2</v>
      </c>
      <c r="G29" s="91">
        <v>80</v>
      </c>
      <c r="H29" s="89">
        <v>32.200000000000003</v>
      </c>
      <c r="I29" s="91">
        <v>127</v>
      </c>
      <c r="J29" s="89">
        <v>0</v>
      </c>
      <c r="K29" s="90">
        <v>0</v>
      </c>
      <c r="L29" s="91">
        <v>24.1</v>
      </c>
      <c r="M29" s="92" t="s">
        <v>1555</v>
      </c>
      <c r="N29" s="93" t="s">
        <v>1555</v>
      </c>
      <c r="O29" s="94">
        <v>2.5750000000000002</v>
      </c>
      <c r="P29" s="89">
        <v>116.01</v>
      </c>
      <c r="Q29" s="90">
        <v>89.24</v>
      </c>
      <c r="R29" s="90">
        <v>265.87</v>
      </c>
      <c r="S29" s="91">
        <v>253.238</v>
      </c>
      <c r="T29" s="94">
        <v>191.77799999999999</v>
      </c>
      <c r="U29" s="94">
        <v>10.11</v>
      </c>
      <c r="V29" s="89">
        <v>2.41</v>
      </c>
      <c r="W29" s="90">
        <v>19.05</v>
      </c>
      <c r="X29" s="90">
        <v>5.07</v>
      </c>
      <c r="Y29" s="90">
        <v>0.01</v>
      </c>
      <c r="Z29" s="91">
        <v>0</v>
      </c>
      <c r="AA29" s="89">
        <v>133.11000000000001</v>
      </c>
      <c r="AB29" s="91">
        <v>439.87</v>
      </c>
      <c r="AC29" s="89">
        <v>158.16</v>
      </c>
      <c r="AD29" s="90">
        <v>43.877000000000002</v>
      </c>
      <c r="AE29" s="90">
        <v>60.87</v>
      </c>
      <c r="AF29" s="91">
        <v>0</v>
      </c>
      <c r="AG29" s="89">
        <v>13.882199999999999</v>
      </c>
      <c r="AH29" s="90">
        <v>16.5</v>
      </c>
      <c r="AI29" s="90">
        <v>9.8255499999999998</v>
      </c>
      <c r="AJ29" s="90">
        <v>17.116669999999999</v>
      </c>
      <c r="AK29" s="91">
        <v>17.399999999999999</v>
      </c>
      <c r="AL29" s="89">
        <v>47.08</v>
      </c>
      <c r="AM29" s="91">
        <v>47.86</v>
      </c>
      <c r="AN29" s="89">
        <v>20.25</v>
      </c>
      <c r="AO29" s="95" t="s">
        <v>1555</v>
      </c>
      <c r="AP29" s="95" t="s">
        <v>1555</v>
      </c>
      <c r="AQ29" s="90">
        <v>7.327</v>
      </c>
      <c r="AR29" s="95" t="s">
        <v>1555</v>
      </c>
      <c r="AS29" s="90">
        <v>12.06921</v>
      </c>
      <c r="AT29" s="90">
        <v>0</v>
      </c>
      <c r="AU29" s="90">
        <v>38.231999999999999</v>
      </c>
      <c r="AV29" s="90">
        <v>19.937000000000001</v>
      </c>
      <c r="AW29" s="91">
        <v>38.459000000000003</v>
      </c>
    </row>
    <row r="30" spans="1:49">
      <c r="A30" s="96" t="s">
        <v>884</v>
      </c>
      <c r="B30" s="89">
        <v>3</v>
      </c>
      <c r="C30" s="90">
        <v>38</v>
      </c>
      <c r="D30" s="90">
        <v>74.900000000000006</v>
      </c>
      <c r="E30" s="90">
        <v>40.599649999999997</v>
      </c>
      <c r="F30" s="90">
        <v>41.2</v>
      </c>
      <c r="G30" s="91">
        <v>80</v>
      </c>
      <c r="H30" s="89">
        <v>32.200000000000003</v>
      </c>
      <c r="I30" s="91">
        <v>124</v>
      </c>
      <c r="J30" s="89">
        <v>0</v>
      </c>
      <c r="K30" s="90">
        <v>0</v>
      </c>
      <c r="L30" s="91">
        <v>23.92</v>
      </c>
      <c r="M30" s="92" t="s">
        <v>1555</v>
      </c>
      <c r="N30" s="93" t="s">
        <v>1555</v>
      </c>
      <c r="O30" s="94">
        <v>2.5750000000000002</v>
      </c>
      <c r="P30" s="89">
        <v>196.15</v>
      </c>
      <c r="Q30" s="90">
        <v>89.24</v>
      </c>
      <c r="R30" s="90">
        <v>265.87</v>
      </c>
      <c r="S30" s="91">
        <v>253.238</v>
      </c>
      <c r="T30" s="94">
        <v>190.316</v>
      </c>
      <c r="U30" s="94">
        <v>10.14</v>
      </c>
      <c r="V30" s="89">
        <v>2.11</v>
      </c>
      <c r="W30" s="90">
        <v>19.73</v>
      </c>
      <c r="X30" s="90">
        <v>5.04</v>
      </c>
      <c r="Y30" s="90">
        <v>0.01</v>
      </c>
      <c r="Z30" s="91">
        <v>0</v>
      </c>
      <c r="AA30" s="89">
        <v>145.16999999999999</v>
      </c>
      <c r="AB30" s="91">
        <v>450.76</v>
      </c>
      <c r="AC30" s="89">
        <v>154.57</v>
      </c>
      <c r="AD30" s="90">
        <v>43.828000000000003</v>
      </c>
      <c r="AE30" s="90">
        <v>61.18</v>
      </c>
      <c r="AF30" s="91">
        <v>1.4</v>
      </c>
      <c r="AG30" s="89">
        <v>13.882199999999999</v>
      </c>
      <c r="AH30" s="90">
        <v>16</v>
      </c>
      <c r="AI30" s="90">
        <v>9.7053600000000007</v>
      </c>
      <c r="AJ30" s="90">
        <v>17.116669999999999</v>
      </c>
      <c r="AK30" s="91">
        <v>17.399999999999999</v>
      </c>
      <c r="AL30" s="89">
        <v>46.26</v>
      </c>
      <c r="AM30" s="91">
        <v>47.04</v>
      </c>
      <c r="AN30" s="89">
        <v>20.25</v>
      </c>
      <c r="AO30" s="95" t="s">
        <v>1555</v>
      </c>
      <c r="AP30" s="95" t="s">
        <v>1555</v>
      </c>
      <c r="AQ30" s="90">
        <v>7.53</v>
      </c>
      <c r="AR30" s="95" t="s">
        <v>1555</v>
      </c>
      <c r="AS30" s="90">
        <v>12.02481</v>
      </c>
      <c r="AT30" s="90">
        <v>0</v>
      </c>
      <c r="AU30" s="90">
        <v>38.231999999999999</v>
      </c>
      <c r="AV30" s="90">
        <v>19.722999999999999</v>
      </c>
      <c r="AW30" s="91">
        <v>38.451000000000001</v>
      </c>
    </row>
    <row r="31" spans="1:49">
      <c r="A31" s="96" t="s">
        <v>885</v>
      </c>
      <c r="B31" s="89">
        <v>3</v>
      </c>
      <c r="C31" s="90">
        <v>38</v>
      </c>
      <c r="D31" s="90">
        <v>74.900000000000006</v>
      </c>
      <c r="E31" s="90">
        <v>40.599649999999997</v>
      </c>
      <c r="F31" s="90">
        <v>41.2</v>
      </c>
      <c r="G31" s="91">
        <v>80</v>
      </c>
      <c r="H31" s="89">
        <v>32.200000000000003</v>
      </c>
      <c r="I31" s="91">
        <v>124</v>
      </c>
      <c r="J31" s="89">
        <v>0</v>
      </c>
      <c r="K31" s="90">
        <v>0</v>
      </c>
      <c r="L31" s="91">
        <v>23.92</v>
      </c>
      <c r="M31" s="92" t="s">
        <v>1555</v>
      </c>
      <c r="N31" s="93" t="s">
        <v>1555</v>
      </c>
      <c r="O31" s="94">
        <v>2.5750000000000002</v>
      </c>
      <c r="P31" s="89">
        <v>196.15</v>
      </c>
      <c r="Q31" s="90">
        <v>89.24</v>
      </c>
      <c r="R31" s="90">
        <v>265.87</v>
      </c>
      <c r="S31" s="91">
        <v>253.238</v>
      </c>
      <c r="T31" s="94">
        <v>190.316</v>
      </c>
      <c r="U31" s="94">
        <v>10.14</v>
      </c>
      <c r="V31" s="89">
        <v>2.11</v>
      </c>
      <c r="W31" s="90">
        <v>19.73</v>
      </c>
      <c r="X31" s="90">
        <v>5.04</v>
      </c>
      <c r="Y31" s="90">
        <v>0.01</v>
      </c>
      <c r="Z31" s="91">
        <v>0</v>
      </c>
      <c r="AA31" s="89">
        <v>145.16999999999999</v>
      </c>
      <c r="AB31" s="91">
        <v>450.76</v>
      </c>
      <c r="AC31" s="89">
        <v>154.57</v>
      </c>
      <c r="AD31" s="90">
        <v>43.828000000000003</v>
      </c>
      <c r="AE31" s="90">
        <v>61.18</v>
      </c>
      <c r="AF31" s="91">
        <v>1.4</v>
      </c>
      <c r="AG31" s="89">
        <v>13.882199999999999</v>
      </c>
      <c r="AH31" s="90">
        <v>16</v>
      </c>
      <c r="AI31" s="90">
        <v>9.7053600000000007</v>
      </c>
      <c r="AJ31" s="90">
        <v>17.116669999999999</v>
      </c>
      <c r="AK31" s="91">
        <v>17.399999999999999</v>
      </c>
      <c r="AL31" s="89">
        <v>46.26</v>
      </c>
      <c r="AM31" s="91">
        <v>47.04</v>
      </c>
      <c r="AN31" s="89">
        <v>20.25</v>
      </c>
      <c r="AO31" s="95" t="s">
        <v>1555</v>
      </c>
      <c r="AP31" s="95" t="s">
        <v>1555</v>
      </c>
      <c r="AQ31" s="90">
        <v>7.53</v>
      </c>
      <c r="AR31" s="95" t="s">
        <v>1555</v>
      </c>
      <c r="AS31" s="90">
        <v>12.02481</v>
      </c>
      <c r="AT31" s="90">
        <v>0</v>
      </c>
      <c r="AU31" s="90">
        <v>38.231999999999999</v>
      </c>
      <c r="AV31" s="90">
        <v>19.722999999999999</v>
      </c>
      <c r="AW31" s="91">
        <v>38.451000000000001</v>
      </c>
    </row>
    <row r="32" spans="1:49">
      <c r="A32" s="96" t="s">
        <v>886</v>
      </c>
      <c r="B32" s="89">
        <v>3</v>
      </c>
      <c r="C32" s="90">
        <v>38</v>
      </c>
      <c r="D32" s="90">
        <v>74.900000000000006</v>
      </c>
      <c r="E32" s="90">
        <v>38.525739999999999</v>
      </c>
      <c r="F32" s="90">
        <v>41.1</v>
      </c>
      <c r="G32" s="91">
        <v>80</v>
      </c>
      <c r="H32" s="89">
        <v>31.1</v>
      </c>
      <c r="I32" s="91">
        <v>121</v>
      </c>
      <c r="J32" s="89">
        <v>0</v>
      </c>
      <c r="K32" s="90">
        <v>0</v>
      </c>
      <c r="L32" s="91">
        <v>23.97</v>
      </c>
      <c r="M32" s="92" t="s">
        <v>1555</v>
      </c>
      <c r="N32" s="93" t="s">
        <v>1555</v>
      </c>
      <c r="O32" s="94">
        <v>2.5750000000000002</v>
      </c>
      <c r="P32" s="89">
        <v>205</v>
      </c>
      <c r="Q32" s="90">
        <v>89.24</v>
      </c>
      <c r="R32" s="90">
        <v>265.87</v>
      </c>
      <c r="S32" s="91">
        <v>253.238</v>
      </c>
      <c r="T32" s="94">
        <v>193.99100000000001</v>
      </c>
      <c r="U32" s="94">
        <v>10.14</v>
      </c>
      <c r="V32" s="89">
        <v>1.82</v>
      </c>
      <c r="W32" s="90">
        <v>18.21</v>
      </c>
      <c r="X32" s="90">
        <v>4.9800000000000004</v>
      </c>
      <c r="Y32" s="90">
        <v>0.01</v>
      </c>
      <c r="Z32" s="91">
        <v>0</v>
      </c>
      <c r="AA32" s="89">
        <v>157.53</v>
      </c>
      <c r="AB32" s="91">
        <v>452.9</v>
      </c>
      <c r="AC32" s="89">
        <v>152.80000000000001</v>
      </c>
      <c r="AD32" s="90">
        <v>44.076000000000001</v>
      </c>
      <c r="AE32" s="90">
        <v>61.59</v>
      </c>
      <c r="AF32" s="91">
        <v>0.6</v>
      </c>
      <c r="AG32" s="89">
        <v>13.882199999999999</v>
      </c>
      <c r="AH32" s="90">
        <v>20</v>
      </c>
      <c r="AI32" s="90">
        <v>10.05499</v>
      </c>
      <c r="AJ32" s="90">
        <v>17.116669999999999</v>
      </c>
      <c r="AK32" s="91">
        <v>17.399999999999999</v>
      </c>
      <c r="AL32" s="89">
        <v>45.66</v>
      </c>
      <c r="AM32" s="91">
        <v>46.44</v>
      </c>
      <c r="AN32" s="89">
        <v>20.25</v>
      </c>
      <c r="AO32" s="95" t="s">
        <v>1555</v>
      </c>
      <c r="AP32" s="95" t="s">
        <v>1555</v>
      </c>
      <c r="AQ32" s="90">
        <v>7.5380000000000003</v>
      </c>
      <c r="AR32" s="95" t="s">
        <v>1555</v>
      </c>
      <c r="AS32" s="90">
        <v>11.92854</v>
      </c>
      <c r="AT32" s="90">
        <v>0</v>
      </c>
      <c r="AU32" s="90">
        <v>38.231999999999999</v>
      </c>
      <c r="AV32" s="90">
        <v>19.259</v>
      </c>
      <c r="AW32" s="91">
        <v>38.451000000000001</v>
      </c>
    </row>
    <row r="33" spans="1:49">
      <c r="A33" s="96" t="s">
        <v>887</v>
      </c>
      <c r="B33" s="89">
        <v>3</v>
      </c>
      <c r="C33" s="90">
        <v>38</v>
      </c>
      <c r="D33" s="90">
        <v>74.900000000000006</v>
      </c>
      <c r="E33" s="90">
        <v>38.525739999999999</v>
      </c>
      <c r="F33" s="90">
        <v>41.1</v>
      </c>
      <c r="G33" s="91">
        <v>80</v>
      </c>
      <c r="H33" s="89">
        <v>31.1</v>
      </c>
      <c r="I33" s="91">
        <v>121</v>
      </c>
      <c r="J33" s="89">
        <v>0</v>
      </c>
      <c r="K33" s="90">
        <v>0</v>
      </c>
      <c r="L33" s="91">
        <v>23.97</v>
      </c>
      <c r="M33" s="92" t="s">
        <v>1555</v>
      </c>
      <c r="N33" s="93" t="s">
        <v>1555</v>
      </c>
      <c r="O33" s="94">
        <v>2.5750000000000002</v>
      </c>
      <c r="P33" s="89">
        <v>205</v>
      </c>
      <c r="Q33" s="90">
        <v>89.24</v>
      </c>
      <c r="R33" s="90">
        <v>265.87</v>
      </c>
      <c r="S33" s="91">
        <v>253.238</v>
      </c>
      <c r="T33" s="94">
        <v>193.99100000000001</v>
      </c>
      <c r="U33" s="94">
        <v>10.14</v>
      </c>
      <c r="V33" s="89">
        <v>1.82</v>
      </c>
      <c r="W33" s="90">
        <v>18.21</v>
      </c>
      <c r="X33" s="90">
        <v>4.9800000000000004</v>
      </c>
      <c r="Y33" s="90">
        <v>0.01</v>
      </c>
      <c r="Z33" s="91">
        <v>0</v>
      </c>
      <c r="AA33" s="89">
        <v>157.53</v>
      </c>
      <c r="AB33" s="91">
        <v>452.9</v>
      </c>
      <c r="AC33" s="89">
        <v>152.80000000000001</v>
      </c>
      <c r="AD33" s="90">
        <v>44.076000000000001</v>
      </c>
      <c r="AE33" s="90">
        <v>61.59</v>
      </c>
      <c r="AF33" s="91">
        <v>0.6</v>
      </c>
      <c r="AG33" s="89">
        <v>13.882199999999999</v>
      </c>
      <c r="AH33" s="90">
        <v>20</v>
      </c>
      <c r="AI33" s="90">
        <v>10.05499</v>
      </c>
      <c r="AJ33" s="90">
        <v>17.116669999999999</v>
      </c>
      <c r="AK33" s="91">
        <v>17.399999999999999</v>
      </c>
      <c r="AL33" s="89">
        <v>45.66</v>
      </c>
      <c r="AM33" s="91">
        <v>46.44</v>
      </c>
      <c r="AN33" s="89">
        <v>20.25</v>
      </c>
      <c r="AO33" s="95" t="s">
        <v>1555</v>
      </c>
      <c r="AP33" s="95" t="s">
        <v>1555</v>
      </c>
      <c r="AQ33" s="90">
        <v>7.5380000000000003</v>
      </c>
      <c r="AR33" s="95" t="s">
        <v>1555</v>
      </c>
      <c r="AS33" s="90">
        <v>11.92854</v>
      </c>
      <c r="AT33" s="90">
        <v>0</v>
      </c>
      <c r="AU33" s="90">
        <v>38.231999999999999</v>
      </c>
      <c r="AV33" s="90">
        <v>19.259</v>
      </c>
      <c r="AW33" s="91">
        <v>38.451000000000001</v>
      </c>
    </row>
    <row r="34" spans="1:49">
      <c r="A34" s="96" t="s">
        <v>888</v>
      </c>
      <c r="B34" s="89">
        <v>3</v>
      </c>
      <c r="C34" s="90">
        <v>38</v>
      </c>
      <c r="D34" s="90">
        <v>74.900000000000006</v>
      </c>
      <c r="E34" s="90">
        <v>37.826799999999999</v>
      </c>
      <c r="F34" s="90">
        <v>41.3</v>
      </c>
      <c r="G34" s="91">
        <v>80</v>
      </c>
      <c r="H34" s="89">
        <v>31.1</v>
      </c>
      <c r="I34" s="91">
        <v>120</v>
      </c>
      <c r="J34" s="89">
        <v>0</v>
      </c>
      <c r="K34" s="90">
        <v>0</v>
      </c>
      <c r="L34" s="91">
        <v>24.11</v>
      </c>
      <c r="M34" s="92" t="s">
        <v>1555</v>
      </c>
      <c r="N34" s="93" t="s">
        <v>1555</v>
      </c>
      <c r="O34" s="94">
        <v>2.5750000000000002</v>
      </c>
      <c r="P34" s="89">
        <v>184.71</v>
      </c>
      <c r="Q34" s="90">
        <v>89.24</v>
      </c>
      <c r="R34" s="90">
        <v>261.04000000000002</v>
      </c>
      <c r="S34" s="91">
        <v>253.238</v>
      </c>
      <c r="T34" s="94">
        <v>194.965</v>
      </c>
      <c r="U34" s="94">
        <v>10.029999999999999</v>
      </c>
      <c r="V34" s="89">
        <v>3.74</v>
      </c>
      <c r="W34" s="90">
        <v>16.73</v>
      </c>
      <c r="X34" s="90">
        <v>0.51</v>
      </c>
      <c r="Y34" s="90">
        <v>0.01</v>
      </c>
      <c r="Z34" s="91">
        <v>0</v>
      </c>
      <c r="AA34" s="89">
        <v>161.03</v>
      </c>
      <c r="AB34" s="91">
        <v>456.94</v>
      </c>
      <c r="AC34" s="89">
        <v>151.05000000000001</v>
      </c>
      <c r="AD34" s="90">
        <v>43.825000000000003</v>
      </c>
      <c r="AE34" s="90">
        <v>62.72</v>
      </c>
      <c r="AF34" s="91">
        <v>0</v>
      </c>
      <c r="AG34" s="89">
        <v>13.882199999999999</v>
      </c>
      <c r="AH34" s="90">
        <v>20</v>
      </c>
      <c r="AI34" s="90">
        <v>9.9509299999999996</v>
      </c>
      <c r="AJ34" s="90">
        <v>17.116669999999999</v>
      </c>
      <c r="AK34" s="91">
        <v>17.399999999999999</v>
      </c>
      <c r="AL34" s="89">
        <v>46.6</v>
      </c>
      <c r="AM34" s="91">
        <v>47.38</v>
      </c>
      <c r="AN34" s="89">
        <v>20.25</v>
      </c>
      <c r="AO34" s="95" t="s">
        <v>1555</v>
      </c>
      <c r="AP34" s="95" t="s">
        <v>1555</v>
      </c>
      <c r="AQ34" s="90">
        <v>7.6239999999999997</v>
      </c>
      <c r="AR34" s="95" t="s">
        <v>1555</v>
      </c>
      <c r="AS34" s="90">
        <v>11.849489999999999</v>
      </c>
      <c r="AT34" s="90">
        <v>0</v>
      </c>
      <c r="AU34" s="90">
        <v>38.231999999999999</v>
      </c>
      <c r="AV34" s="90">
        <v>18.878</v>
      </c>
      <c r="AW34" s="91">
        <v>38.713999999999999</v>
      </c>
    </row>
    <row r="35" spans="1:49">
      <c r="A35" s="96" t="s">
        <v>889</v>
      </c>
      <c r="B35" s="89">
        <v>3</v>
      </c>
      <c r="C35" s="90">
        <v>38</v>
      </c>
      <c r="D35" s="90">
        <v>74.900000000000006</v>
      </c>
      <c r="E35" s="90">
        <v>37.826799999999999</v>
      </c>
      <c r="F35" s="90">
        <v>41.3</v>
      </c>
      <c r="G35" s="91">
        <v>80</v>
      </c>
      <c r="H35" s="89">
        <v>31.1</v>
      </c>
      <c r="I35" s="91">
        <v>120</v>
      </c>
      <c r="J35" s="89">
        <v>0</v>
      </c>
      <c r="K35" s="90">
        <v>0</v>
      </c>
      <c r="L35" s="91">
        <v>24.11</v>
      </c>
      <c r="M35" s="92" t="s">
        <v>1555</v>
      </c>
      <c r="N35" s="93" t="s">
        <v>1555</v>
      </c>
      <c r="O35" s="94">
        <v>2.5750000000000002</v>
      </c>
      <c r="P35" s="89">
        <v>184.71</v>
      </c>
      <c r="Q35" s="90">
        <v>89.24</v>
      </c>
      <c r="R35" s="90">
        <v>261.04000000000002</v>
      </c>
      <c r="S35" s="91">
        <v>253.238</v>
      </c>
      <c r="T35" s="94">
        <v>194.965</v>
      </c>
      <c r="U35" s="94">
        <v>10.029999999999999</v>
      </c>
      <c r="V35" s="89">
        <v>3.74</v>
      </c>
      <c r="W35" s="90">
        <v>16.73</v>
      </c>
      <c r="X35" s="90">
        <v>0.51</v>
      </c>
      <c r="Y35" s="90">
        <v>0.01</v>
      </c>
      <c r="Z35" s="91">
        <v>0</v>
      </c>
      <c r="AA35" s="89">
        <v>161.03</v>
      </c>
      <c r="AB35" s="91">
        <v>456.94</v>
      </c>
      <c r="AC35" s="89">
        <v>151.05000000000001</v>
      </c>
      <c r="AD35" s="90">
        <v>43.825000000000003</v>
      </c>
      <c r="AE35" s="90">
        <v>62.72</v>
      </c>
      <c r="AF35" s="91">
        <v>0</v>
      </c>
      <c r="AG35" s="89">
        <v>13.882199999999999</v>
      </c>
      <c r="AH35" s="90">
        <v>20</v>
      </c>
      <c r="AI35" s="90">
        <v>9.9509299999999996</v>
      </c>
      <c r="AJ35" s="90">
        <v>17.116669999999999</v>
      </c>
      <c r="AK35" s="91">
        <v>17.399999999999999</v>
      </c>
      <c r="AL35" s="89">
        <v>46.6</v>
      </c>
      <c r="AM35" s="91">
        <v>47.38</v>
      </c>
      <c r="AN35" s="89">
        <v>20.25</v>
      </c>
      <c r="AO35" s="95" t="s">
        <v>1555</v>
      </c>
      <c r="AP35" s="95" t="s">
        <v>1555</v>
      </c>
      <c r="AQ35" s="90">
        <v>7.6239999999999997</v>
      </c>
      <c r="AR35" s="95" t="s">
        <v>1555</v>
      </c>
      <c r="AS35" s="90">
        <v>11.849489999999999</v>
      </c>
      <c r="AT35" s="90">
        <v>0</v>
      </c>
      <c r="AU35" s="90">
        <v>38.231999999999999</v>
      </c>
      <c r="AV35" s="90">
        <v>18.878</v>
      </c>
      <c r="AW35" s="91">
        <v>38.713999999999999</v>
      </c>
    </row>
    <row r="36" spans="1:49">
      <c r="A36" s="96" t="s">
        <v>890</v>
      </c>
      <c r="B36" s="89">
        <v>3</v>
      </c>
      <c r="C36" s="90">
        <v>38</v>
      </c>
      <c r="D36" s="90">
        <v>76</v>
      </c>
      <c r="E36" s="90">
        <v>35.67989</v>
      </c>
      <c r="F36" s="90">
        <v>41.1</v>
      </c>
      <c r="G36" s="91">
        <v>80</v>
      </c>
      <c r="H36" s="89">
        <v>31.1</v>
      </c>
      <c r="I36" s="91">
        <v>118</v>
      </c>
      <c r="J36" s="89">
        <v>0</v>
      </c>
      <c r="K36" s="90">
        <v>0</v>
      </c>
      <c r="L36" s="91">
        <v>23.86</v>
      </c>
      <c r="M36" s="92" t="s">
        <v>1555</v>
      </c>
      <c r="N36" s="93" t="s">
        <v>1555</v>
      </c>
      <c r="O36" s="94">
        <v>2.5750000000000002</v>
      </c>
      <c r="P36" s="89">
        <v>138.32</v>
      </c>
      <c r="Q36" s="90">
        <v>89.24</v>
      </c>
      <c r="R36" s="90">
        <v>256.26</v>
      </c>
      <c r="S36" s="91">
        <v>253.238</v>
      </c>
      <c r="T36" s="94">
        <v>194.06899999999999</v>
      </c>
      <c r="U36" s="94">
        <v>9.92</v>
      </c>
      <c r="V36" s="89">
        <v>3.39</v>
      </c>
      <c r="W36" s="90">
        <v>15.45</v>
      </c>
      <c r="X36" s="90">
        <v>0.52</v>
      </c>
      <c r="Y36" s="90">
        <v>0.01</v>
      </c>
      <c r="Z36" s="91">
        <v>0</v>
      </c>
      <c r="AA36" s="89">
        <v>163.15</v>
      </c>
      <c r="AB36" s="91">
        <v>458.09</v>
      </c>
      <c r="AC36" s="89">
        <v>147.47999999999999</v>
      </c>
      <c r="AD36" s="90">
        <v>43.76</v>
      </c>
      <c r="AE36" s="90">
        <v>64.010000000000005</v>
      </c>
      <c r="AF36" s="91">
        <v>0</v>
      </c>
      <c r="AG36" s="89">
        <v>13.882199999999999</v>
      </c>
      <c r="AH36" s="90">
        <v>19</v>
      </c>
      <c r="AI36" s="90">
        <v>9.9589300000000005</v>
      </c>
      <c r="AJ36" s="90">
        <v>17.116669999999999</v>
      </c>
      <c r="AK36" s="91">
        <v>17.399999999999999</v>
      </c>
      <c r="AL36" s="89">
        <v>46.18</v>
      </c>
      <c r="AM36" s="91">
        <v>46.96</v>
      </c>
      <c r="AN36" s="89">
        <v>20.25</v>
      </c>
      <c r="AO36" s="95" t="s">
        <v>1555</v>
      </c>
      <c r="AP36" s="95" t="s">
        <v>1555</v>
      </c>
      <c r="AQ36" s="90">
        <v>7.851</v>
      </c>
      <c r="AR36" s="95" t="s">
        <v>1555</v>
      </c>
      <c r="AS36" s="90">
        <v>11.807779999999999</v>
      </c>
      <c r="AT36" s="90">
        <v>0</v>
      </c>
      <c r="AU36" s="90">
        <v>38.231999999999999</v>
      </c>
      <c r="AV36" s="90">
        <v>18.677</v>
      </c>
      <c r="AW36" s="91">
        <v>38.524000000000001</v>
      </c>
    </row>
    <row r="37" spans="1:49">
      <c r="A37" s="96" t="s">
        <v>891</v>
      </c>
      <c r="B37" s="89">
        <v>3</v>
      </c>
      <c r="C37" s="90">
        <v>38</v>
      </c>
      <c r="D37" s="90">
        <v>76</v>
      </c>
      <c r="E37" s="90">
        <v>35.67989</v>
      </c>
      <c r="F37" s="90">
        <v>41.1</v>
      </c>
      <c r="G37" s="91">
        <v>80</v>
      </c>
      <c r="H37" s="89">
        <v>31.1</v>
      </c>
      <c r="I37" s="91">
        <v>118</v>
      </c>
      <c r="J37" s="89">
        <v>0</v>
      </c>
      <c r="K37" s="90">
        <v>0</v>
      </c>
      <c r="L37" s="91">
        <v>23.86</v>
      </c>
      <c r="M37" s="92" t="s">
        <v>1555</v>
      </c>
      <c r="N37" s="93" t="s">
        <v>1555</v>
      </c>
      <c r="O37" s="94">
        <v>2.5750000000000002</v>
      </c>
      <c r="P37" s="89">
        <v>138.32</v>
      </c>
      <c r="Q37" s="90">
        <v>89.24</v>
      </c>
      <c r="R37" s="90">
        <v>256.26</v>
      </c>
      <c r="S37" s="91">
        <v>253.238</v>
      </c>
      <c r="T37" s="94">
        <v>194.06899999999999</v>
      </c>
      <c r="U37" s="94">
        <v>9.92</v>
      </c>
      <c r="V37" s="89">
        <v>3.39</v>
      </c>
      <c r="W37" s="90">
        <v>15.45</v>
      </c>
      <c r="X37" s="90">
        <v>0.52</v>
      </c>
      <c r="Y37" s="90">
        <v>0.01</v>
      </c>
      <c r="Z37" s="91">
        <v>0</v>
      </c>
      <c r="AA37" s="89">
        <v>163.15</v>
      </c>
      <c r="AB37" s="91">
        <v>458.09</v>
      </c>
      <c r="AC37" s="89">
        <v>147.47999999999999</v>
      </c>
      <c r="AD37" s="90">
        <v>43.76</v>
      </c>
      <c r="AE37" s="90">
        <v>64.010000000000005</v>
      </c>
      <c r="AF37" s="91">
        <v>0</v>
      </c>
      <c r="AG37" s="89">
        <v>13.882199999999999</v>
      </c>
      <c r="AH37" s="90">
        <v>19</v>
      </c>
      <c r="AI37" s="90">
        <v>9.9589300000000005</v>
      </c>
      <c r="AJ37" s="90">
        <v>17.116669999999999</v>
      </c>
      <c r="AK37" s="91">
        <v>17.399999999999999</v>
      </c>
      <c r="AL37" s="89">
        <v>46.18</v>
      </c>
      <c r="AM37" s="91">
        <v>46.96</v>
      </c>
      <c r="AN37" s="89">
        <v>20.25</v>
      </c>
      <c r="AO37" s="95" t="s">
        <v>1555</v>
      </c>
      <c r="AP37" s="95" t="s">
        <v>1555</v>
      </c>
      <c r="AQ37" s="90">
        <v>7.851</v>
      </c>
      <c r="AR37" s="95" t="s">
        <v>1555</v>
      </c>
      <c r="AS37" s="90">
        <v>11.807779999999999</v>
      </c>
      <c r="AT37" s="90">
        <v>0</v>
      </c>
      <c r="AU37" s="90">
        <v>38.231999999999999</v>
      </c>
      <c r="AV37" s="90">
        <v>18.677</v>
      </c>
      <c r="AW37" s="91">
        <v>38.524000000000001</v>
      </c>
    </row>
    <row r="38" spans="1:49">
      <c r="A38" s="96" t="s">
        <v>892</v>
      </c>
      <c r="B38" s="89">
        <v>3</v>
      </c>
      <c r="C38" s="90">
        <v>38</v>
      </c>
      <c r="D38" s="90">
        <v>76</v>
      </c>
      <c r="E38" s="90">
        <v>35.892130000000002</v>
      </c>
      <c r="F38" s="90">
        <v>39.299999999999997</v>
      </c>
      <c r="G38" s="91">
        <v>80</v>
      </c>
      <c r="H38" s="89">
        <v>31.1</v>
      </c>
      <c r="I38" s="91">
        <v>115</v>
      </c>
      <c r="J38" s="89">
        <v>0</v>
      </c>
      <c r="K38" s="90">
        <v>0</v>
      </c>
      <c r="L38" s="91">
        <v>16.760000000000002</v>
      </c>
      <c r="M38" s="92" t="s">
        <v>1555</v>
      </c>
      <c r="N38" s="93" t="s">
        <v>1555</v>
      </c>
      <c r="O38" s="94">
        <v>2.5750000000000002</v>
      </c>
      <c r="P38" s="89">
        <v>105.74</v>
      </c>
      <c r="Q38" s="90">
        <v>88.35</v>
      </c>
      <c r="R38" s="90">
        <v>253.1</v>
      </c>
      <c r="S38" s="91">
        <v>253.238</v>
      </c>
      <c r="T38" s="94">
        <v>195.91399999999999</v>
      </c>
      <c r="U38" s="94">
        <v>9.48</v>
      </c>
      <c r="V38" s="89">
        <v>3.39</v>
      </c>
      <c r="W38" s="90">
        <v>15.45</v>
      </c>
      <c r="X38" s="90">
        <v>0.52</v>
      </c>
      <c r="Y38" s="90">
        <v>0.01</v>
      </c>
      <c r="Z38" s="91">
        <v>0</v>
      </c>
      <c r="AA38" s="89">
        <v>150.84</v>
      </c>
      <c r="AB38" s="91">
        <v>456.26</v>
      </c>
      <c r="AC38" s="89">
        <v>149.19999999999999</v>
      </c>
      <c r="AD38" s="90">
        <v>43.345999999999997</v>
      </c>
      <c r="AE38" s="90">
        <v>67.16</v>
      </c>
      <c r="AF38" s="91">
        <v>0</v>
      </c>
      <c r="AG38" s="89">
        <v>13.882199999999999</v>
      </c>
      <c r="AH38" s="90">
        <v>16</v>
      </c>
      <c r="AI38" s="90">
        <v>9.8316099999999995</v>
      </c>
      <c r="AJ38" s="90">
        <v>17.116669999999999</v>
      </c>
      <c r="AK38" s="91">
        <v>17.399999999999999</v>
      </c>
      <c r="AL38" s="89">
        <v>45.86</v>
      </c>
      <c r="AM38" s="91">
        <v>46.64</v>
      </c>
      <c r="AN38" s="89">
        <v>20.25</v>
      </c>
      <c r="AO38" s="95" t="s">
        <v>1555</v>
      </c>
      <c r="AP38" s="95" t="s">
        <v>1555</v>
      </c>
      <c r="AQ38" s="90">
        <v>8.0649999999999995</v>
      </c>
      <c r="AR38" s="95" t="s">
        <v>1555</v>
      </c>
      <c r="AS38" s="90">
        <v>11.77998</v>
      </c>
      <c r="AT38" s="90">
        <v>0</v>
      </c>
      <c r="AU38" s="90">
        <v>38.231999999999999</v>
      </c>
      <c r="AV38" s="90">
        <v>18.542999999999999</v>
      </c>
      <c r="AW38" s="91">
        <v>38.976999999999997</v>
      </c>
    </row>
    <row r="39" spans="1:49">
      <c r="A39" s="96" t="s">
        <v>893</v>
      </c>
      <c r="B39" s="89">
        <v>3</v>
      </c>
      <c r="C39" s="90">
        <v>38</v>
      </c>
      <c r="D39" s="90">
        <v>76</v>
      </c>
      <c r="E39" s="90">
        <v>35.892130000000002</v>
      </c>
      <c r="F39" s="90">
        <v>39.299999999999997</v>
      </c>
      <c r="G39" s="91">
        <v>80</v>
      </c>
      <c r="H39" s="89">
        <v>31.1</v>
      </c>
      <c r="I39" s="91">
        <v>115</v>
      </c>
      <c r="J39" s="89">
        <v>0</v>
      </c>
      <c r="K39" s="90">
        <v>0</v>
      </c>
      <c r="L39" s="91">
        <v>16.760000000000002</v>
      </c>
      <c r="M39" s="92" t="s">
        <v>1555</v>
      </c>
      <c r="N39" s="93" t="s">
        <v>1555</v>
      </c>
      <c r="O39" s="94">
        <v>2.5750000000000002</v>
      </c>
      <c r="P39" s="89">
        <v>105.74</v>
      </c>
      <c r="Q39" s="90">
        <v>88.35</v>
      </c>
      <c r="R39" s="90">
        <v>253.1</v>
      </c>
      <c r="S39" s="91">
        <v>253.238</v>
      </c>
      <c r="T39" s="94">
        <v>195.91399999999999</v>
      </c>
      <c r="U39" s="94">
        <v>9.48</v>
      </c>
      <c r="V39" s="89">
        <v>3.39</v>
      </c>
      <c r="W39" s="90">
        <v>15.45</v>
      </c>
      <c r="X39" s="90">
        <v>0.52</v>
      </c>
      <c r="Y39" s="90">
        <v>0.01</v>
      </c>
      <c r="Z39" s="91">
        <v>0</v>
      </c>
      <c r="AA39" s="89">
        <v>150.84</v>
      </c>
      <c r="AB39" s="91">
        <v>456.26</v>
      </c>
      <c r="AC39" s="89">
        <v>149.19999999999999</v>
      </c>
      <c r="AD39" s="90">
        <v>43.345999999999997</v>
      </c>
      <c r="AE39" s="90">
        <v>67.16</v>
      </c>
      <c r="AF39" s="91">
        <v>0</v>
      </c>
      <c r="AG39" s="89">
        <v>13.882199999999999</v>
      </c>
      <c r="AH39" s="90">
        <v>16</v>
      </c>
      <c r="AI39" s="90">
        <v>9.8316099999999995</v>
      </c>
      <c r="AJ39" s="90">
        <v>17.116669999999999</v>
      </c>
      <c r="AK39" s="91">
        <v>17.399999999999999</v>
      </c>
      <c r="AL39" s="89">
        <v>45.86</v>
      </c>
      <c r="AM39" s="91">
        <v>46.64</v>
      </c>
      <c r="AN39" s="89">
        <v>20.25</v>
      </c>
      <c r="AO39" s="95" t="s">
        <v>1555</v>
      </c>
      <c r="AP39" s="95" t="s">
        <v>1555</v>
      </c>
      <c r="AQ39" s="90">
        <v>8.0649999999999995</v>
      </c>
      <c r="AR39" s="95" t="s">
        <v>1555</v>
      </c>
      <c r="AS39" s="90">
        <v>11.77998</v>
      </c>
      <c r="AT39" s="90">
        <v>0</v>
      </c>
      <c r="AU39" s="90">
        <v>38.231999999999999</v>
      </c>
      <c r="AV39" s="90">
        <v>18.542999999999999</v>
      </c>
      <c r="AW39" s="91">
        <v>38.976999999999997</v>
      </c>
    </row>
    <row r="40" spans="1:49">
      <c r="A40" s="96" t="s">
        <v>894</v>
      </c>
      <c r="B40" s="89">
        <v>3</v>
      </c>
      <c r="C40" s="90">
        <v>38</v>
      </c>
      <c r="D40" s="90">
        <v>76</v>
      </c>
      <c r="E40" s="90">
        <v>35.810360000000003</v>
      </c>
      <c r="F40" s="90">
        <v>41.1</v>
      </c>
      <c r="G40" s="91">
        <v>80</v>
      </c>
      <c r="H40" s="89">
        <v>28.9</v>
      </c>
      <c r="I40" s="91">
        <v>115</v>
      </c>
      <c r="J40" s="89">
        <v>0</v>
      </c>
      <c r="K40" s="90">
        <v>0</v>
      </c>
      <c r="L40" s="91">
        <v>16.28</v>
      </c>
      <c r="M40" s="92" t="s">
        <v>1555</v>
      </c>
      <c r="N40" s="93" t="s">
        <v>1555</v>
      </c>
      <c r="O40" s="94">
        <v>2.5750000000000002</v>
      </c>
      <c r="P40" s="89">
        <v>98.9</v>
      </c>
      <c r="Q40" s="90">
        <v>90.14</v>
      </c>
      <c r="R40" s="90">
        <v>259.44</v>
      </c>
      <c r="S40" s="91">
        <v>253.238</v>
      </c>
      <c r="T40" s="94">
        <v>200.01599999999999</v>
      </c>
      <c r="U40" s="94">
        <v>8.4600000000000009</v>
      </c>
      <c r="V40" s="89">
        <v>3.39</v>
      </c>
      <c r="W40" s="90">
        <v>15.45</v>
      </c>
      <c r="X40" s="90">
        <v>0.52</v>
      </c>
      <c r="Y40" s="90">
        <v>0.01</v>
      </c>
      <c r="Z40" s="91">
        <v>0</v>
      </c>
      <c r="AA40" s="89">
        <v>148.80000000000001</v>
      </c>
      <c r="AB40" s="91">
        <v>443.33</v>
      </c>
      <c r="AC40" s="89">
        <v>149.19999999999999</v>
      </c>
      <c r="AD40" s="90">
        <v>43.923999999999999</v>
      </c>
      <c r="AE40" s="90">
        <v>66.98</v>
      </c>
      <c r="AF40" s="91">
        <v>0</v>
      </c>
      <c r="AG40" s="89">
        <v>13.882199999999999</v>
      </c>
      <c r="AH40" s="90">
        <v>13</v>
      </c>
      <c r="AI40" s="90">
        <v>9.8783999999999992</v>
      </c>
      <c r="AJ40" s="90">
        <v>17.116669999999999</v>
      </c>
      <c r="AK40" s="91">
        <v>17.399999999999999</v>
      </c>
      <c r="AL40" s="89">
        <v>46.09</v>
      </c>
      <c r="AM40" s="91">
        <v>46.87</v>
      </c>
      <c r="AN40" s="89">
        <v>20.25</v>
      </c>
      <c r="AO40" s="95" t="s">
        <v>1555</v>
      </c>
      <c r="AP40" s="95" t="s">
        <v>1555</v>
      </c>
      <c r="AQ40" s="90">
        <v>8.1820000000000004</v>
      </c>
      <c r="AR40" s="95" t="s">
        <v>1555</v>
      </c>
      <c r="AS40" s="90">
        <v>11.738899999999999</v>
      </c>
      <c r="AT40" s="90">
        <v>0</v>
      </c>
      <c r="AU40" s="90">
        <v>38.231999999999999</v>
      </c>
      <c r="AV40" s="90">
        <v>18.344999999999999</v>
      </c>
      <c r="AW40" s="91">
        <v>38.86</v>
      </c>
    </row>
    <row r="41" spans="1:49">
      <c r="A41" s="96" t="s">
        <v>895</v>
      </c>
      <c r="B41" s="89">
        <v>3</v>
      </c>
      <c r="C41" s="90">
        <v>38</v>
      </c>
      <c r="D41" s="90">
        <v>76</v>
      </c>
      <c r="E41" s="90">
        <v>35.810360000000003</v>
      </c>
      <c r="F41" s="90">
        <v>41.1</v>
      </c>
      <c r="G41" s="91">
        <v>80</v>
      </c>
      <c r="H41" s="89">
        <v>28.9</v>
      </c>
      <c r="I41" s="91">
        <v>115</v>
      </c>
      <c r="J41" s="89">
        <v>0</v>
      </c>
      <c r="K41" s="90">
        <v>0</v>
      </c>
      <c r="L41" s="91">
        <v>16.28</v>
      </c>
      <c r="M41" s="92" t="s">
        <v>1555</v>
      </c>
      <c r="N41" s="93" t="s">
        <v>1555</v>
      </c>
      <c r="O41" s="94">
        <v>2.5750000000000002</v>
      </c>
      <c r="P41" s="89">
        <v>98.9</v>
      </c>
      <c r="Q41" s="90">
        <v>90.14</v>
      </c>
      <c r="R41" s="90">
        <v>259.44</v>
      </c>
      <c r="S41" s="91">
        <v>253.238</v>
      </c>
      <c r="T41" s="94">
        <v>200.01599999999999</v>
      </c>
      <c r="U41" s="94">
        <v>8.4600000000000009</v>
      </c>
      <c r="V41" s="89">
        <v>3.39</v>
      </c>
      <c r="W41" s="90">
        <v>15.45</v>
      </c>
      <c r="X41" s="90">
        <v>0.52</v>
      </c>
      <c r="Y41" s="90">
        <v>0.01</v>
      </c>
      <c r="Z41" s="91">
        <v>0</v>
      </c>
      <c r="AA41" s="89">
        <v>148.80000000000001</v>
      </c>
      <c r="AB41" s="91">
        <v>443.33</v>
      </c>
      <c r="AC41" s="89">
        <v>149.19999999999999</v>
      </c>
      <c r="AD41" s="90">
        <v>43.923999999999999</v>
      </c>
      <c r="AE41" s="90">
        <v>66.98</v>
      </c>
      <c r="AF41" s="91">
        <v>0</v>
      </c>
      <c r="AG41" s="89">
        <v>13.882199999999999</v>
      </c>
      <c r="AH41" s="90">
        <v>13</v>
      </c>
      <c r="AI41" s="90">
        <v>9.8783999999999992</v>
      </c>
      <c r="AJ41" s="90">
        <v>17.116669999999999</v>
      </c>
      <c r="AK41" s="91">
        <v>17.399999999999999</v>
      </c>
      <c r="AL41" s="89">
        <v>46.09</v>
      </c>
      <c r="AM41" s="91">
        <v>46.87</v>
      </c>
      <c r="AN41" s="89">
        <v>20.25</v>
      </c>
      <c r="AO41" s="95" t="s">
        <v>1555</v>
      </c>
      <c r="AP41" s="95" t="s">
        <v>1555</v>
      </c>
      <c r="AQ41" s="90">
        <v>8.1820000000000004</v>
      </c>
      <c r="AR41" s="95" t="s">
        <v>1555</v>
      </c>
      <c r="AS41" s="90">
        <v>11.738899999999999</v>
      </c>
      <c r="AT41" s="90">
        <v>0</v>
      </c>
      <c r="AU41" s="90">
        <v>38.231999999999999</v>
      </c>
      <c r="AV41" s="90">
        <v>18.344999999999999</v>
      </c>
      <c r="AW41" s="91">
        <v>38.86</v>
      </c>
    </row>
    <row r="42" spans="1:49">
      <c r="A42" s="96" t="s">
        <v>896</v>
      </c>
      <c r="B42" s="89">
        <v>3</v>
      </c>
      <c r="C42" s="90">
        <v>38</v>
      </c>
      <c r="D42" s="90">
        <v>77</v>
      </c>
      <c r="E42" s="90">
        <v>35.80292</v>
      </c>
      <c r="F42" s="90">
        <v>41.2</v>
      </c>
      <c r="G42" s="91">
        <v>80</v>
      </c>
      <c r="H42" s="89">
        <v>28.9</v>
      </c>
      <c r="I42" s="91">
        <v>115</v>
      </c>
      <c r="J42" s="89">
        <v>0</v>
      </c>
      <c r="K42" s="90">
        <v>16.329999999999998</v>
      </c>
      <c r="L42" s="91">
        <v>16.850000000000001</v>
      </c>
      <c r="M42" s="92" t="s">
        <v>1555</v>
      </c>
      <c r="N42" s="93" t="s">
        <v>1555</v>
      </c>
      <c r="O42" s="94">
        <v>2.5750000000000002</v>
      </c>
      <c r="P42" s="89">
        <v>97.94</v>
      </c>
      <c r="Q42" s="90">
        <v>118.76</v>
      </c>
      <c r="R42" s="90">
        <v>272.39</v>
      </c>
      <c r="S42" s="91">
        <v>253.238</v>
      </c>
      <c r="T42" s="94">
        <v>194.94300000000001</v>
      </c>
      <c r="U42" s="94">
        <v>8.3800000000000008</v>
      </c>
      <c r="V42" s="89">
        <v>3.39</v>
      </c>
      <c r="W42" s="90">
        <v>15.45</v>
      </c>
      <c r="X42" s="90">
        <v>0.52</v>
      </c>
      <c r="Y42" s="90">
        <v>0.01</v>
      </c>
      <c r="Z42" s="91">
        <v>0</v>
      </c>
      <c r="AA42" s="89">
        <v>149.19999999999999</v>
      </c>
      <c r="AB42" s="91">
        <v>443.41</v>
      </c>
      <c r="AC42" s="89">
        <v>149.19999999999999</v>
      </c>
      <c r="AD42" s="90">
        <v>44.006</v>
      </c>
      <c r="AE42" s="90">
        <v>64.55</v>
      </c>
      <c r="AF42" s="91">
        <v>0</v>
      </c>
      <c r="AG42" s="89">
        <v>13.882199999999999</v>
      </c>
      <c r="AH42" s="90">
        <v>21.6</v>
      </c>
      <c r="AI42" s="90">
        <v>9.8744700000000005</v>
      </c>
      <c r="AJ42" s="90">
        <v>17.116669999999999</v>
      </c>
      <c r="AK42" s="91">
        <v>17.399999999999999</v>
      </c>
      <c r="AL42" s="89">
        <v>45.48</v>
      </c>
      <c r="AM42" s="91">
        <v>46.26</v>
      </c>
      <c r="AN42" s="89">
        <v>20.25</v>
      </c>
      <c r="AO42" s="95" t="s">
        <v>1555</v>
      </c>
      <c r="AP42" s="95" t="s">
        <v>1555</v>
      </c>
      <c r="AQ42" s="90">
        <v>8.1449999999999996</v>
      </c>
      <c r="AR42" s="95" t="s">
        <v>1555</v>
      </c>
      <c r="AS42" s="90">
        <v>11.70487</v>
      </c>
      <c r="AT42" s="90">
        <v>0</v>
      </c>
      <c r="AU42" s="90">
        <v>38.231999999999999</v>
      </c>
      <c r="AV42" s="90">
        <v>18.181000000000001</v>
      </c>
      <c r="AW42" s="91">
        <v>39.049999999999997</v>
      </c>
    </row>
    <row r="43" spans="1:49">
      <c r="A43" s="96" t="s">
        <v>897</v>
      </c>
      <c r="B43" s="89">
        <v>3</v>
      </c>
      <c r="C43" s="90">
        <v>38</v>
      </c>
      <c r="D43" s="90">
        <v>77</v>
      </c>
      <c r="E43" s="90">
        <v>35.80292</v>
      </c>
      <c r="F43" s="90">
        <v>41.2</v>
      </c>
      <c r="G43" s="91">
        <v>80</v>
      </c>
      <c r="H43" s="89">
        <v>28.9</v>
      </c>
      <c r="I43" s="91">
        <v>115</v>
      </c>
      <c r="J43" s="89">
        <v>0</v>
      </c>
      <c r="K43" s="90">
        <v>16.329999999999998</v>
      </c>
      <c r="L43" s="91">
        <v>16.850000000000001</v>
      </c>
      <c r="M43" s="92" t="s">
        <v>1555</v>
      </c>
      <c r="N43" s="93" t="s">
        <v>1555</v>
      </c>
      <c r="O43" s="94">
        <v>2.5750000000000002</v>
      </c>
      <c r="P43" s="89">
        <v>97.94</v>
      </c>
      <c r="Q43" s="90">
        <v>118.76</v>
      </c>
      <c r="R43" s="90">
        <v>272.39</v>
      </c>
      <c r="S43" s="91">
        <v>253.238</v>
      </c>
      <c r="T43" s="94">
        <v>194.94300000000001</v>
      </c>
      <c r="U43" s="94">
        <v>8.3800000000000008</v>
      </c>
      <c r="V43" s="89">
        <v>3.39</v>
      </c>
      <c r="W43" s="90">
        <v>15.45</v>
      </c>
      <c r="X43" s="90">
        <v>0.52</v>
      </c>
      <c r="Y43" s="90">
        <v>0.01</v>
      </c>
      <c r="Z43" s="91">
        <v>0</v>
      </c>
      <c r="AA43" s="89">
        <v>149.19999999999999</v>
      </c>
      <c r="AB43" s="91">
        <v>443.41</v>
      </c>
      <c r="AC43" s="89">
        <v>149.19999999999999</v>
      </c>
      <c r="AD43" s="90">
        <v>44.006</v>
      </c>
      <c r="AE43" s="90">
        <v>64.55</v>
      </c>
      <c r="AF43" s="91">
        <v>0</v>
      </c>
      <c r="AG43" s="89">
        <v>13.882199999999999</v>
      </c>
      <c r="AH43" s="90">
        <v>21.6</v>
      </c>
      <c r="AI43" s="90">
        <v>9.8744700000000005</v>
      </c>
      <c r="AJ43" s="90">
        <v>17.116669999999999</v>
      </c>
      <c r="AK43" s="91">
        <v>17.399999999999999</v>
      </c>
      <c r="AL43" s="89">
        <v>45.48</v>
      </c>
      <c r="AM43" s="91">
        <v>46.26</v>
      </c>
      <c r="AN43" s="89">
        <v>20.25</v>
      </c>
      <c r="AO43" s="95" t="s">
        <v>1555</v>
      </c>
      <c r="AP43" s="95" t="s">
        <v>1555</v>
      </c>
      <c r="AQ43" s="90">
        <v>8.1449999999999996</v>
      </c>
      <c r="AR43" s="95" t="s">
        <v>1555</v>
      </c>
      <c r="AS43" s="90">
        <v>11.70487</v>
      </c>
      <c r="AT43" s="90">
        <v>0</v>
      </c>
      <c r="AU43" s="90">
        <v>38.231999999999999</v>
      </c>
      <c r="AV43" s="90">
        <v>18.181000000000001</v>
      </c>
      <c r="AW43" s="91">
        <v>39.049999999999997</v>
      </c>
    </row>
    <row r="44" spans="1:49">
      <c r="A44" s="96" t="s">
        <v>898</v>
      </c>
      <c r="B44" s="89">
        <v>3</v>
      </c>
      <c r="C44" s="90">
        <v>38</v>
      </c>
      <c r="D44" s="90">
        <v>77</v>
      </c>
      <c r="E44" s="90">
        <v>35.691090000000003</v>
      </c>
      <c r="F44" s="90">
        <v>41.2</v>
      </c>
      <c r="G44" s="91">
        <v>80</v>
      </c>
      <c r="H44" s="89">
        <v>28.9</v>
      </c>
      <c r="I44" s="91">
        <v>112</v>
      </c>
      <c r="J44" s="89">
        <v>0</v>
      </c>
      <c r="K44" s="90">
        <v>15.3</v>
      </c>
      <c r="L44" s="91">
        <v>15.31</v>
      </c>
      <c r="M44" s="92" t="s">
        <v>1555</v>
      </c>
      <c r="N44" s="93" t="s">
        <v>1555</v>
      </c>
      <c r="O44" s="94">
        <v>2.5750000000000002</v>
      </c>
      <c r="P44" s="89">
        <v>96.99</v>
      </c>
      <c r="Q44" s="90">
        <v>141.55000000000001</v>
      </c>
      <c r="R44" s="90">
        <v>282.35000000000002</v>
      </c>
      <c r="S44" s="91">
        <v>253.238</v>
      </c>
      <c r="T44" s="94">
        <v>191.87799999999999</v>
      </c>
      <c r="U44" s="94">
        <v>7.79</v>
      </c>
      <c r="V44" s="89">
        <v>3.39</v>
      </c>
      <c r="W44" s="90">
        <v>15.45</v>
      </c>
      <c r="X44" s="90">
        <v>0.52</v>
      </c>
      <c r="Y44" s="90">
        <v>0.01</v>
      </c>
      <c r="Z44" s="91">
        <v>0</v>
      </c>
      <c r="AA44" s="89">
        <v>143.88</v>
      </c>
      <c r="AB44" s="91">
        <v>437.77</v>
      </c>
      <c r="AC44" s="89">
        <v>150.94</v>
      </c>
      <c r="AD44" s="90">
        <v>43.709000000000003</v>
      </c>
      <c r="AE44" s="90">
        <v>62.16</v>
      </c>
      <c r="AF44" s="91">
        <v>0</v>
      </c>
      <c r="AG44" s="89">
        <v>13.882199999999999</v>
      </c>
      <c r="AH44" s="90">
        <v>22.8</v>
      </c>
      <c r="AI44" s="90">
        <v>9.9291</v>
      </c>
      <c r="AJ44" s="90">
        <v>17.116669999999999</v>
      </c>
      <c r="AK44" s="91">
        <v>17.399999999999999</v>
      </c>
      <c r="AL44" s="89">
        <v>44.44</v>
      </c>
      <c r="AM44" s="91">
        <v>45.22</v>
      </c>
      <c r="AN44" s="89">
        <v>20.25</v>
      </c>
      <c r="AO44" s="95" t="s">
        <v>1555</v>
      </c>
      <c r="AP44" s="95" t="s">
        <v>1555</v>
      </c>
      <c r="AQ44" s="90">
        <v>7.9859999999999998</v>
      </c>
      <c r="AR44" s="95" t="s">
        <v>1555</v>
      </c>
      <c r="AS44" s="90">
        <v>11.677479999999999</v>
      </c>
      <c r="AT44" s="90">
        <v>0</v>
      </c>
      <c r="AU44" s="90">
        <v>38.231999999999999</v>
      </c>
      <c r="AV44" s="90">
        <v>18.048999999999999</v>
      </c>
      <c r="AW44" s="91">
        <v>39.122999999999998</v>
      </c>
    </row>
    <row r="45" spans="1:49">
      <c r="A45" s="96" t="s">
        <v>899</v>
      </c>
      <c r="B45" s="89">
        <v>3</v>
      </c>
      <c r="C45" s="90">
        <v>38</v>
      </c>
      <c r="D45" s="90">
        <v>77</v>
      </c>
      <c r="E45" s="90">
        <v>35.691090000000003</v>
      </c>
      <c r="F45" s="90">
        <v>41.2</v>
      </c>
      <c r="G45" s="91">
        <v>80</v>
      </c>
      <c r="H45" s="89">
        <v>28.9</v>
      </c>
      <c r="I45" s="91">
        <v>112</v>
      </c>
      <c r="J45" s="89">
        <v>0</v>
      </c>
      <c r="K45" s="90">
        <v>15.3</v>
      </c>
      <c r="L45" s="91">
        <v>15.31</v>
      </c>
      <c r="M45" s="92" t="s">
        <v>1555</v>
      </c>
      <c r="N45" s="93" t="s">
        <v>1555</v>
      </c>
      <c r="O45" s="94">
        <v>2.5750000000000002</v>
      </c>
      <c r="P45" s="89">
        <v>96.99</v>
      </c>
      <c r="Q45" s="90">
        <v>141.55000000000001</v>
      </c>
      <c r="R45" s="90">
        <v>282.35000000000002</v>
      </c>
      <c r="S45" s="91">
        <v>253.238</v>
      </c>
      <c r="T45" s="94">
        <v>191.87799999999999</v>
      </c>
      <c r="U45" s="94">
        <v>7.79</v>
      </c>
      <c r="V45" s="89">
        <v>3.39</v>
      </c>
      <c r="W45" s="90">
        <v>15.45</v>
      </c>
      <c r="X45" s="90">
        <v>0.52</v>
      </c>
      <c r="Y45" s="90">
        <v>0.01</v>
      </c>
      <c r="Z45" s="91">
        <v>0</v>
      </c>
      <c r="AA45" s="89">
        <v>143.88</v>
      </c>
      <c r="AB45" s="91">
        <v>437.77</v>
      </c>
      <c r="AC45" s="89">
        <v>150.94</v>
      </c>
      <c r="AD45" s="90">
        <v>43.709000000000003</v>
      </c>
      <c r="AE45" s="90">
        <v>62.16</v>
      </c>
      <c r="AF45" s="91">
        <v>0</v>
      </c>
      <c r="AG45" s="89">
        <v>13.882199999999999</v>
      </c>
      <c r="AH45" s="90">
        <v>22.8</v>
      </c>
      <c r="AI45" s="90">
        <v>9.9291</v>
      </c>
      <c r="AJ45" s="90">
        <v>17.116669999999999</v>
      </c>
      <c r="AK45" s="91">
        <v>17.399999999999999</v>
      </c>
      <c r="AL45" s="89">
        <v>44.44</v>
      </c>
      <c r="AM45" s="91">
        <v>45.22</v>
      </c>
      <c r="AN45" s="89">
        <v>20.25</v>
      </c>
      <c r="AO45" s="95" t="s">
        <v>1555</v>
      </c>
      <c r="AP45" s="95" t="s">
        <v>1555</v>
      </c>
      <c r="AQ45" s="90">
        <v>7.9859999999999998</v>
      </c>
      <c r="AR45" s="95" t="s">
        <v>1555</v>
      </c>
      <c r="AS45" s="90">
        <v>11.677479999999999</v>
      </c>
      <c r="AT45" s="90">
        <v>0</v>
      </c>
      <c r="AU45" s="90">
        <v>38.231999999999999</v>
      </c>
      <c r="AV45" s="90">
        <v>18.048999999999999</v>
      </c>
      <c r="AW45" s="91">
        <v>39.122999999999998</v>
      </c>
    </row>
    <row r="46" spans="1:49">
      <c r="A46" s="96" t="s">
        <v>900</v>
      </c>
      <c r="B46" s="89">
        <v>3</v>
      </c>
      <c r="C46" s="90">
        <v>38</v>
      </c>
      <c r="D46" s="90">
        <v>77</v>
      </c>
      <c r="E46" s="90">
        <v>35.765680000000003</v>
      </c>
      <c r="F46" s="90">
        <v>41</v>
      </c>
      <c r="G46" s="91">
        <v>80</v>
      </c>
      <c r="H46" s="89">
        <v>28.9</v>
      </c>
      <c r="I46" s="91">
        <v>110</v>
      </c>
      <c r="J46" s="89">
        <v>0</v>
      </c>
      <c r="K46" s="90">
        <v>15.28</v>
      </c>
      <c r="L46" s="91">
        <v>14.78</v>
      </c>
      <c r="M46" s="92" t="s">
        <v>1555</v>
      </c>
      <c r="N46" s="93" t="s">
        <v>1555</v>
      </c>
      <c r="O46" s="94">
        <v>2.5750000000000002</v>
      </c>
      <c r="P46" s="89">
        <v>102.78</v>
      </c>
      <c r="Q46" s="90">
        <v>136.78</v>
      </c>
      <c r="R46" s="90">
        <v>284.02999999999997</v>
      </c>
      <c r="S46" s="91">
        <v>253.238</v>
      </c>
      <c r="T46" s="94">
        <v>191.18799999999999</v>
      </c>
      <c r="U46" s="94">
        <v>7.42</v>
      </c>
      <c r="V46" s="89">
        <v>3.39</v>
      </c>
      <c r="W46" s="90">
        <v>15.45</v>
      </c>
      <c r="X46" s="90">
        <v>0.52</v>
      </c>
      <c r="Y46" s="90">
        <v>0.01</v>
      </c>
      <c r="Z46" s="91">
        <v>0</v>
      </c>
      <c r="AA46" s="89">
        <v>124.64</v>
      </c>
      <c r="AB46" s="91">
        <v>418.21</v>
      </c>
      <c r="AC46" s="89">
        <v>150.94</v>
      </c>
      <c r="AD46" s="90">
        <v>43.829000000000001</v>
      </c>
      <c r="AE46" s="90">
        <v>60.32</v>
      </c>
      <c r="AF46" s="91">
        <v>0</v>
      </c>
      <c r="AG46" s="89">
        <v>13.882199999999999</v>
      </c>
      <c r="AH46" s="90">
        <v>24</v>
      </c>
      <c r="AI46" s="90">
        <v>9.90306</v>
      </c>
      <c r="AJ46" s="90">
        <v>17.116669999999999</v>
      </c>
      <c r="AK46" s="91">
        <v>17.399999999999999</v>
      </c>
      <c r="AL46" s="89">
        <v>42.37</v>
      </c>
      <c r="AM46" s="91">
        <v>43.15</v>
      </c>
      <c r="AN46" s="89">
        <v>20.25</v>
      </c>
      <c r="AO46" s="95" t="s">
        <v>1555</v>
      </c>
      <c r="AP46" s="95" t="s">
        <v>1555</v>
      </c>
      <c r="AQ46" s="90">
        <v>7.9269999999999996</v>
      </c>
      <c r="AR46" s="95" t="s">
        <v>1555</v>
      </c>
      <c r="AS46" s="90">
        <v>11.798030000000001</v>
      </c>
      <c r="AT46" s="90">
        <v>0</v>
      </c>
      <c r="AU46" s="90">
        <v>38.231999999999999</v>
      </c>
      <c r="AV46" s="90">
        <v>18.63</v>
      </c>
      <c r="AW46" s="91">
        <v>39.387999999999998</v>
      </c>
    </row>
    <row r="47" spans="1:49">
      <c r="A47" s="96" t="s">
        <v>901</v>
      </c>
      <c r="B47" s="89">
        <v>3</v>
      </c>
      <c r="C47" s="90">
        <v>38</v>
      </c>
      <c r="D47" s="90">
        <v>77</v>
      </c>
      <c r="E47" s="90">
        <v>35.765680000000003</v>
      </c>
      <c r="F47" s="90">
        <v>41</v>
      </c>
      <c r="G47" s="91">
        <v>80</v>
      </c>
      <c r="H47" s="89">
        <v>28.9</v>
      </c>
      <c r="I47" s="91">
        <v>110</v>
      </c>
      <c r="J47" s="89">
        <v>0</v>
      </c>
      <c r="K47" s="90">
        <v>15.28</v>
      </c>
      <c r="L47" s="91">
        <v>14.78</v>
      </c>
      <c r="M47" s="92" t="s">
        <v>1555</v>
      </c>
      <c r="N47" s="93" t="s">
        <v>1555</v>
      </c>
      <c r="O47" s="94">
        <v>2.5750000000000002</v>
      </c>
      <c r="P47" s="89">
        <v>102.78</v>
      </c>
      <c r="Q47" s="90">
        <v>136.78</v>
      </c>
      <c r="R47" s="90">
        <v>284.02999999999997</v>
      </c>
      <c r="S47" s="91">
        <v>253.238</v>
      </c>
      <c r="T47" s="94">
        <v>191.18799999999999</v>
      </c>
      <c r="U47" s="94">
        <v>7.42</v>
      </c>
      <c r="V47" s="89">
        <v>3.39</v>
      </c>
      <c r="W47" s="90">
        <v>15.45</v>
      </c>
      <c r="X47" s="90">
        <v>0.52</v>
      </c>
      <c r="Y47" s="90">
        <v>0.01</v>
      </c>
      <c r="Z47" s="91">
        <v>0</v>
      </c>
      <c r="AA47" s="89">
        <v>124.64</v>
      </c>
      <c r="AB47" s="91">
        <v>418.21</v>
      </c>
      <c r="AC47" s="89">
        <v>150.94</v>
      </c>
      <c r="AD47" s="90">
        <v>43.829000000000001</v>
      </c>
      <c r="AE47" s="90">
        <v>60.32</v>
      </c>
      <c r="AF47" s="91">
        <v>0</v>
      </c>
      <c r="AG47" s="89">
        <v>13.882199999999999</v>
      </c>
      <c r="AH47" s="90">
        <v>24</v>
      </c>
      <c r="AI47" s="90">
        <v>9.90306</v>
      </c>
      <c r="AJ47" s="90">
        <v>17.116669999999999</v>
      </c>
      <c r="AK47" s="91">
        <v>17.399999999999999</v>
      </c>
      <c r="AL47" s="89">
        <v>42.37</v>
      </c>
      <c r="AM47" s="91">
        <v>43.15</v>
      </c>
      <c r="AN47" s="89">
        <v>20.25</v>
      </c>
      <c r="AO47" s="95" t="s">
        <v>1555</v>
      </c>
      <c r="AP47" s="95" t="s">
        <v>1555</v>
      </c>
      <c r="AQ47" s="90">
        <v>7.9269999999999996</v>
      </c>
      <c r="AR47" s="95" t="s">
        <v>1555</v>
      </c>
      <c r="AS47" s="90">
        <v>11.798030000000001</v>
      </c>
      <c r="AT47" s="90">
        <v>0</v>
      </c>
      <c r="AU47" s="90">
        <v>38.231999999999999</v>
      </c>
      <c r="AV47" s="90">
        <v>18.63</v>
      </c>
      <c r="AW47" s="91">
        <v>39.387999999999998</v>
      </c>
    </row>
    <row r="48" spans="1:49">
      <c r="A48" s="96" t="s">
        <v>902</v>
      </c>
      <c r="B48" s="89">
        <v>3</v>
      </c>
      <c r="C48" s="90">
        <v>38</v>
      </c>
      <c r="D48" s="90">
        <v>77</v>
      </c>
      <c r="E48" s="90">
        <v>35.765680000000003</v>
      </c>
      <c r="F48" s="90">
        <v>41.1</v>
      </c>
      <c r="G48" s="91">
        <v>80</v>
      </c>
      <c r="H48" s="89">
        <v>28.9</v>
      </c>
      <c r="I48" s="91">
        <v>106</v>
      </c>
      <c r="J48" s="89">
        <v>0</v>
      </c>
      <c r="K48" s="90">
        <v>14.5</v>
      </c>
      <c r="L48" s="91">
        <v>15.66</v>
      </c>
      <c r="M48" s="89">
        <v>1.07</v>
      </c>
      <c r="N48" s="91">
        <v>158.63999999999999</v>
      </c>
      <c r="O48" s="94">
        <v>2.5750000000000002</v>
      </c>
      <c r="P48" s="89">
        <v>104.75</v>
      </c>
      <c r="Q48" s="90">
        <v>119.84</v>
      </c>
      <c r="R48" s="90">
        <v>284.02999999999997</v>
      </c>
      <c r="S48" s="91">
        <v>253.238</v>
      </c>
      <c r="T48" s="94">
        <v>191.38399999999999</v>
      </c>
      <c r="U48" s="94">
        <v>7.24</v>
      </c>
      <c r="V48" s="89">
        <v>3.39</v>
      </c>
      <c r="W48" s="90">
        <v>15.45</v>
      </c>
      <c r="X48" s="90">
        <v>0.52</v>
      </c>
      <c r="Y48" s="90">
        <v>0.01</v>
      </c>
      <c r="Z48" s="91">
        <v>0</v>
      </c>
      <c r="AA48" s="89">
        <v>119.35</v>
      </c>
      <c r="AB48" s="91">
        <v>412.6</v>
      </c>
      <c r="AC48" s="89">
        <v>149.32</v>
      </c>
      <c r="AD48" s="90">
        <v>44.014000000000003</v>
      </c>
      <c r="AE48" s="90">
        <v>57.99</v>
      </c>
      <c r="AF48" s="91">
        <v>0</v>
      </c>
      <c r="AG48" s="89">
        <v>13.882199999999999</v>
      </c>
      <c r="AH48" s="90">
        <v>16</v>
      </c>
      <c r="AI48" s="90">
        <v>9.9661100000000005</v>
      </c>
      <c r="AJ48" s="90">
        <v>17.116669999999999</v>
      </c>
      <c r="AK48" s="91">
        <v>17.399999999999999</v>
      </c>
      <c r="AL48" s="89">
        <v>44.38</v>
      </c>
      <c r="AM48" s="91">
        <v>45.16</v>
      </c>
      <c r="AN48" s="89">
        <v>20.25</v>
      </c>
      <c r="AO48" s="95" t="s">
        <v>1555</v>
      </c>
      <c r="AP48" s="95" t="s">
        <v>1555</v>
      </c>
      <c r="AQ48" s="90">
        <v>7.8479999999999999</v>
      </c>
      <c r="AR48" s="95" t="s">
        <v>1555</v>
      </c>
      <c r="AS48" s="90">
        <v>11.973979999999999</v>
      </c>
      <c r="AT48" s="90">
        <v>0</v>
      </c>
      <c r="AU48" s="90">
        <v>38.231999999999999</v>
      </c>
      <c r="AV48" s="90">
        <v>19.478000000000002</v>
      </c>
      <c r="AW48" s="91">
        <v>39.460999999999999</v>
      </c>
    </row>
    <row r="49" spans="1:49">
      <c r="A49" s="96" t="s">
        <v>903</v>
      </c>
      <c r="B49" s="89">
        <v>3</v>
      </c>
      <c r="C49" s="90">
        <v>38</v>
      </c>
      <c r="D49" s="90">
        <v>77</v>
      </c>
      <c r="E49" s="90">
        <v>35.765680000000003</v>
      </c>
      <c r="F49" s="90">
        <v>41.1</v>
      </c>
      <c r="G49" s="91">
        <v>80</v>
      </c>
      <c r="H49" s="89">
        <v>28.9</v>
      </c>
      <c r="I49" s="91">
        <v>106</v>
      </c>
      <c r="J49" s="89">
        <v>0</v>
      </c>
      <c r="K49" s="90">
        <v>14.5</v>
      </c>
      <c r="L49" s="91">
        <v>15.66</v>
      </c>
      <c r="M49" s="89">
        <v>1.07</v>
      </c>
      <c r="N49" s="91">
        <v>158.63999999999999</v>
      </c>
      <c r="O49" s="94">
        <v>2.5750000000000002</v>
      </c>
      <c r="P49" s="89">
        <v>104.75</v>
      </c>
      <c r="Q49" s="90">
        <v>119.84</v>
      </c>
      <c r="R49" s="90">
        <v>284.02999999999997</v>
      </c>
      <c r="S49" s="91">
        <v>253.238</v>
      </c>
      <c r="T49" s="94">
        <v>191.38399999999999</v>
      </c>
      <c r="U49" s="94">
        <v>7.24</v>
      </c>
      <c r="V49" s="89">
        <v>3.39</v>
      </c>
      <c r="W49" s="90">
        <v>15.45</v>
      </c>
      <c r="X49" s="90">
        <v>0.52</v>
      </c>
      <c r="Y49" s="90">
        <v>0.01</v>
      </c>
      <c r="Z49" s="91">
        <v>0</v>
      </c>
      <c r="AA49" s="89">
        <v>119.35</v>
      </c>
      <c r="AB49" s="91">
        <v>412.6</v>
      </c>
      <c r="AC49" s="89">
        <v>149.32</v>
      </c>
      <c r="AD49" s="90">
        <v>44.014000000000003</v>
      </c>
      <c r="AE49" s="90">
        <v>57.99</v>
      </c>
      <c r="AF49" s="91">
        <v>0</v>
      </c>
      <c r="AG49" s="89">
        <v>13.882199999999999</v>
      </c>
      <c r="AH49" s="90">
        <v>16</v>
      </c>
      <c r="AI49" s="90">
        <v>9.9661100000000005</v>
      </c>
      <c r="AJ49" s="90">
        <v>17.116669999999999</v>
      </c>
      <c r="AK49" s="91">
        <v>17.399999999999999</v>
      </c>
      <c r="AL49" s="89">
        <v>44.38</v>
      </c>
      <c r="AM49" s="91">
        <v>45.16</v>
      </c>
      <c r="AN49" s="89">
        <v>20.25</v>
      </c>
      <c r="AO49" s="95" t="s">
        <v>1555</v>
      </c>
      <c r="AP49" s="95" t="s">
        <v>1555</v>
      </c>
      <c r="AQ49" s="90">
        <v>7.8479999999999999</v>
      </c>
      <c r="AR49" s="95" t="s">
        <v>1555</v>
      </c>
      <c r="AS49" s="90">
        <v>11.973979999999999</v>
      </c>
      <c r="AT49" s="90">
        <v>0</v>
      </c>
      <c r="AU49" s="90">
        <v>38.231999999999999</v>
      </c>
      <c r="AV49" s="90">
        <v>19.478000000000002</v>
      </c>
      <c r="AW49" s="91">
        <v>39.460999999999999</v>
      </c>
    </row>
    <row r="50" spans="1:49">
      <c r="A50" s="96" t="s">
        <v>904</v>
      </c>
      <c r="B50" s="89">
        <v>3</v>
      </c>
      <c r="C50" s="90">
        <v>38</v>
      </c>
      <c r="D50" s="90">
        <v>75</v>
      </c>
      <c r="E50" s="90">
        <v>35.691090000000003</v>
      </c>
      <c r="F50" s="90">
        <v>41.3</v>
      </c>
      <c r="G50" s="91">
        <v>78</v>
      </c>
      <c r="H50" s="89">
        <v>28.9</v>
      </c>
      <c r="I50" s="91">
        <v>103</v>
      </c>
      <c r="J50" s="89">
        <v>0</v>
      </c>
      <c r="K50" s="90">
        <v>14.5</v>
      </c>
      <c r="L50" s="91">
        <v>15.6</v>
      </c>
      <c r="M50" s="92" t="s">
        <v>1555</v>
      </c>
      <c r="N50" s="93" t="s">
        <v>1555</v>
      </c>
      <c r="O50" s="94">
        <v>2.5750000000000002</v>
      </c>
      <c r="P50" s="89">
        <v>103.76</v>
      </c>
      <c r="Q50" s="90">
        <v>102.34</v>
      </c>
      <c r="R50" s="90">
        <v>284.02999999999997</v>
      </c>
      <c r="S50" s="91">
        <v>253.238</v>
      </c>
      <c r="T50" s="94">
        <v>190.97399999999999</v>
      </c>
      <c r="U50" s="94">
        <v>7.12</v>
      </c>
      <c r="V50" s="89">
        <v>3.39</v>
      </c>
      <c r="W50" s="90">
        <v>15.45</v>
      </c>
      <c r="X50" s="90">
        <v>0.52</v>
      </c>
      <c r="Y50" s="90">
        <v>0.01</v>
      </c>
      <c r="Z50" s="91">
        <v>0</v>
      </c>
      <c r="AA50" s="89">
        <v>101.75</v>
      </c>
      <c r="AB50" s="91">
        <v>395</v>
      </c>
      <c r="AC50" s="89">
        <v>149.32</v>
      </c>
      <c r="AD50" s="90">
        <v>66.058999999999997</v>
      </c>
      <c r="AE50" s="90">
        <v>57.36</v>
      </c>
      <c r="AF50" s="91">
        <v>0</v>
      </c>
      <c r="AG50" s="89">
        <v>13.882199999999999</v>
      </c>
      <c r="AH50" s="90">
        <v>21.6</v>
      </c>
      <c r="AI50" s="90">
        <v>9.9179700000000004</v>
      </c>
      <c r="AJ50" s="90">
        <v>17.116669999999999</v>
      </c>
      <c r="AK50" s="91">
        <v>17.399999999999999</v>
      </c>
      <c r="AL50" s="89">
        <v>43.77</v>
      </c>
      <c r="AM50" s="91">
        <v>44.55</v>
      </c>
      <c r="AN50" s="89">
        <v>20.25</v>
      </c>
      <c r="AO50" s="95" t="s">
        <v>1555</v>
      </c>
      <c r="AP50" s="95" t="s">
        <v>1555</v>
      </c>
      <c r="AQ50" s="90">
        <v>7.851</v>
      </c>
      <c r="AR50" s="95" t="s">
        <v>1555</v>
      </c>
      <c r="AS50" s="90">
        <v>12.30118</v>
      </c>
      <c r="AT50" s="90">
        <v>0</v>
      </c>
      <c r="AU50" s="90">
        <v>38.231999999999999</v>
      </c>
      <c r="AV50" s="90">
        <v>21.055</v>
      </c>
      <c r="AW50" s="91">
        <v>39.72</v>
      </c>
    </row>
    <row r="51" spans="1:49">
      <c r="A51" s="96" t="s">
        <v>905</v>
      </c>
      <c r="B51" s="89">
        <v>3</v>
      </c>
      <c r="C51" s="90">
        <v>38</v>
      </c>
      <c r="D51" s="90">
        <v>75</v>
      </c>
      <c r="E51" s="90">
        <v>35.691090000000003</v>
      </c>
      <c r="F51" s="90">
        <v>41.3</v>
      </c>
      <c r="G51" s="91">
        <v>78</v>
      </c>
      <c r="H51" s="89">
        <v>28.9</v>
      </c>
      <c r="I51" s="91">
        <v>103</v>
      </c>
      <c r="J51" s="89">
        <v>0</v>
      </c>
      <c r="K51" s="90">
        <v>14.5</v>
      </c>
      <c r="L51" s="91">
        <v>15.6</v>
      </c>
      <c r="M51" s="92" t="s">
        <v>1555</v>
      </c>
      <c r="N51" s="93" t="s">
        <v>1555</v>
      </c>
      <c r="O51" s="94">
        <v>2.5750000000000002</v>
      </c>
      <c r="P51" s="89">
        <v>103.76</v>
      </c>
      <c r="Q51" s="90">
        <v>102.34</v>
      </c>
      <c r="R51" s="90">
        <v>284.02999999999997</v>
      </c>
      <c r="S51" s="91">
        <v>253.238</v>
      </c>
      <c r="T51" s="94">
        <v>190.97399999999999</v>
      </c>
      <c r="U51" s="94">
        <v>7.12</v>
      </c>
      <c r="V51" s="89">
        <v>3.39</v>
      </c>
      <c r="W51" s="90">
        <v>15.45</v>
      </c>
      <c r="X51" s="90">
        <v>0.52</v>
      </c>
      <c r="Y51" s="90">
        <v>0.01</v>
      </c>
      <c r="Z51" s="91">
        <v>0</v>
      </c>
      <c r="AA51" s="89">
        <v>101.75</v>
      </c>
      <c r="AB51" s="91">
        <v>395</v>
      </c>
      <c r="AC51" s="89">
        <v>149.32</v>
      </c>
      <c r="AD51" s="90">
        <v>66.058999999999997</v>
      </c>
      <c r="AE51" s="90">
        <v>57.36</v>
      </c>
      <c r="AF51" s="91">
        <v>0</v>
      </c>
      <c r="AG51" s="89">
        <v>13.882199999999999</v>
      </c>
      <c r="AH51" s="90">
        <v>21.6</v>
      </c>
      <c r="AI51" s="90">
        <v>9.9179700000000004</v>
      </c>
      <c r="AJ51" s="90">
        <v>17.116669999999999</v>
      </c>
      <c r="AK51" s="91">
        <v>17.399999999999999</v>
      </c>
      <c r="AL51" s="89">
        <v>43.77</v>
      </c>
      <c r="AM51" s="91">
        <v>44.55</v>
      </c>
      <c r="AN51" s="89">
        <v>20.25</v>
      </c>
      <c r="AO51" s="95" t="s">
        <v>1555</v>
      </c>
      <c r="AP51" s="95" t="s">
        <v>1555</v>
      </c>
      <c r="AQ51" s="90">
        <v>7.851</v>
      </c>
      <c r="AR51" s="95" t="s">
        <v>1555</v>
      </c>
      <c r="AS51" s="90">
        <v>12.30118</v>
      </c>
      <c r="AT51" s="90">
        <v>0</v>
      </c>
      <c r="AU51" s="90">
        <v>38.231999999999999</v>
      </c>
      <c r="AV51" s="90">
        <v>21.055</v>
      </c>
      <c r="AW51" s="91">
        <v>39.72</v>
      </c>
    </row>
    <row r="52" spans="1:49">
      <c r="A52" s="96" t="s">
        <v>906</v>
      </c>
      <c r="B52" s="89">
        <v>3</v>
      </c>
      <c r="C52" s="90">
        <v>38</v>
      </c>
      <c r="D52" s="90">
        <v>75</v>
      </c>
      <c r="E52" s="90">
        <v>35.503929999999997</v>
      </c>
      <c r="F52" s="90">
        <v>41.2</v>
      </c>
      <c r="G52" s="91">
        <v>78</v>
      </c>
      <c r="H52" s="89">
        <v>28.9</v>
      </c>
      <c r="I52" s="91">
        <v>103</v>
      </c>
      <c r="J52" s="89">
        <v>0</v>
      </c>
      <c r="K52" s="90">
        <v>14.5</v>
      </c>
      <c r="L52" s="91">
        <v>15.77</v>
      </c>
      <c r="M52" s="92" t="s">
        <v>1555</v>
      </c>
      <c r="N52" s="93" t="s">
        <v>1555</v>
      </c>
      <c r="O52" s="94">
        <v>2.5750000000000002</v>
      </c>
      <c r="P52" s="89">
        <v>104.75</v>
      </c>
      <c r="Q52" s="90">
        <v>92.87</v>
      </c>
      <c r="R52" s="90">
        <v>285.70999999999998</v>
      </c>
      <c r="S52" s="91">
        <v>253.238</v>
      </c>
      <c r="T52" s="94">
        <v>189.744</v>
      </c>
      <c r="U52" s="94">
        <v>7.19</v>
      </c>
      <c r="V52" s="89">
        <v>3.39</v>
      </c>
      <c r="W52" s="90">
        <v>15.45</v>
      </c>
      <c r="X52" s="90">
        <v>0.52</v>
      </c>
      <c r="Y52" s="90">
        <v>0.01</v>
      </c>
      <c r="Z52" s="91">
        <v>0</v>
      </c>
      <c r="AA52" s="89">
        <v>101.68</v>
      </c>
      <c r="AB52" s="91">
        <v>394.93</v>
      </c>
      <c r="AC52" s="89">
        <v>151.05000000000001</v>
      </c>
      <c r="AD52" s="90">
        <v>65.792000000000002</v>
      </c>
      <c r="AE52" s="90">
        <v>58.44</v>
      </c>
      <c r="AF52" s="91">
        <v>0</v>
      </c>
      <c r="AG52" s="89">
        <v>13.882199999999999</v>
      </c>
      <c r="AH52" s="90">
        <v>22.3</v>
      </c>
      <c r="AI52" s="90">
        <v>10.09479</v>
      </c>
      <c r="AJ52" s="90">
        <v>17.116669999999999</v>
      </c>
      <c r="AK52" s="91">
        <v>17.399999999999999</v>
      </c>
      <c r="AL52" s="89">
        <v>43.62</v>
      </c>
      <c r="AM52" s="91">
        <v>44.4</v>
      </c>
      <c r="AN52" s="89">
        <v>20.25</v>
      </c>
      <c r="AO52" s="95" t="s">
        <v>1555</v>
      </c>
      <c r="AP52" s="95" t="s">
        <v>1555</v>
      </c>
      <c r="AQ52" s="90">
        <v>7.774</v>
      </c>
      <c r="AR52" s="95" t="s">
        <v>1555</v>
      </c>
      <c r="AS52" s="90">
        <v>12.074820000000001</v>
      </c>
      <c r="AT52" s="90">
        <v>0</v>
      </c>
      <c r="AU52" s="90">
        <v>38.231999999999999</v>
      </c>
      <c r="AV52" s="90">
        <v>19.963999999999999</v>
      </c>
      <c r="AW52" s="91">
        <v>39.823999999999998</v>
      </c>
    </row>
    <row r="53" spans="1:49">
      <c r="A53" s="96" t="s">
        <v>907</v>
      </c>
      <c r="B53" s="89">
        <v>3</v>
      </c>
      <c r="C53" s="90">
        <v>38</v>
      </c>
      <c r="D53" s="90">
        <v>75</v>
      </c>
      <c r="E53" s="90">
        <v>35.503929999999997</v>
      </c>
      <c r="F53" s="90">
        <v>41.2</v>
      </c>
      <c r="G53" s="91">
        <v>78</v>
      </c>
      <c r="H53" s="89">
        <v>28.9</v>
      </c>
      <c r="I53" s="91">
        <v>103</v>
      </c>
      <c r="J53" s="89">
        <v>0</v>
      </c>
      <c r="K53" s="90">
        <v>14.5</v>
      </c>
      <c r="L53" s="91">
        <v>15.77</v>
      </c>
      <c r="M53" s="92" t="s">
        <v>1555</v>
      </c>
      <c r="N53" s="93" t="s">
        <v>1555</v>
      </c>
      <c r="O53" s="94">
        <v>2.5750000000000002</v>
      </c>
      <c r="P53" s="89">
        <v>104.75</v>
      </c>
      <c r="Q53" s="90">
        <v>92.87</v>
      </c>
      <c r="R53" s="90">
        <v>285.70999999999998</v>
      </c>
      <c r="S53" s="91">
        <v>253.238</v>
      </c>
      <c r="T53" s="94">
        <v>189.744</v>
      </c>
      <c r="U53" s="94">
        <v>7.19</v>
      </c>
      <c r="V53" s="89">
        <v>3.39</v>
      </c>
      <c r="W53" s="90">
        <v>15.45</v>
      </c>
      <c r="X53" s="90">
        <v>0.52</v>
      </c>
      <c r="Y53" s="90">
        <v>0.01</v>
      </c>
      <c r="Z53" s="91">
        <v>0</v>
      </c>
      <c r="AA53" s="89">
        <v>101.68</v>
      </c>
      <c r="AB53" s="91">
        <v>394.93</v>
      </c>
      <c r="AC53" s="89">
        <v>151.05000000000001</v>
      </c>
      <c r="AD53" s="90">
        <v>65.792000000000002</v>
      </c>
      <c r="AE53" s="90">
        <v>58.44</v>
      </c>
      <c r="AF53" s="91">
        <v>0</v>
      </c>
      <c r="AG53" s="89">
        <v>13.882199999999999</v>
      </c>
      <c r="AH53" s="90">
        <v>22.3</v>
      </c>
      <c r="AI53" s="90">
        <v>10.09479</v>
      </c>
      <c r="AJ53" s="90">
        <v>17.116669999999999</v>
      </c>
      <c r="AK53" s="91">
        <v>17.399999999999999</v>
      </c>
      <c r="AL53" s="89">
        <v>43.62</v>
      </c>
      <c r="AM53" s="91">
        <v>44.4</v>
      </c>
      <c r="AN53" s="89">
        <v>20.25</v>
      </c>
      <c r="AO53" s="95" t="s">
        <v>1555</v>
      </c>
      <c r="AP53" s="95" t="s">
        <v>1555</v>
      </c>
      <c r="AQ53" s="90">
        <v>7.774</v>
      </c>
      <c r="AR53" s="95" t="s">
        <v>1555</v>
      </c>
      <c r="AS53" s="90">
        <v>12.074820000000001</v>
      </c>
      <c r="AT53" s="90">
        <v>0</v>
      </c>
      <c r="AU53" s="90">
        <v>38.231999999999999</v>
      </c>
      <c r="AV53" s="90">
        <v>19.963999999999999</v>
      </c>
      <c r="AW53" s="91">
        <v>39.823999999999998</v>
      </c>
    </row>
    <row r="54" spans="1:49">
      <c r="A54" s="96" t="s">
        <v>908</v>
      </c>
      <c r="B54" s="89">
        <v>3</v>
      </c>
      <c r="C54" s="90">
        <v>38</v>
      </c>
      <c r="D54" s="90">
        <v>75</v>
      </c>
      <c r="E54" s="90">
        <v>51.439810000000001</v>
      </c>
      <c r="F54" s="90">
        <v>41.2</v>
      </c>
      <c r="G54" s="91">
        <v>78</v>
      </c>
      <c r="H54" s="89">
        <v>31.1</v>
      </c>
      <c r="I54" s="91">
        <v>103</v>
      </c>
      <c r="J54" s="89">
        <v>0</v>
      </c>
      <c r="K54" s="90">
        <v>14.5</v>
      </c>
      <c r="L54" s="91">
        <v>15.54</v>
      </c>
      <c r="M54" s="92" t="s">
        <v>1555</v>
      </c>
      <c r="N54" s="93" t="s">
        <v>1555</v>
      </c>
      <c r="O54" s="94">
        <v>2.5750000000000002</v>
      </c>
      <c r="P54" s="89">
        <v>104.75</v>
      </c>
      <c r="Q54" s="90">
        <v>89.24</v>
      </c>
      <c r="R54" s="90">
        <v>285.70999999999998</v>
      </c>
      <c r="S54" s="91">
        <v>253.238</v>
      </c>
      <c r="T54" s="94">
        <v>189.61600000000001</v>
      </c>
      <c r="U54" s="94">
        <v>7.1</v>
      </c>
      <c r="V54" s="89">
        <v>3.39</v>
      </c>
      <c r="W54" s="90">
        <v>15.45</v>
      </c>
      <c r="X54" s="90">
        <v>0.52</v>
      </c>
      <c r="Y54" s="90">
        <v>0.01</v>
      </c>
      <c r="Z54" s="91">
        <v>0</v>
      </c>
      <c r="AA54" s="89">
        <v>107.19</v>
      </c>
      <c r="AB54" s="91">
        <v>400.44</v>
      </c>
      <c r="AC54" s="89">
        <v>151.05000000000001</v>
      </c>
      <c r="AD54" s="90">
        <v>65.665000000000006</v>
      </c>
      <c r="AE54" s="90">
        <v>62.6</v>
      </c>
      <c r="AF54" s="91">
        <v>0</v>
      </c>
      <c r="AG54" s="89">
        <v>13.882199999999999</v>
      </c>
      <c r="AH54" s="90">
        <v>22.2</v>
      </c>
      <c r="AI54" s="90">
        <v>9.9440299999999997</v>
      </c>
      <c r="AJ54" s="90">
        <v>17.116669999999999</v>
      </c>
      <c r="AK54" s="91">
        <v>17.399999999999999</v>
      </c>
      <c r="AL54" s="89">
        <v>43.3</v>
      </c>
      <c r="AM54" s="91">
        <v>44.08</v>
      </c>
      <c r="AN54" s="89">
        <v>20.25</v>
      </c>
      <c r="AO54" s="95" t="s">
        <v>1555</v>
      </c>
      <c r="AP54" s="95" t="s">
        <v>1555</v>
      </c>
      <c r="AQ54" s="90">
        <v>7.6449999999999996</v>
      </c>
      <c r="AR54" s="95" t="s">
        <v>1555</v>
      </c>
      <c r="AS54" s="90">
        <v>11.95406</v>
      </c>
      <c r="AT54" s="90">
        <v>0</v>
      </c>
      <c r="AU54" s="90">
        <v>38.231999999999999</v>
      </c>
      <c r="AV54" s="90">
        <v>19.382000000000001</v>
      </c>
      <c r="AW54" s="91">
        <v>39.838000000000001</v>
      </c>
    </row>
    <row r="55" spans="1:49">
      <c r="A55" s="96" t="s">
        <v>909</v>
      </c>
      <c r="B55" s="89">
        <v>3</v>
      </c>
      <c r="C55" s="90">
        <v>38</v>
      </c>
      <c r="D55" s="90">
        <v>75</v>
      </c>
      <c r="E55" s="90">
        <v>51.439810000000001</v>
      </c>
      <c r="F55" s="90">
        <v>41.2</v>
      </c>
      <c r="G55" s="91">
        <v>78</v>
      </c>
      <c r="H55" s="89">
        <v>31.1</v>
      </c>
      <c r="I55" s="91">
        <v>103</v>
      </c>
      <c r="J55" s="89">
        <v>0</v>
      </c>
      <c r="K55" s="90">
        <v>14.5</v>
      </c>
      <c r="L55" s="91">
        <v>15.54</v>
      </c>
      <c r="M55" s="92" t="s">
        <v>1555</v>
      </c>
      <c r="N55" s="93" t="s">
        <v>1555</v>
      </c>
      <c r="O55" s="94">
        <v>2.5750000000000002</v>
      </c>
      <c r="P55" s="89">
        <v>104.75</v>
      </c>
      <c r="Q55" s="90">
        <v>89.24</v>
      </c>
      <c r="R55" s="90">
        <v>285.70999999999998</v>
      </c>
      <c r="S55" s="91">
        <v>253.238</v>
      </c>
      <c r="T55" s="94">
        <v>189.61600000000001</v>
      </c>
      <c r="U55" s="94">
        <v>7.1</v>
      </c>
      <c r="V55" s="89">
        <v>3.39</v>
      </c>
      <c r="W55" s="90">
        <v>15.45</v>
      </c>
      <c r="X55" s="90">
        <v>0.52</v>
      </c>
      <c r="Y55" s="90">
        <v>0.01</v>
      </c>
      <c r="Z55" s="91">
        <v>0</v>
      </c>
      <c r="AA55" s="89">
        <v>107.19</v>
      </c>
      <c r="AB55" s="91">
        <v>400.44</v>
      </c>
      <c r="AC55" s="89">
        <v>151.05000000000001</v>
      </c>
      <c r="AD55" s="90">
        <v>65.665000000000006</v>
      </c>
      <c r="AE55" s="90">
        <v>62.6</v>
      </c>
      <c r="AF55" s="91">
        <v>0</v>
      </c>
      <c r="AG55" s="89">
        <v>13.882199999999999</v>
      </c>
      <c r="AH55" s="90">
        <v>22.2</v>
      </c>
      <c r="AI55" s="90">
        <v>9.9440299999999997</v>
      </c>
      <c r="AJ55" s="90">
        <v>17.116669999999999</v>
      </c>
      <c r="AK55" s="91">
        <v>17.399999999999999</v>
      </c>
      <c r="AL55" s="89">
        <v>43.3</v>
      </c>
      <c r="AM55" s="91">
        <v>44.08</v>
      </c>
      <c r="AN55" s="89">
        <v>20.25</v>
      </c>
      <c r="AO55" s="95" t="s">
        <v>1555</v>
      </c>
      <c r="AP55" s="95" t="s">
        <v>1555</v>
      </c>
      <c r="AQ55" s="90">
        <v>7.6449999999999996</v>
      </c>
      <c r="AR55" s="95" t="s">
        <v>1555</v>
      </c>
      <c r="AS55" s="90">
        <v>11.95406</v>
      </c>
      <c r="AT55" s="90">
        <v>0</v>
      </c>
      <c r="AU55" s="90">
        <v>38.231999999999999</v>
      </c>
      <c r="AV55" s="90">
        <v>19.382000000000001</v>
      </c>
      <c r="AW55" s="91">
        <v>39.838000000000001</v>
      </c>
    </row>
    <row r="56" spans="1:49">
      <c r="A56" s="96" t="s">
        <v>910</v>
      </c>
      <c r="B56" s="89">
        <v>3</v>
      </c>
      <c r="C56" s="90">
        <v>38</v>
      </c>
      <c r="D56" s="90">
        <v>75</v>
      </c>
      <c r="E56" s="90">
        <v>49.356850000000001</v>
      </c>
      <c r="F56" s="90">
        <v>41.1</v>
      </c>
      <c r="G56" s="91">
        <v>78</v>
      </c>
      <c r="H56" s="89">
        <v>31.1</v>
      </c>
      <c r="I56" s="91">
        <v>105</v>
      </c>
      <c r="J56" s="89">
        <v>0</v>
      </c>
      <c r="K56" s="90">
        <v>14.5</v>
      </c>
      <c r="L56" s="91">
        <v>15.59</v>
      </c>
      <c r="M56" s="92" t="s">
        <v>1555</v>
      </c>
      <c r="N56" s="93" t="s">
        <v>1555</v>
      </c>
      <c r="O56" s="94">
        <v>2.5750000000000002</v>
      </c>
      <c r="P56" s="89">
        <v>104.75</v>
      </c>
      <c r="Q56" s="90">
        <v>89.24</v>
      </c>
      <c r="R56" s="90">
        <v>285.70999999999998</v>
      </c>
      <c r="S56" s="91">
        <v>253.238</v>
      </c>
      <c r="T56" s="94">
        <v>188.15899999999999</v>
      </c>
      <c r="U56" s="94">
        <v>7.02</v>
      </c>
      <c r="V56" s="89">
        <v>4.49</v>
      </c>
      <c r="W56" s="90">
        <v>18.079999999999998</v>
      </c>
      <c r="X56" s="90">
        <v>0.52</v>
      </c>
      <c r="Y56" s="90">
        <v>0.01</v>
      </c>
      <c r="Z56" s="91">
        <v>0</v>
      </c>
      <c r="AA56" s="89">
        <v>98.02</v>
      </c>
      <c r="AB56" s="91">
        <v>391.27</v>
      </c>
      <c r="AC56" s="89">
        <v>156.36000000000001</v>
      </c>
      <c r="AD56" s="90">
        <v>65.299000000000007</v>
      </c>
      <c r="AE56" s="90">
        <v>57.360999999999997</v>
      </c>
      <c r="AF56" s="91">
        <v>0</v>
      </c>
      <c r="AG56" s="89">
        <v>13.882199999999999</v>
      </c>
      <c r="AH56" s="90">
        <v>22.1</v>
      </c>
      <c r="AI56" s="90">
        <v>10.073560000000001</v>
      </c>
      <c r="AJ56" s="90">
        <v>17.116669999999999</v>
      </c>
      <c r="AK56" s="91">
        <v>17.399999999999999</v>
      </c>
      <c r="AL56" s="89">
        <v>43.04</v>
      </c>
      <c r="AM56" s="91">
        <v>43.82</v>
      </c>
      <c r="AN56" s="89">
        <v>20.25</v>
      </c>
      <c r="AO56" s="95" t="s">
        <v>1555</v>
      </c>
      <c r="AP56" s="95" t="s">
        <v>1555</v>
      </c>
      <c r="AQ56" s="90">
        <v>7.5780000000000003</v>
      </c>
      <c r="AR56" s="95" t="s">
        <v>1555</v>
      </c>
      <c r="AS56" s="90">
        <v>11.871689999999999</v>
      </c>
      <c r="AT56" s="90">
        <v>0</v>
      </c>
      <c r="AU56" s="90">
        <v>38.231999999999999</v>
      </c>
      <c r="AV56" s="90">
        <v>18.984999999999999</v>
      </c>
      <c r="AW56" s="91">
        <v>40.073999999999998</v>
      </c>
    </row>
    <row r="57" spans="1:49">
      <c r="A57" s="96" t="s">
        <v>911</v>
      </c>
      <c r="B57" s="89">
        <v>3</v>
      </c>
      <c r="C57" s="90">
        <v>38</v>
      </c>
      <c r="D57" s="90">
        <v>75</v>
      </c>
      <c r="E57" s="90">
        <v>49.356850000000001</v>
      </c>
      <c r="F57" s="90">
        <v>41.1</v>
      </c>
      <c r="G57" s="91">
        <v>78</v>
      </c>
      <c r="H57" s="89">
        <v>31.1</v>
      </c>
      <c r="I57" s="91">
        <v>105</v>
      </c>
      <c r="J57" s="89">
        <v>0</v>
      </c>
      <c r="K57" s="90">
        <v>14.5</v>
      </c>
      <c r="L57" s="91">
        <v>15.59</v>
      </c>
      <c r="M57" s="92" t="s">
        <v>1555</v>
      </c>
      <c r="N57" s="93" t="s">
        <v>1555</v>
      </c>
      <c r="O57" s="94">
        <v>2.5750000000000002</v>
      </c>
      <c r="P57" s="89">
        <v>104.75</v>
      </c>
      <c r="Q57" s="90">
        <v>89.24</v>
      </c>
      <c r="R57" s="90">
        <v>285.70999999999998</v>
      </c>
      <c r="S57" s="91">
        <v>253.238</v>
      </c>
      <c r="T57" s="94">
        <v>188.15899999999999</v>
      </c>
      <c r="U57" s="94">
        <v>7.02</v>
      </c>
      <c r="V57" s="89">
        <v>4.49</v>
      </c>
      <c r="W57" s="90">
        <v>18.079999999999998</v>
      </c>
      <c r="X57" s="90">
        <v>0.52</v>
      </c>
      <c r="Y57" s="90">
        <v>0.01</v>
      </c>
      <c r="Z57" s="91">
        <v>0</v>
      </c>
      <c r="AA57" s="89">
        <v>98.02</v>
      </c>
      <c r="AB57" s="91">
        <v>391.27</v>
      </c>
      <c r="AC57" s="89">
        <v>156.36000000000001</v>
      </c>
      <c r="AD57" s="90">
        <v>65.299000000000007</v>
      </c>
      <c r="AE57" s="90">
        <v>57.360999999999997</v>
      </c>
      <c r="AF57" s="91">
        <v>0</v>
      </c>
      <c r="AG57" s="89">
        <v>13.882199999999999</v>
      </c>
      <c r="AH57" s="90">
        <v>22.1</v>
      </c>
      <c r="AI57" s="90">
        <v>10.073560000000001</v>
      </c>
      <c r="AJ57" s="90">
        <v>17.116669999999999</v>
      </c>
      <c r="AK57" s="91">
        <v>17.399999999999999</v>
      </c>
      <c r="AL57" s="89">
        <v>43.04</v>
      </c>
      <c r="AM57" s="91">
        <v>43.82</v>
      </c>
      <c r="AN57" s="89">
        <v>20.25</v>
      </c>
      <c r="AO57" s="95" t="s">
        <v>1555</v>
      </c>
      <c r="AP57" s="95" t="s">
        <v>1555</v>
      </c>
      <c r="AQ57" s="90">
        <v>7.5780000000000003</v>
      </c>
      <c r="AR57" s="95" t="s">
        <v>1555</v>
      </c>
      <c r="AS57" s="90">
        <v>11.871689999999999</v>
      </c>
      <c r="AT57" s="90">
        <v>0</v>
      </c>
      <c r="AU57" s="90">
        <v>38.231999999999999</v>
      </c>
      <c r="AV57" s="90">
        <v>18.984999999999999</v>
      </c>
      <c r="AW57" s="91">
        <v>40.073999999999998</v>
      </c>
    </row>
    <row r="58" spans="1:49">
      <c r="A58" s="96" t="s">
        <v>912</v>
      </c>
      <c r="B58" s="89">
        <v>3</v>
      </c>
      <c r="C58" s="90">
        <v>38</v>
      </c>
      <c r="D58" s="90">
        <v>75</v>
      </c>
      <c r="E58" s="90">
        <v>41.069989999999997</v>
      </c>
      <c r="F58" s="90">
        <v>40.799999999999997</v>
      </c>
      <c r="G58" s="91">
        <v>78</v>
      </c>
      <c r="H58" s="89">
        <v>31.1</v>
      </c>
      <c r="I58" s="91">
        <v>105</v>
      </c>
      <c r="J58" s="89">
        <v>0</v>
      </c>
      <c r="K58" s="90">
        <v>14.5</v>
      </c>
      <c r="L58" s="91">
        <v>15.19</v>
      </c>
      <c r="M58" s="92" t="s">
        <v>1555</v>
      </c>
      <c r="N58" s="93" t="s">
        <v>1555</v>
      </c>
      <c r="O58" s="94">
        <v>2.5750000000000002</v>
      </c>
      <c r="P58" s="89">
        <v>104.75</v>
      </c>
      <c r="Q58" s="90">
        <v>89.24</v>
      </c>
      <c r="R58" s="90">
        <v>285.70999999999998</v>
      </c>
      <c r="S58" s="91">
        <v>253.238</v>
      </c>
      <c r="T58" s="94">
        <v>188.434</v>
      </c>
      <c r="U58" s="94">
        <v>7</v>
      </c>
      <c r="V58" s="89">
        <v>4.49</v>
      </c>
      <c r="W58" s="90">
        <v>17.75</v>
      </c>
      <c r="X58" s="90">
        <v>0.52</v>
      </c>
      <c r="Y58" s="95" t="s">
        <v>1555</v>
      </c>
      <c r="Z58" s="91">
        <v>0</v>
      </c>
      <c r="AA58" s="89">
        <v>88.8</v>
      </c>
      <c r="AB58" s="91">
        <v>382.05200000000002</v>
      </c>
      <c r="AC58" s="89">
        <v>156.24</v>
      </c>
      <c r="AD58" s="90">
        <v>65.2</v>
      </c>
      <c r="AE58" s="90">
        <v>58.031999999999996</v>
      </c>
      <c r="AF58" s="91">
        <v>0</v>
      </c>
      <c r="AG58" s="89">
        <v>13.882199999999999</v>
      </c>
      <c r="AH58" s="90">
        <v>22.1</v>
      </c>
      <c r="AI58" s="90">
        <v>10.01817</v>
      </c>
      <c r="AJ58" s="90">
        <v>17.116669999999999</v>
      </c>
      <c r="AK58" s="91">
        <v>17.399999999999999</v>
      </c>
      <c r="AL58" s="89">
        <v>42.51</v>
      </c>
      <c r="AM58" s="91">
        <v>43.29</v>
      </c>
      <c r="AN58" s="89">
        <v>20.25</v>
      </c>
      <c r="AO58" s="90">
        <v>40.350610000000003</v>
      </c>
      <c r="AP58" s="90">
        <v>89.420500000000004</v>
      </c>
      <c r="AQ58" s="90">
        <v>7.5039999999999996</v>
      </c>
      <c r="AR58" s="90">
        <v>46.403199999999998</v>
      </c>
      <c r="AS58" s="90">
        <v>11.773339999999999</v>
      </c>
      <c r="AT58" s="90">
        <v>0</v>
      </c>
      <c r="AU58" s="90">
        <v>38.231999999999999</v>
      </c>
      <c r="AV58" s="90">
        <v>18.510999999999999</v>
      </c>
      <c r="AW58" s="91">
        <v>39.607999999999997</v>
      </c>
    </row>
    <row r="59" spans="1:49">
      <c r="A59" s="97" t="s">
        <v>913</v>
      </c>
      <c r="B59" s="98">
        <v>3</v>
      </c>
      <c r="C59" s="99">
        <v>38</v>
      </c>
      <c r="D59" s="99">
        <v>75</v>
      </c>
      <c r="E59" s="99">
        <v>41.069989999999997</v>
      </c>
      <c r="F59" s="99">
        <v>40.799999999999997</v>
      </c>
      <c r="G59" s="100">
        <v>78</v>
      </c>
      <c r="H59" s="98">
        <v>31.1</v>
      </c>
      <c r="I59" s="100">
        <v>105</v>
      </c>
      <c r="J59" s="98">
        <v>0</v>
      </c>
      <c r="K59" s="99">
        <v>14.5</v>
      </c>
      <c r="L59" s="100">
        <v>15.19</v>
      </c>
      <c r="M59" s="101" t="s">
        <v>1555</v>
      </c>
      <c r="N59" s="102" t="s">
        <v>1555</v>
      </c>
      <c r="O59" s="103">
        <v>2.5750000000000002</v>
      </c>
      <c r="P59" s="98">
        <v>104.75</v>
      </c>
      <c r="Q59" s="99">
        <v>89.24</v>
      </c>
      <c r="R59" s="99">
        <v>285.70999999999998</v>
      </c>
      <c r="S59" s="100">
        <v>253.238</v>
      </c>
      <c r="T59" s="103">
        <v>188.434</v>
      </c>
      <c r="U59" s="103">
        <v>7</v>
      </c>
      <c r="V59" s="98">
        <v>4.49</v>
      </c>
      <c r="W59" s="99">
        <v>17.75</v>
      </c>
      <c r="X59" s="99">
        <v>0.52</v>
      </c>
      <c r="Y59" s="104" t="s">
        <v>1555</v>
      </c>
      <c r="Z59" s="100">
        <v>0</v>
      </c>
      <c r="AA59" s="98">
        <v>88.8</v>
      </c>
      <c r="AB59" s="100">
        <v>382.05200000000002</v>
      </c>
      <c r="AC59" s="98">
        <v>156.24</v>
      </c>
      <c r="AD59" s="99">
        <v>65.2</v>
      </c>
      <c r="AE59" s="99">
        <v>58.031999999999996</v>
      </c>
      <c r="AF59" s="100">
        <v>0</v>
      </c>
      <c r="AG59" s="98">
        <v>13.882199999999999</v>
      </c>
      <c r="AH59" s="99">
        <v>22.1</v>
      </c>
      <c r="AI59" s="99">
        <v>10.01817</v>
      </c>
      <c r="AJ59" s="99">
        <v>17.116669999999999</v>
      </c>
      <c r="AK59" s="100">
        <v>17.399999999999999</v>
      </c>
      <c r="AL59" s="98">
        <v>42.51</v>
      </c>
      <c r="AM59" s="100">
        <v>43.29</v>
      </c>
      <c r="AN59" s="98">
        <v>20.25</v>
      </c>
      <c r="AO59" s="99">
        <v>40.350610000000003</v>
      </c>
      <c r="AP59" s="99">
        <v>89.420500000000004</v>
      </c>
      <c r="AQ59" s="99">
        <v>7.5039999999999996</v>
      </c>
      <c r="AR59" s="99">
        <v>46.403199999999998</v>
      </c>
      <c r="AS59" s="99">
        <v>11.773339999999999</v>
      </c>
      <c r="AT59" s="99">
        <v>0</v>
      </c>
      <c r="AU59" s="99">
        <v>38.231999999999999</v>
      </c>
      <c r="AV59" s="99">
        <v>18.510999999999999</v>
      </c>
      <c r="AW59" s="100">
        <v>39.607999999999997</v>
      </c>
    </row>
    <row r="60" spans="1:49">
      <c r="A60" s="105" t="s">
        <v>1486</v>
      </c>
      <c r="B60" s="106">
        <f t="shared" ref="B60:AW60" si="0">MIN(B12:B59)</f>
        <v>3</v>
      </c>
      <c r="C60" s="106">
        <f t="shared" si="0"/>
        <v>38</v>
      </c>
      <c r="D60" s="106">
        <f t="shared" si="0"/>
        <v>73.3</v>
      </c>
      <c r="E60" s="106">
        <f t="shared" si="0"/>
        <v>35.503929999999997</v>
      </c>
      <c r="F60" s="106">
        <f t="shared" si="0"/>
        <v>0</v>
      </c>
      <c r="G60" s="106">
        <f t="shared" si="0"/>
        <v>78</v>
      </c>
      <c r="H60" s="106">
        <f t="shared" si="0"/>
        <v>28.9</v>
      </c>
      <c r="I60" s="106">
        <f t="shared" si="0"/>
        <v>103</v>
      </c>
      <c r="J60" s="106">
        <f t="shared" si="0"/>
        <v>0</v>
      </c>
      <c r="K60" s="106">
        <f t="shared" si="0"/>
        <v>0</v>
      </c>
      <c r="L60" s="106">
        <f t="shared" si="0"/>
        <v>14.78</v>
      </c>
      <c r="M60" s="106">
        <f t="shared" si="0"/>
        <v>1.07</v>
      </c>
      <c r="N60" s="106">
        <f t="shared" si="0"/>
        <v>158.63999999999999</v>
      </c>
      <c r="O60" s="106">
        <f t="shared" si="0"/>
        <v>2.5750000000000002</v>
      </c>
      <c r="P60" s="106">
        <f t="shared" si="0"/>
        <v>96.99</v>
      </c>
      <c r="Q60" s="106">
        <f t="shared" si="0"/>
        <v>59.96</v>
      </c>
      <c r="R60" s="106">
        <f t="shared" si="0"/>
        <v>253.1</v>
      </c>
      <c r="S60" s="106">
        <f t="shared" si="0"/>
        <v>253.238</v>
      </c>
      <c r="T60" s="106">
        <f t="shared" si="0"/>
        <v>180.41900000000001</v>
      </c>
      <c r="U60" s="106">
        <f t="shared" si="0"/>
        <v>7</v>
      </c>
      <c r="V60" s="106">
        <f t="shared" si="0"/>
        <v>1.82</v>
      </c>
      <c r="W60" s="106">
        <f t="shared" si="0"/>
        <v>15.45</v>
      </c>
      <c r="X60" s="106">
        <f t="shared" si="0"/>
        <v>0.51</v>
      </c>
      <c r="Y60" s="106">
        <f t="shared" si="0"/>
        <v>0.01</v>
      </c>
      <c r="Z60" s="106">
        <f t="shared" si="0"/>
        <v>0</v>
      </c>
      <c r="AA60" s="106">
        <f t="shared" si="0"/>
        <v>88.8</v>
      </c>
      <c r="AB60" s="106">
        <f t="shared" si="0"/>
        <v>382.05200000000002</v>
      </c>
      <c r="AC60" s="106">
        <f t="shared" si="0"/>
        <v>147.47999999999999</v>
      </c>
      <c r="AD60" s="106">
        <f t="shared" si="0"/>
        <v>43.345999999999997</v>
      </c>
      <c r="AE60" s="106">
        <f t="shared" si="0"/>
        <v>56.66</v>
      </c>
      <c r="AF60" s="106">
        <f t="shared" si="0"/>
        <v>0</v>
      </c>
      <c r="AG60" s="106">
        <f t="shared" si="0"/>
        <v>13.882199999999999</v>
      </c>
      <c r="AH60" s="106">
        <f t="shared" si="0"/>
        <v>7.8</v>
      </c>
      <c r="AI60" s="106">
        <f t="shared" si="0"/>
        <v>9.7053600000000007</v>
      </c>
      <c r="AJ60" s="106">
        <f t="shared" si="0"/>
        <v>17.116669999999999</v>
      </c>
      <c r="AK60" s="106">
        <f t="shared" si="0"/>
        <v>17.399999999999999</v>
      </c>
      <c r="AL60" s="106">
        <f t="shared" si="0"/>
        <v>42.37</v>
      </c>
      <c r="AM60" s="106">
        <f t="shared" si="0"/>
        <v>43.15</v>
      </c>
      <c r="AN60" s="106">
        <f t="shared" si="0"/>
        <v>20.25</v>
      </c>
      <c r="AO60" s="106">
        <f t="shared" si="0"/>
        <v>40.350610000000003</v>
      </c>
      <c r="AP60" s="106">
        <f t="shared" si="0"/>
        <v>89.420500000000004</v>
      </c>
      <c r="AQ60" s="106">
        <f t="shared" si="0"/>
        <v>6.85</v>
      </c>
      <c r="AR60" s="106">
        <f t="shared" si="0"/>
        <v>46.403199999999998</v>
      </c>
      <c r="AS60" s="106">
        <f t="shared" si="0"/>
        <v>11.677479999999999</v>
      </c>
      <c r="AT60" s="106">
        <f t="shared" si="0"/>
        <v>0</v>
      </c>
      <c r="AU60" s="106">
        <f t="shared" si="0"/>
        <v>38.231999999999999</v>
      </c>
      <c r="AV60" s="106">
        <f t="shared" si="0"/>
        <v>18.048999999999999</v>
      </c>
      <c r="AW60" s="107">
        <f t="shared" si="0"/>
        <v>37.814</v>
      </c>
    </row>
    <row r="61" spans="1:49">
      <c r="A61" s="108" t="s">
        <v>1485</v>
      </c>
      <c r="B61" s="109">
        <f t="shared" ref="B61:AW61" si="1">MAX(B12:B59)</f>
        <v>3</v>
      </c>
      <c r="C61" s="109">
        <f t="shared" si="1"/>
        <v>38</v>
      </c>
      <c r="D61" s="109">
        <f t="shared" si="1"/>
        <v>77</v>
      </c>
      <c r="E61" s="109">
        <f t="shared" si="1"/>
        <v>52.727989999999998</v>
      </c>
      <c r="F61" s="109">
        <f t="shared" si="1"/>
        <v>41.3</v>
      </c>
      <c r="G61" s="109">
        <f t="shared" si="1"/>
        <v>80</v>
      </c>
      <c r="H61" s="109">
        <f t="shared" si="1"/>
        <v>37.5</v>
      </c>
      <c r="I61" s="109">
        <f t="shared" si="1"/>
        <v>175</v>
      </c>
      <c r="J61" s="109">
        <f t="shared" si="1"/>
        <v>0</v>
      </c>
      <c r="K61" s="109">
        <f t="shared" si="1"/>
        <v>16.329999999999998</v>
      </c>
      <c r="L61" s="109">
        <f t="shared" si="1"/>
        <v>24.11</v>
      </c>
      <c r="M61" s="109">
        <f t="shared" si="1"/>
        <v>1.07</v>
      </c>
      <c r="N61" s="109">
        <f t="shared" si="1"/>
        <v>171.93</v>
      </c>
      <c r="O61" s="109">
        <f t="shared" si="1"/>
        <v>2.5750000000000002</v>
      </c>
      <c r="P61" s="109">
        <f t="shared" si="1"/>
        <v>205</v>
      </c>
      <c r="Q61" s="109">
        <f t="shared" si="1"/>
        <v>141.55000000000001</v>
      </c>
      <c r="R61" s="109">
        <f t="shared" si="1"/>
        <v>342.78</v>
      </c>
      <c r="S61" s="109">
        <f t="shared" si="1"/>
        <v>253.238</v>
      </c>
      <c r="T61" s="109">
        <f t="shared" si="1"/>
        <v>200.69399999999999</v>
      </c>
      <c r="U61" s="109">
        <f t="shared" si="1"/>
        <v>10.14</v>
      </c>
      <c r="V61" s="109">
        <f t="shared" si="1"/>
        <v>4.49</v>
      </c>
      <c r="W61" s="109">
        <f t="shared" si="1"/>
        <v>35.89</v>
      </c>
      <c r="X61" s="109">
        <f t="shared" si="1"/>
        <v>19.440000000000001</v>
      </c>
      <c r="Y61" s="109">
        <f t="shared" si="1"/>
        <v>0.01</v>
      </c>
      <c r="Z61" s="109">
        <f t="shared" si="1"/>
        <v>0</v>
      </c>
      <c r="AA61" s="109">
        <f t="shared" si="1"/>
        <v>163.15</v>
      </c>
      <c r="AB61" s="109">
        <f t="shared" si="1"/>
        <v>458.09</v>
      </c>
      <c r="AC61" s="109">
        <f t="shared" si="1"/>
        <v>159.97999999999999</v>
      </c>
      <c r="AD61" s="109">
        <f t="shared" si="1"/>
        <v>66.058999999999997</v>
      </c>
      <c r="AE61" s="109">
        <f t="shared" si="1"/>
        <v>67.16</v>
      </c>
      <c r="AF61" s="109">
        <f t="shared" si="1"/>
        <v>1.4</v>
      </c>
      <c r="AG61" s="109">
        <f t="shared" si="1"/>
        <v>13.882199999999999</v>
      </c>
      <c r="AH61" s="109">
        <f t="shared" si="1"/>
        <v>24</v>
      </c>
      <c r="AI61" s="109">
        <f t="shared" si="1"/>
        <v>10.09479</v>
      </c>
      <c r="AJ61" s="109">
        <f t="shared" si="1"/>
        <v>17.116669999999999</v>
      </c>
      <c r="AK61" s="109">
        <f t="shared" si="1"/>
        <v>17.5</v>
      </c>
      <c r="AL61" s="109">
        <f t="shared" si="1"/>
        <v>51.09</v>
      </c>
      <c r="AM61" s="109">
        <f t="shared" si="1"/>
        <v>51.87</v>
      </c>
      <c r="AN61" s="109">
        <f t="shared" si="1"/>
        <v>20.25</v>
      </c>
      <c r="AO61" s="109">
        <f t="shared" si="1"/>
        <v>40.350610000000003</v>
      </c>
      <c r="AP61" s="109">
        <f t="shared" si="1"/>
        <v>103.29600000000001</v>
      </c>
      <c r="AQ61" s="109">
        <f t="shared" si="1"/>
        <v>8.1820000000000004</v>
      </c>
      <c r="AR61" s="109">
        <f t="shared" si="1"/>
        <v>46.403199999999998</v>
      </c>
      <c r="AS61" s="109">
        <f t="shared" si="1"/>
        <v>13.613530000000001</v>
      </c>
      <c r="AT61" s="109">
        <f t="shared" si="1"/>
        <v>0</v>
      </c>
      <c r="AU61" s="109">
        <f t="shared" si="1"/>
        <v>38.231999999999999</v>
      </c>
      <c r="AV61" s="109">
        <f t="shared" si="1"/>
        <v>27.38</v>
      </c>
      <c r="AW61" s="110">
        <f t="shared" si="1"/>
        <v>40.073999999999998</v>
      </c>
    </row>
    <row r="62" spans="1:49">
      <c r="A62" s="111" t="s">
        <v>1556</v>
      </c>
      <c r="B62" s="112">
        <f t="shared" ref="B62:AW62" si="2">AVERAGE(B12:B59)</f>
        <v>3</v>
      </c>
      <c r="C62" s="112">
        <f t="shared" si="2"/>
        <v>38</v>
      </c>
      <c r="D62" s="112">
        <f t="shared" si="2"/>
        <v>74.841666666666669</v>
      </c>
      <c r="E62" s="112">
        <f t="shared" si="2"/>
        <v>41.846387499999999</v>
      </c>
      <c r="F62" s="112">
        <f t="shared" si="2"/>
        <v>35.99583333333333</v>
      </c>
      <c r="G62" s="112">
        <f t="shared" si="2"/>
        <v>79.583333333333329</v>
      </c>
      <c r="H62" s="112">
        <f t="shared" si="2"/>
        <v>32.025000000000013</v>
      </c>
      <c r="I62" s="112">
        <f t="shared" si="2"/>
        <v>123.70833333333333</v>
      </c>
      <c r="J62" s="112">
        <f t="shared" si="2"/>
        <v>0</v>
      </c>
      <c r="K62" s="112">
        <f t="shared" si="2"/>
        <v>5.5795833333333329</v>
      </c>
      <c r="L62" s="112">
        <f t="shared" si="2"/>
        <v>20.179583333333337</v>
      </c>
      <c r="M62" s="112">
        <f t="shared" si="2"/>
        <v>1.07</v>
      </c>
      <c r="N62" s="112">
        <f t="shared" si="2"/>
        <v>165.285</v>
      </c>
      <c r="O62" s="112">
        <f t="shared" si="2"/>
        <v>2.575000000000002</v>
      </c>
      <c r="P62" s="112">
        <f t="shared" si="2"/>
        <v>116.71333333333332</v>
      </c>
      <c r="Q62" s="112">
        <f t="shared" si="2"/>
        <v>93.14</v>
      </c>
      <c r="R62" s="112">
        <f t="shared" si="2"/>
        <v>280.07249999999993</v>
      </c>
      <c r="S62" s="112">
        <f t="shared" si="2"/>
        <v>253.23799999999986</v>
      </c>
      <c r="T62" s="112">
        <f t="shared" si="2"/>
        <v>190.79187499999992</v>
      </c>
      <c r="U62" s="112">
        <f t="shared" si="2"/>
        <v>8.9291666666666671</v>
      </c>
      <c r="V62" s="112">
        <f t="shared" si="2"/>
        <v>3.2862499999999994</v>
      </c>
      <c r="W62" s="112">
        <f t="shared" si="2"/>
        <v>20.761666666666692</v>
      </c>
      <c r="X62" s="112">
        <f t="shared" si="2"/>
        <v>5.4379166666666654</v>
      </c>
      <c r="Y62" s="112">
        <f t="shared" si="2"/>
        <v>1.0000000000000005E-2</v>
      </c>
      <c r="Z62" s="112">
        <f t="shared" si="2"/>
        <v>0</v>
      </c>
      <c r="AA62" s="112">
        <f t="shared" si="2"/>
        <v>123.75541666666676</v>
      </c>
      <c r="AB62" s="112">
        <f t="shared" si="2"/>
        <v>428.10633333333334</v>
      </c>
      <c r="AC62" s="112">
        <f t="shared" si="2"/>
        <v>152.19166666666661</v>
      </c>
      <c r="AD62" s="112">
        <f t="shared" si="2"/>
        <v>48.326374999999985</v>
      </c>
      <c r="AE62" s="112">
        <f t="shared" si="2"/>
        <v>60.378041666666668</v>
      </c>
      <c r="AF62" s="112">
        <f t="shared" si="2"/>
        <v>0.15833333333333333</v>
      </c>
      <c r="AG62" s="112">
        <f t="shared" si="2"/>
        <v>13.88220000000001</v>
      </c>
      <c r="AH62" s="112">
        <f t="shared" si="2"/>
        <v>17.654166666666669</v>
      </c>
      <c r="AI62" s="112">
        <f t="shared" si="2"/>
        <v>9.9193966666666658</v>
      </c>
      <c r="AJ62" s="112">
        <f t="shared" si="2"/>
        <v>17.116669999999999</v>
      </c>
      <c r="AK62" s="112">
        <f t="shared" si="2"/>
        <v>17.416666666666654</v>
      </c>
      <c r="AL62" s="112">
        <f t="shared" si="2"/>
        <v>46.495000000000005</v>
      </c>
      <c r="AM62" s="112">
        <f t="shared" si="2"/>
        <v>47.27416666666668</v>
      </c>
      <c r="AN62" s="112">
        <f t="shared" si="2"/>
        <v>20.25</v>
      </c>
      <c r="AO62" s="112">
        <f t="shared" si="2"/>
        <v>40.350610000000003</v>
      </c>
      <c r="AP62" s="112">
        <f t="shared" si="2"/>
        <v>96.358250000000012</v>
      </c>
      <c r="AQ62" s="112">
        <f t="shared" si="2"/>
        <v>7.5086249999999994</v>
      </c>
      <c r="AR62" s="112">
        <f t="shared" si="2"/>
        <v>46.403199999999998</v>
      </c>
      <c r="AS62" s="112">
        <f t="shared" si="2"/>
        <v>12.292779999999993</v>
      </c>
      <c r="AT62" s="112">
        <f t="shared" si="2"/>
        <v>0</v>
      </c>
      <c r="AU62" s="112">
        <f t="shared" si="2"/>
        <v>38.231999999999978</v>
      </c>
      <c r="AV62" s="112">
        <f t="shared" si="2"/>
        <v>21.014499999999998</v>
      </c>
      <c r="AW62" s="113">
        <f t="shared" si="2"/>
        <v>38.829666666666661</v>
      </c>
    </row>
    <row r="63" spans="1:49">
      <c r="A63" s="114" t="s">
        <v>7</v>
      </c>
      <c r="B63" s="109">
        <f t="shared" ref="B63:AW63" si="3">B12</f>
        <v>3</v>
      </c>
      <c r="C63" s="109">
        <f t="shared" si="3"/>
        <v>38</v>
      </c>
      <c r="D63" s="109">
        <f t="shared" si="3"/>
        <v>73.3</v>
      </c>
      <c r="E63" s="109">
        <f t="shared" si="3"/>
        <v>42.759869999999999</v>
      </c>
      <c r="F63" s="109">
        <f t="shared" si="3"/>
        <v>41</v>
      </c>
      <c r="G63" s="109">
        <f t="shared" si="3"/>
        <v>80</v>
      </c>
      <c r="H63" s="109">
        <f t="shared" si="3"/>
        <v>37.5</v>
      </c>
      <c r="I63" s="109">
        <f t="shared" si="3"/>
        <v>175</v>
      </c>
      <c r="J63" s="109">
        <f t="shared" si="3"/>
        <v>0</v>
      </c>
      <c r="K63" s="109">
        <f t="shared" si="3"/>
        <v>0</v>
      </c>
      <c r="L63" s="109">
        <f t="shared" si="3"/>
        <v>23.89</v>
      </c>
      <c r="M63" s="109" t="str">
        <f t="shared" si="3"/>
        <v>--</v>
      </c>
      <c r="N63" s="109" t="str">
        <f t="shared" si="3"/>
        <v>--</v>
      </c>
      <c r="O63" s="109">
        <f t="shared" si="3"/>
        <v>2.5750000000000002</v>
      </c>
      <c r="P63" s="109">
        <f t="shared" si="3"/>
        <v>103.76</v>
      </c>
      <c r="Q63" s="109">
        <f t="shared" si="3"/>
        <v>62.77</v>
      </c>
      <c r="R63" s="109">
        <f t="shared" si="3"/>
        <v>342.78</v>
      </c>
      <c r="S63" s="109">
        <f t="shared" si="3"/>
        <v>253.238</v>
      </c>
      <c r="T63" s="109">
        <f t="shared" si="3"/>
        <v>182.351</v>
      </c>
      <c r="U63" s="109">
        <f t="shared" si="3"/>
        <v>9.93</v>
      </c>
      <c r="V63" s="109">
        <f t="shared" si="3"/>
        <v>2.72</v>
      </c>
      <c r="W63" s="109">
        <f t="shared" si="3"/>
        <v>35.89</v>
      </c>
      <c r="X63" s="109">
        <f t="shared" si="3"/>
        <v>19.440000000000001</v>
      </c>
      <c r="Y63" s="109">
        <f t="shared" si="3"/>
        <v>0.01</v>
      </c>
      <c r="Z63" s="109">
        <f t="shared" si="3"/>
        <v>0</v>
      </c>
      <c r="AA63" s="109">
        <f t="shared" si="3"/>
        <v>101.5</v>
      </c>
      <c r="AB63" s="109">
        <f t="shared" si="3"/>
        <v>409.94</v>
      </c>
      <c r="AC63" s="109">
        <f t="shared" si="3"/>
        <v>149.19999999999999</v>
      </c>
      <c r="AD63" s="109">
        <f t="shared" si="3"/>
        <v>43.529000000000003</v>
      </c>
      <c r="AE63" s="109">
        <f t="shared" si="3"/>
        <v>57.35</v>
      </c>
      <c r="AF63" s="109">
        <f t="shared" si="3"/>
        <v>1.4</v>
      </c>
      <c r="AG63" s="109">
        <f t="shared" si="3"/>
        <v>13.882199999999999</v>
      </c>
      <c r="AH63" s="109">
        <f t="shared" si="3"/>
        <v>22.9</v>
      </c>
      <c r="AI63" s="109">
        <f t="shared" si="3"/>
        <v>9.9619300000000006</v>
      </c>
      <c r="AJ63" s="109">
        <f t="shared" si="3"/>
        <v>17.116669999999999</v>
      </c>
      <c r="AK63" s="109">
        <f t="shared" si="3"/>
        <v>17.399999999999999</v>
      </c>
      <c r="AL63" s="109">
        <f t="shared" si="3"/>
        <v>51.09</v>
      </c>
      <c r="AM63" s="109">
        <f t="shared" si="3"/>
        <v>51.87</v>
      </c>
      <c r="AN63" s="109">
        <f t="shared" si="3"/>
        <v>20.25</v>
      </c>
      <c r="AO63" s="109" t="str">
        <f t="shared" si="3"/>
        <v>--</v>
      </c>
      <c r="AP63" s="109">
        <f t="shared" si="3"/>
        <v>103.29600000000001</v>
      </c>
      <c r="AQ63" s="109">
        <f t="shared" si="3"/>
        <v>7.141</v>
      </c>
      <c r="AR63" s="109" t="str">
        <f t="shared" si="3"/>
        <v>--</v>
      </c>
      <c r="AS63" s="109">
        <f t="shared" si="3"/>
        <v>13.613530000000001</v>
      </c>
      <c r="AT63" s="109">
        <f t="shared" si="3"/>
        <v>0</v>
      </c>
      <c r="AU63" s="109">
        <f t="shared" si="3"/>
        <v>38.231999999999999</v>
      </c>
      <c r="AV63" s="109">
        <f t="shared" si="3"/>
        <v>27.38</v>
      </c>
      <c r="AW63" s="109">
        <f t="shared" si="3"/>
        <v>37.814</v>
      </c>
    </row>
    <row r="64" spans="1:49">
      <c r="A64" s="114" t="s">
        <v>8</v>
      </c>
      <c r="B64" s="109">
        <f t="shared" ref="B64:AW64" si="4">B59</f>
        <v>3</v>
      </c>
      <c r="C64" s="109">
        <f t="shared" si="4"/>
        <v>38</v>
      </c>
      <c r="D64" s="109">
        <f t="shared" si="4"/>
        <v>75</v>
      </c>
      <c r="E64" s="109">
        <f t="shared" si="4"/>
        <v>41.069989999999997</v>
      </c>
      <c r="F64" s="109">
        <f t="shared" si="4"/>
        <v>40.799999999999997</v>
      </c>
      <c r="G64" s="109">
        <f t="shared" si="4"/>
        <v>78</v>
      </c>
      <c r="H64" s="109">
        <f t="shared" si="4"/>
        <v>31.1</v>
      </c>
      <c r="I64" s="109">
        <f t="shared" si="4"/>
        <v>105</v>
      </c>
      <c r="J64" s="109">
        <f t="shared" si="4"/>
        <v>0</v>
      </c>
      <c r="K64" s="109">
        <f t="shared" si="4"/>
        <v>14.5</v>
      </c>
      <c r="L64" s="109">
        <f t="shared" si="4"/>
        <v>15.19</v>
      </c>
      <c r="M64" s="109" t="str">
        <f t="shared" si="4"/>
        <v>--</v>
      </c>
      <c r="N64" s="109" t="str">
        <f t="shared" si="4"/>
        <v>--</v>
      </c>
      <c r="O64" s="109">
        <f t="shared" si="4"/>
        <v>2.5750000000000002</v>
      </c>
      <c r="P64" s="109">
        <f t="shared" si="4"/>
        <v>104.75</v>
      </c>
      <c r="Q64" s="109">
        <f t="shared" si="4"/>
        <v>89.24</v>
      </c>
      <c r="R64" s="109">
        <f t="shared" si="4"/>
        <v>285.70999999999998</v>
      </c>
      <c r="S64" s="109">
        <f t="shared" si="4"/>
        <v>253.238</v>
      </c>
      <c r="T64" s="109">
        <f t="shared" si="4"/>
        <v>188.434</v>
      </c>
      <c r="U64" s="109">
        <f t="shared" si="4"/>
        <v>7</v>
      </c>
      <c r="V64" s="109">
        <f t="shared" si="4"/>
        <v>4.49</v>
      </c>
      <c r="W64" s="109">
        <f t="shared" si="4"/>
        <v>17.75</v>
      </c>
      <c r="X64" s="109">
        <f t="shared" si="4"/>
        <v>0.52</v>
      </c>
      <c r="Y64" s="109" t="str">
        <f t="shared" si="4"/>
        <v>--</v>
      </c>
      <c r="Z64" s="109">
        <f t="shared" si="4"/>
        <v>0</v>
      </c>
      <c r="AA64" s="109">
        <f t="shared" si="4"/>
        <v>88.8</v>
      </c>
      <c r="AB64" s="109">
        <f t="shared" si="4"/>
        <v>382.05200000000002</v>
      </c>
      <c r="AC64" s="109">
        <f t="shared" si="4"/>
        <v>156.24</v>
      </c>
      <c r="AD64" s="109">
        <f t="shared" si="4"/>
        <v>65.2</v>
      </c>
      <c r="AE64" s="109">
        <f t="shared" si="4"/>
        <v>58.031999999999996</v>
      </c>
      <c r="AF64" s="109">
        <f t="shared" si="4"/>
        <v>0</v>
      </c>
      <c r="AG64" s="109">
        <f t="shared" si="4"/>
        <v>13.882199999999999</v>
      </c>
      <c r="AH64" s="109">
        <f t="shared" si="4"/>
        <v>22.1</v>
      </c>
      <c r="AI64" s="109">
        <f t="shared" si="4"/>
        <v>10.01817</v>
      </c>
      <c r="AJ64" s="109">
        <f t="shared" si="4"/>
        <v>17.116669999999999</v>
      </c>
      <c r="AK64" s="109">
        <f t="shared" si="4"/>
        <v>17.399999999999999</v>
      </c>
      <c r="AL64" s="109">
        <f t="shared" si="4"/>
        <v>42.51</v>
      </c>
      <c r="AM64" s="109">
        <f t="shared" si="4"/>
        <v>43.29</v>
      </c>
      <c r="AN64" s="109">
        <f t="shared" si="4"/>
        <v>20.25</v>
      </c>
      <c r="AO64" s="109">
        <f t="shared" si="4"/>
        <v>40.350610000000003</v>
      </c>
      <c r="AP64" s="109">
        <f t="shared" si="4"/>
        <v>89.420500000000004</v>
      </c>
      <c r="AQ64" s="109">
        <f t="shared" si="4"/>
        <v>7.5039999999999996</v>
      </c>
      <c r="AR64" s="109">
        <f t="shared" si="4"/>
        <v>46.403199999999998</v>
      </c>
      <c r="AS64" s="109">
        <f t="shared" si="4"/>
        <v>11.773339999999999</v>
      </c>
      <c r="AT64" s="109">
        <f t="shared" si="4"/>
        <v>0</v>
      </c>
      <c r="AU64" s="109">
        <f t="shared" si="4"/>
        <v>38.231999999999999</v>
      </c>
      <c r="AV64" s="109">
        <f t="shared" si="4"/>
        <v>18.510999999999999</v>
      </c>
      <c r="AW64" s="109">
        <f t="shared" si="4"/>
        <v>39.607999999999997</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15"/>
      <c r="C66" s="1" t="s">
        <v>1557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87" t="s">
        <v>3</v>
      </c>
      <c r="B5" s="87" t="s">
        <v>654</v>
      </c>
      <c r="C5" s="87" t="s">
        <v>658</v>
      </c>
      <c r="D5" s="87" t="s">
        <v>660</v>
      </c>
      <c r="E5" s="87" t="s">
        <v>117</v>
      </c>
      <c r="F5" s="87" t="s">
        <v>117</v>
      </c>
      <c r="G5" s="87" t="s">
        <v>117</v>
      </c>
      <c r="H5" s="87" t="s">
        <v>142</v>
      </c>
      <c r="I5" s="87" t="s">
        <v>142</v>
      </c>
      <c r="J5" s="87" t="s">
        <v>142</v>
      </c>
      <c r="K5" s="87" t="s">
        <v>142</v>
      </c>
      <c r="L5" s="87" t="s">
        <v>142</v>
      </c>
      <c r="M5" s="87" t="s">
        <v>142</v>
      </c>
      <c r="N5" s="87" t="s">
        <v>142</v>
      </c>
      <c r="O5" s="87" t="s">
        <v>142</v>
      </c>
      <c r="P5" s="87" t="s">
        <v>81</v>
      </c>
      <c r="Q5" s="87" t="s">
        <v>81</v>
      </c>
      <c r="R5" s="87" t="s">
        <v>81</v>
      </c>
      <c r="S5" s="87" t="s">
        <v>110</v>
      </c>
      <c r="T5" s="87" t="s">
        <v>110</v>
      </c>
      <c r="U5" s="87" t="s">
        <v>655</v>
      </c>
      <c r="V5" s="87" t="s">
        <v>260</v>
      </c>
      <c r="W5" s="87" t="s">
        <v>68</v>
      </c>
      <c r="X5" s="87" t="s">
        <v>68</v>
      </c>
      <c r="Y5" s="87" t="s">
        <v>656</v>
      </c>
      <c r="Z5" s="87" t="s">
        <v>656</v>
      </c>
      <c r="AA5" s="87" t="s">
        <v>63</v>
      </c>
      <c r="AB5" s="87" t="s">
        <v>63</v>
      </c>
      <c r="AC5" s="87" t="s">
        <v>98</v>
      </c>
      <c r="AD5" s="87" t="s">
        <v>1045</v>
      </c>
    </row>
    <row r="6" spans="1:30" ht="26.4">
      <c r="A6" s="87" t="s">
        <v>1492</v>
      </c>
      <c r="B6" s="87" t="s">
        <v>708</v>
      </c>
      <c r="C6" s="87" t="s">
        <v>1558</v>
      </c>
      <c r="D6" s="87" t="s">
        <v>1559</v>
      </c>
      <c r="E6" s="87" t="s">
        <v>1509</v>
      </c>
      <c r="F6" s="87" t="s">
        <v>1509</v>
      </c>
      <c r="G6" s="87" t="s">
        <v>1509</v>
      </c>
      <c r="H6" s="87" t="s">
        <v>708</v>
      </c>
      <c r="I6" s="87" t="s">
        <v>1502</v>
      </c>
      <c r="J6" s="87" t="s">
        <v>1511</v>
      </c>
      <c r="K6" s="87" t="s">
        <v>1560</v>
      </c>
      <c r="L6" s="87" t="s">
        <v>708</v>
      </c>
      <c r="M6" s="87" t="s">
        <v>708</v>
      </c>
      <c r="N6" s="87" t="s">
        <v>1561</v>
      </c>
      <c r="O6" s="87" t="s">
        <v>1561</v>
      </c>
      <c r="P6" s="87" t="s">
        <v>1502</v>
      </c>
      <c r="Q6" s="87" t="s">
        <v>1502</v>
      </c>
      <c r="R6" s="87" t="s">
        <v>1506</v>
      </c>
      <c r="S6" s="87" t="s">
        <v>1506</v>
      </c>
      <c r="T6" s="87" t="s">
        <v>1507</v>
      </c>
      <c r="U6" s="87" t="s">
        <v>1497</v>
      </c>
      <c r="V6" s="87" t="s">
        <v>1562</v>
      </c>
      <c r="W6" s="87" t="s">
        <v>1496</v>
      </c>
      <c r="X6" s="87" t="s">
        <v>1496</v>
      </c>
      <c r="Y6" s="87" t="s">
        <v>656</v>
      </c>
      <c r="Z6" s="87" t="s">
        <v>656</v>
      </c>
      <c r="AA6" s="87" t="s">
        <v>1493</v>
      </c>
      <c r="AB6" s="87" t="s">
        <v>1493</v>
      </c>
      <c r="AC6" s="87" t="s">
        <v>708</v>
      </c>
      <c r="AD6" s="87" t="s">
        <v>1509</v>
      </c>
    </row>
    <row r="7" spans="1:30" ht="26.4">
      <c r="A7" s="87" t="s">
        <v>1514</v>
      </c>
      <c r="B7" s="87" t="s">
        <v>1515</v>
      </c>
      <c r="C7" s="87" t="s">
        <v>1515</v>
      </c>
      <c r="D7" s="87" t="s">
        <v>1515</v>
      </c>
      <c r="E7" s="87" t="s">
        <v>1515</v>
      </c>
      <c r="F7" s="87" t="s">
        <v>1515</v>
      </c>
      <c r="G7" s="87" t="s">
        <v>1515</v>
      </c>
      <c r="H7" s="87" t="s">
        <v>1515</v>
      </c>
      <c r="I7" s="87" t="s">
        <v>1515</v>
      </c>
      <c r="J7" s="87" t="s">
        <v>1515</v>
      </c>
      <c r="K7" s="87" t="s">
        <v>1515</v>
      </c>
      <c r="L7" s="87" t="s">
        <v>1515</v>
      </c>
      <c r="M7" s="87" t="s">
        <v>1515</v>
      </c>
      <c r="N7" s="87" t="s">
        <v>1515</v>
      </c>
      <c r="O7" s="87" t="s">
        <v>1515</v>
      </c>
      <c r="P7" s="87" t="s">
        <v>1515</v>
      </c>
      <c r="Q7" s="87" t="s">
        <v>1515</v>
      </c>
      <c r="R7" s="87" t="s">
        <v>1515</v>
      </c>
      <c r="S7" s="87" t="s">
        <v>1515</v>
      </c>
      <c r="T7" s="87" t="s">
        <v>1515</v>
      </c>
      <c r="U7" s="87" t="s">
        <v>1515</v>
      </c>
      <c r="V7" s="87" t="s">
        <v>1515</v>
      </c>
      <c r="W7" s="87" t="s">
        <v>1515</v>
      </c>
      <c r="X7" s="87" t="s">
        <v>1515</v>
      </c>
      <c r="Y7" s="87" t="s">
        <v>1515</v>
      </c>
      <c r="Z7" s="87" t="s">
        <v>1515</v>
      </c>
      <c r="AA7" s="87" t="s">
        <v>1515</v>
      </c>
      <c r="AB7" s="87" t="s">
        <v>1515</v>
      </c>
      <c r="AC7" s="87" t="s">
        <v>1515</v>
      </c>
      <c r="AD7" s="87" t="s">
        <v>1515</v>
      </c>
    </row>
    <row r="8" spans="1:30" ht="39.6">
      <c r="A8" s="87" t="s">
        <v>6</v>
      </c>
      <c r="B8" s="87" t="s">
        <v>1563</v>
      </c>
      <c r="C8" s="87" t="s">
        <v>1564</v>
      </c>
      <c r="D8" s="87" t="s">
        <v>1565</v>
      </c>
      <c r="E8" s="87" t="s">
        <v>1566</v>
      </c>
      <c r="F8" s="87" t="s">
        <v>1567</v>
      </c>
      <c r="G8" s="87" t="s">
        <v>1568</v>
      </c>
      <c r="H8" s="87" t="s">
        <v>1569</v>
      </c>
      <c r="I8" s="87" t="s">
        <v>1570</v>
      </c>
      <c r="J8" s="87" t="s">
        <v>1571</v>
      </c>
      <c r="K8" s="87" t="s">
        <v>1572</v>
      </c>
      <c r="L8" s="87" t="s">
        <v>1569</v>
      </c>
      <c r="M8" s="87" t="s">
        <v>1573</v>
      </c>
      <c r="N8" s="87" t="s">
        <v>1574</v>
      </c>
      <c r="O8" s="87" t="s">
        <v>1513</v>
      </c>
      <c r="P8" s="87" t="s">
        <v>1530</v>
      </c>
      <c r="Q8" s="87" t="s">
        <v>1530</v>
      </c>
      <c r="R8" s="87" t="s">
        <v>1504</v>
      </c>
      <c r="S8" s="87" t="s">
        <v>1575</v>
      </c>
      <c r="T8" s="87" t="s">
        <v>1535</v>
      </c>
      <c r="U8" s="87" t="s">
        <v>1576</v>
      </c>
      <c r="V8" s="87" t="s">
        <v>1577</v>
      </c>
      <c r="W8" s="87" t="s">
        <v>252</v>
      </c>
      <c r="X8" s="87" t="s">
        <v>1521</v>
      </c>
      <c r="Y8" s="87" t="s">
        <v>1578</v>
      </c>
      <c r="Z8" s="87" t="s">
        <v>1579</v>
      </c>
      <c r="AA8" s="87" t="s">
        <v>1519</v>
      </c>
      <c r="AB8" s="87" t="s">
        <v>1580</v>
      </c>
      <c r="AC8" s="87" t="s">
        <v>1581</v>
      </c>
      <c r="AD8" s="87" t="s">
        <v>1582</v>
      </c>
    </row>
    <row r="9" spans="1:30" ht="26.4">
      <c r="A9" s="87" t="s">
        <v>1144</v>
      </c>
      <c r="B9" s="87" t="s">
        <v>1583</v>
      </c>
      <c r="C9" s="87" t="s">
        <v>1584</v>
      </c>
      <c r="D9" s="87" t="s">
        <v>1584</v>
      </c>
      <c r="E9" s="87" t="s">
        <v>1584</v>
      </c>
      <c r="F9" s="87" t="s">
        <v>1584</v>
      </c>
      <c r="G9" s="87" t="s">
        <v>1584</v>
      </c>
      <c r="H9" s="87" t="s">
        <v>1583</v>
      </c>
      <c r="I9" s="87" t="s">
        <v>1584</v>
      </c>
      <c r="J9" s="87" t="s">
        <v>1584</v>
      </c>
      <c r="K9" s="87" t="s">
        <v>1584</v>
      </c>
      <c r="L9" s="87" t="s">
        <v>1584</v>
      </c>
      <c r="M9" s="87" t="s">
        <v>1584</v>
      </c>
      <c r="N9" s="87" t="s">
        <v>1584</v>
      </c>
      <c r="O9" s="87" t="s">
        <v>1584</v>
      </c>
      <c r="P9" s="87" t="s">
        <v>1583</v>
      </c>
      <c r="Q9" s="87" t="s">
        <v>1584</v>
      </c>
      <c r="R9" s="87" t="s">
        <v>1584</v>
      </c>
      <c r="S9" s="87" t="s">
        <v>1584</v>
      </c>
      <c r="T9" s="87" t="s">
        <v>1020</v>
      </c>
      <c r="U9" s="87" t="s">
        <v>1584</v>
      </c>
      <c r="V9" s="87" t="s">
        <v>1584</v>
      </c>
      <c r="W9" s="87" t="s">
        <v>1584</v>
      </c>
      <c r="X9" s="87" t="s">
        <v>1584</v>
      </c>
      <c r="Y9" s="87" t="s">
        <v>1584</v>
      </c>
      <c r="Z9" s="87" t="s">
        <v>1584</v>
      </c>
      <c r="AA9" s="87" t="s">
        <v>1584</v>
      </c>
      <c r="AB9" s="87" t="s">
        <v>1584</v>
      </c>
      <c r="AC9" s="87" t="s">
        <v>1584</v>
      </c>
      <c r="AD9" s="87" t="s">
        <v>1584</v>
      </c>
    </row>
    <row r="10" spans="1:30">
      <c r="A10" s="87" t="s">
        <v>56</v>
      </c>
      <c r="B10" s="87" t="s">
        <v>1585</v>
      </c>
      <c r="C10" s="87" t="s">
        <v>1586</v>
      </c>
      <c r="D10" s="87" t="s">
        <v>1586</v>
      </c>
      <c r="E10" s="87" t="s">
        <v>1586</v>
      </c>
      <c r="F10" s="87" t="s">
        <v>1586</v>
      </c>
      <c r="G10" s="87" t="s">
        <v>1586</v>
      </c>
      <c r="H10" s="87" t="s">
        <v>1585</v>
      </c>
      <c r="I10" s="87" t="s">
        <v>1586</v>
      </c>
      <c r="J10" s="87" t="s">
        <v>1586</v>
      </c>
      <c r="K10" s="87" t="s">
        <v>1586</v>
      </c>
      <c r="L10" s="87" t="s">
        <v>1586</v>
      </c>
      <c r="M10" s="87" t="s">
        <v>1586</v>
      </c>
      <c r="N10" s="87" t="s">
        <v>1586</v>
      </c>
      <c r="O10" s="87" t="s">
        <v>1586</v>
      </c>
      <c r="P10" s="87" t="s">
        <v>1585</v>
      </c>
      <c r="Q10" s="87" t="s">
        <v>1586</v>
      </c>
      <c r="R10" s="87" t="s">
        <v>1586</v>
      </c>
      <c r="S10" s="87" t="s">
        <v>1586</v>
      </c>
      <c r="T10" s="87" t="s">
        <v>1586</v>
      </c>
      <c r="U10" s="87" t="s">
        <v>1586</v>
      </c>
      <c r="V10" s="87" t="s">
        <v>1586</v>
      </c>
      <c r="W10" s="87" t="s">
        <v>1586</v>
      </c>
      <c r="X10" s="87" t="s">
        <v>1586</v>
      </c>
      <c r="Y10" s="87" t="s">
        <v>1586</v>
      </c>
      <c r="Z10" s="87" t="s">
        <v>1586</v>
      </c>
      <c r="AA10" s="87" t="s">
        <v>1586</v>
      </c>
      <c r="AB10" s="87" t="s">
        <v>1586</v>
      </c>
      <c r="AC10" s="87" t="s">
        <v>1586</v>
      </c>
      <c r="AD10" s="87" t="s">
        <v>1586</v>
      </c>
    </row>
    <row r="11" spans="1:30">
      <c r="A11" s="88" t="s">
        <v>61</v>
      </c>
      <c r="B11" s="116">
        <v>2695</v>
      </c>
      <c r="C11" s="116">
        <v>7.4959100000000003</v>
      </c>
      <c r="D11" s="116">
        <v>0.21668999999999999</v>
      </c>
      <c r="E11" s="116">
        <v>0.26600000000000001</v>
      </c>
      <c r="F11" s="116">
        <v>0.22695000000000001</v>
      </c>
      <c r="G11" s="116">
        <v>2.2009999999999998E-2</v>
      </c>
      <c r="H11" s="116">
        <v>3875.4125199999999</v>
      </c>
      <c r="I11" s="88" t="s">
        <v>1555</v>
      </c>
      <c r="J11" s="88" t="s">
        <v>1555</v>
      </c>
      <c r="K11" s="116">
        <v>0.27572000000000002</v>
      </c>
      <c r="L11" s="116">
        <v>23.260079999999999</v>
      </c>
      <c r="M11" s="88" t="s">
        <v>1555</v>
      </c>
      <c r="N11" s="116">
        <v>0.48160999999999998</v>
      </c>
      <c r="O11" s="116">
        <v>1.1100000000000001E-3</v>
      </c>
      <c r="P11" s="116">
        <v>2412.31</v>
      </c>
      <c r="Q11" s="116">
        <v>1.0009999999999999</v>
      </c>
      <c r="R11" s="116">
        <v>6.0000000000000001E-3</v>
      </c>
      <c r="S11" s="116">
        <v>0.45800000000000002</v>
      </c>
      <c r="T11" s="116">
        <v>0.40799999999999997</v>
      </c>
      <c r="U11" s="88" t="s">
        <v>1555</v>
      </c>
      <c r="V11" s="116">
        <v>278.19099999999997</v>
      </c>
      <c r="W11" s="116">
        <v>0</v>
      </c>
      <c r="X11" s="116">
        <v>0</v>
      </c>
      <c r="Y11" s="116">
        <v>62.5</v>
      </c>
      <c r="Z11" s="116">
        <v>0.13100000000000001</v>
      </c>
      <c r="AA11" s="116">
        <v>0.44596000000000002</v>
      </c>
      <c r="AB11" s="116">
        <v>0.34178999999999998</v>
      </c>
      <c r="AC11" s="116">
        <v>11.37</v>
      </c>
      <c r="AD11" s="116">
        <v>0.33200000000000002</v>
      </c>
    </row>
    <row r="12" spans="1:30">
      <c r="A12" s="96" t="s">
        <v>867</v>
      </c>
      <c r="B12" s="94">
        <v>2695</v>
      </c>
      <c r="C12" s="94">
        <v>7.4959100000000003</v>
      </c>
      <c r="D12" s="94">
        <v>0.21668999999999999</v>
      </c>
      <c r="E12" s="94">
        <v>0.26600000000000001</v>
      </c>
      <c r="F12" s="94">
        <v>0.22695000000000001</v>
      </c>
      <c r="G12" s="94">
        <v>2.2009999999999998E-2</v>
      </c>
      <c r="H12" s="94">
        <v>3875.4125199999999</v>
      </c>
      <c r="I12" s="96" t="s">
        <v>1555</v>
      </c>
      <c r="J12" s="96" t="s">
        <v>1555</v>
      </c>
      <c r="K12" s="94">
        <v>0.27572000000000002</v>
      </c>
      <c r="L12" s="94">
        <v>23.260079999999999</v>
      </c>
      <c r="M12" s="96" t="s">
        <v>1555</v>
      </c>
      <c r="N12" s="94">
        <v>0.48160999999999998</v>
      </c>
      <c r="O12" s="94">
        <v>1.1100000000000001E-3</v>
      </c>
      <c r="P12" s="94">
        <v>2412.31</v>
      </c>
      <c r="Q12" s="94">
        <v>1.0009999999999999</v>
      </c>
      <c r="R12" s="94">
        <v>6.0000000000000001E-3</v>
      </c>
      <c r="S12" s="94">
        <v>0.45800000000000002</v>
      </c>
      <c r="T12" s="94">
        <v>0.40799999999999997</v>
      </c>
      <c r="U12" s="96" t="s">
        <v>1555</v>
      </c>
      <c r="V12" s="94">
        <v>278.19099999999997</v>
      </c>
      <c r="W12" s="94">
        <v>0</v>
      </c>
      <c r="X12" s="94">
        <v>0</v>
      </c>
      <c r="Y12" s="94">
        <v>62.5</v>
      </c>
      <c r="Z12" s="94">
        <v>0.13100000000000001</v>
      </c>
      <c r="AA12" s="94">
        <v>0.44596000000000002</v>
      </c>
      <c r="AB12" s="94">
        <v>0.34178999999999998</v>
      </c>
      <c r="AC12" s="94">
        <v>11.37</v>
      </c>
      <c r="AD12" s="94">
        <v>0.33200000000000002</v>
      </c>
    </row>
    <row r="13" spans="1:30">
      <c r="A13" s="96" t="s">
        <v>868</v>
      </c>
      <c r="B13" s="94">
        <v>2695</v>
      </c>
      <c r="C13" s="94">
        <v>7.29122</v>
      </c>
      <c r="D13" s="94">
        <v>0.20604</v>
      </c>
      <c r="E13" s="94">
        <v>0.28299999999999997</v>
      </c>
      <c r="F13" s="94">
        <v>0.21290999999999999</v>
      </c>
      <c r="G13" s="94">
        <v>2.3650000000000001E-2</v>
      </c>
      <c r="H13" s="94">
        <v>3875.4408600000002</v>
      </c>
      <c r="I13" s="96" t="s">
        <v>1555</v>
      </c>
      <c r="J13" s="96" t="s">
        <v>1555</v>
      </c>
      <c r="K13" s="94">
        <v>0.27643000000000001</v>
      </c>
      <c r="L13" s="94">
        <v>23.332650000000001</v>
      </c>
      <c r="M13" s="96" t="s">
        <v>1555</v>
      </c>
      <c r="N13" s="94">
        <v>0.49665999999999999</v>
      </c>
      <c r="O13" s="94">
        <v>1.1100000000000001E-3</v>
      </c>
      <c r="P13" s="94">
        <v>2412.27</v>
      </c>
      <c r="Q13" s="94">
        <v>0.996</v>
      </c>
      <c r="R13" s="94">
        <v>6.0000000000000001E-3</v>
      </c>
      <c r="S13" s="94">
        <v>0.45900000000000002</v>
      </c>
      <c r="T13" s="94">
        <v>0.40699999999999997</v>
      </c>
      <c r="U13" s="96" t="s">
        <v>1555</v>
      </c>
      <c r="V13" s="94">
        <v>278.19200000000001</v>
      </c>
      <c r="W13" s="94">
        <v>0</v>
      </c>
      <c r="X13" s="94">
        <v>0</v>
      </c>
      <c r="Y13" s="94">
        <v>62.5</v>
      </c>
      <c r="Z13" s="94">
        <v>0.129</v>
      </c>
      <c r="AA13" s="94">
        <v>0.45924999999999999</v>
      </c>
      <c r="AB13" s="94">
        <v>0.35064000000000001</v>
      </c>
      <c r="AC13" s="94">
        <v>11.41</v>
      </c>
      <c r="AD13" s="94">
        <v>0.33700000000000002</v>
      </c>
    </row>
    <row r="14" spans="1:30">
      <c r="A14" s="96" t="s">
        <v>869</v>
      </c>
      <c r="B14" s="94">
        <v>2695</v>
      </c>
      <c r="C14" s="94">
        <v>7.29122</v>
      </c>
      <c r="D14" s="94">
        <v>0.20604</v>
      </c>
      <c r="E14" s="94">
        <v>0.28299999999999997</v>
      </c>
      <c r="F14" s="94">
        <v>0.21290999999999999</v>
      </c>
      <c r="G14" s="94">
        <v>2.3650000000000001E-2</v>
      </c>
      <c r="H14" s="94">
        <v>3875.4408600000002</v>
      </c>
      <c r="I14" s="96" t="s">
        <v>1555</v>
      </c>
      <c r="J14" s="96" t="s">
        <v>1555</v>
      </c>
      <c r="K14" s="94">
        <v>0.27643000000000001</v>
      </c>
      <c r="L14" s="94">
        <v>23.332650000000001</v>
      </c>
      <c r="M14" s="96" t="s">
        <v>1555</v>
      </c>
      <c r="N14" s="94">
        <v>0.49665999999999999</v>
      </c>
      <c r="O14" s="94">
        <v>1.1100000000000001E-3</v>
      </c>
      <c r="P14" s="94">
        <v>2412.27</v>
      </c>
      <c r="Q14" s="94">
        <v>0.996</v>
      </c>
      <c r="R14" s="94">
        <v>6.0000000000000001E-3</v>
      </c>
      <c r="S14" s="94">
        <v>0.45900000000000002</v>
      </c>
      <c r="T14" s="94">
        <v>0.40699999999999997</v>
      </c>
      <c r="U14" s="96" t="s">
        <v>1555</v>
      </c>
      <c r="V14" s="94">
        <v>278.19200000000001</v>
      </c>
      <c r="W14" s="94">
        <v>0</v>
      </c>
      <c r="X14" s="94">
        <v>0</v>
      </c>
      <c r="Y14" s="94">
        <v>62.5</v>
      </c>
      <c r="Z14" s="94">
        <v>0.129</v>
      </c>
      <c r="AA14" s="94">
        <v>0.45924999999999999</v>
      </c>
      <c r="AB14" s="94">
        <v>0.35064000000000001</v>
      </c>
      <c r="AC14" s="94">
        <v>11.41</v>
      </c>
      <c r="AD14" s="94">
        <v>0.33700000000000002</v>
      </c>
    </row>
    <row r="15" spans="1:30">
      <c r="A15" s="96" t="s">
        <v>870</v>
      </c>
      <c r="B15" s="94">
        <v>2695</v>
      </c>
      <c r="C15" s="94">
        <v>7.4317700000000002</v>
      </c>
      <c r="D15" s="94">
        <v>0.20177999999999999</v>
      </c>
      <c r="E15" s="94">
        <v>0.28899999999999998</v>
      </c>
      <c r="F15" s="94">
        <v>0.21335000000000001</v>
      </c>
      <c r="G15" s="94">
        <v>1.5350000000000001E-2</v>
      </c>
      <c r="H15" s="94">
        <v>3875.4615899999999</v>
      </c>
      <c r="I15" s="96" t="s">
        <v>1555</v>
      </c>
      <c r="J15" s="96" t="s">
        <v>1555</v>
      </c>
      <c r="K15" s="94">
        <v>0.27664</v>
      </c>
      <c r="L15" s="94">
        <v>23.385750000000002</v>
      </c>
      <c r="M15" s="96" t="s">
        <v>1555</v>
      </c>
      <c r="N15" s="94">
        <v>0.50461</v>
      </c>
      <c r="O15" s="94">
        <v>1.1100000000000001E-3</v>
      </c>
      <c r="P15" s="94">
        <v>2412.2399999999998</v>
      </c>
      <c r="Q15" s="94">
        <v>0.99199999999999999</v>
      </c>
      <c r="R15" s="94">
        <v>6.0000000000000001E-3</v>
      </c>
      <c r="S15" s="94">
        <v>0.45800000000000002</v>
      </c>
      <c r="T15" s="94">
        <v>0.40699999999999997</v>
      </c>
      <c r="U15" s="96" t="s">
        <v>1555</v>
      </c>
      <c r="V15" s="94">
        <v>278.19299999999998</v>
      </c>
      <c r="W15" s="94">
        <v>0</v>
      </c>
      <c r="X15" s="94">
        <v>0</v>
      </c>
      <c r="Y15" s="94">
        <v>62.5</v>
      </c>
      <c r="Z15" s="94">
        <v>0.127</v>
      </c>
      <c r="AA15" s="94">
        <v>0.47605999999999998</v>
      </c>
      <c r="AB15" s="94">
        <v>0.35572999999999999</v>
      </c>
      <c r="AC15" s="94">
        <v>11.48</v>
      </c>
      <c r="AD15" s="94">
        <v>0.36699999999999999</v>
      </c>
    </row>
    <row r="16" spans="1:30">
      <c r="A16" s="96" t="s">
        <v>871</v>
      </c>
      <c r="B16" s="94">
        <v>2695</v>
      </c>
      <c r="C16" s="94">
        <v>7.4317700000000002</v>
      </c>
      <c r="D16" s="94">
        <v>0.20177999999999999</v>
      </c>
      <c r="E16" s="94">
        <v>0.28899999999999998</v>
      </c>
      <c r="F16" s="94">
        <v>0.21335000000000001</v>
      </c>
      <c r="G16" s="94">
        <v>1.5350000000000001E-2</v>
      </c>
      <c r="H16" s="94">
        <v>3875.4615899999999</v>
      </c>
      <c r="I16" s="96" t="s">
        <v>1555</v>
      </c>
      <c r="J16" s="96" t="s">
        <v>1555</v>
      </c>
      <c r="K16" s="94">
        <v>0.27664</v>
      </c>
      <c r="L16" s="94">
        <v>23.385750000000002</v>
      </c>
      <c r="M16" s="96" t="s">
        <v>1555</v>
      </c>
      <c r="N16" s="94">
        <v>0.50461</v>
      </c>
      <c r="O16" s="94">
        <v>1.1100000000000001E-3</v>
      </c>
      <c r="P16" s="94">
        <v>2412.2399999999998</v>
      </c>
      <c r="Q16" s="94">
        <v>0.99199999999999999</v>
      </c>
      <c r="R16" s="94">
        <v>6.0000000000000001E-3</v>
      </c>
      <c r="S16" s="94">
        <v>0.45800000000000002</v>
      </c>
      <c r="T16" s="94">
        <v>0.40699999999999997</v>
      </c>
      <c r="U16" s="96" t="s">
        <v>1555</v>
      </c>
      <c r="V16" s="94">
        <v>278.19299999999998</v>
      </c>
      <c r="W16" s="94">
        <v>0</v>
      </c>
      <c r="X16" s="94">
        <v>0</v>
      </c>
      <c r="Y16" s="94">
        <v>62.5</v>
      </c>
      <c r="Z16" s="94">
        <v>0.127</v>
      </c>
      <c r="AA16" s="94">
        <v>0.47605999999999998</v>
      </c>
      <c r="AB16" s="94">
        <v>0.35572999999999999</v>
      </c>
      <c r="AC16" s="94">
        <v>11.48</v>
      </c>
      <c r="AD16" s="94">
        <v>0.36699999999999999</v>
      </c>
    </row>
    <row r="17" spans="1:30">
      <c r="A17" s="96" t="s">
        <v>872</v>
      </c>
      <c r="B17" s="94">
        <v>2695</v>
      </c>
      <c r="C17" s="94">
        <v>7.5936300000000001</v>
      </c>
      <c r="D17" s="94">
        <v>0.21243000000000001</v>
      </c>
      <c r="E17" s="94">
        <v>0.28699999999999998</v>
      </c>
      <c r="F17" s="94">
        <v>0.20407</v>
      </c>
      <c r="G17" s="94">
        <v>1.231E-2</v>
      </c>
      <c r="H17" s="94">
        <v>3875.4774400000001</v>
      </c>
      <c r="I17" s="96" t="s">
        <v>1555</v>
      </c>
      <c r="J17" s="96" t="s">
        <v>1555</v>
      </c>
      <c r="K17" s="94">
        <v>0.27701999999999999</v>
      </c>
      <c r="L17" s="94">
        <v>23.426369999999999</v>
      </c>
      <c r="M17" s="96" t="s">
        <v>1555</v>
      </c>
      <c r="N17" s="94">
        <v>0.50461</v>
      </c>
      <c r="O17" s="94">
        <v>1.1100000000000001E-3</v>
      </c>
      <c r="P17" s="94">
        <v>2412.2199999999998</v>
      </c>
      <c r="Q17" s="94">
        <v>0.98899999999999999</v>
      </c>
      <c r="R17" s="94">
        <v>6.0000000000000001E-3</v>
      </c>
      <c r="S17" s="94">
        <v>0.45900000000000002</v>
      </c>
      <c r="T17" s="94">
        <v>0.40600000000000003</v>
      </c>
      <c r="U17" s="96" t="s">
        <v>1555</v>
      </c>
      <c r="V17" s="94">
        <v>278.19400000000002</v>
      </c>
      <c r="W17" s="94">
        <v>0</v>
      </c>
      <c r="X17" s="94">
        <v>0</v>
      </c>
      <c r="Y17" s="94">
        <v>62.5</v>
      </c>
      <c r="Z17" s="94">
        <v>0.13100000000000001</v>
      </c>
      <c r="AA17" s="94">
        <v>0.48110999999999998</v>
      </c>
      <c r="AB17" s="94">
        <v>0.40938999999999998</v>
      </c>
      <c r="AC17" s="94">
        <v>11.42</v>
      </c>
      <c r="AD17" s="94">
        <v>0.4</v>
      </c>
    </row>
    <row r="18" spans="1:30">
      <c r="A18" s="96" t="s">
        <v>873</v>
      </c>
      <c r="B18" s="94">
        <v>2695</v>
      </c>
      <c r="C18" s="94">
        <v>7.5936300000000001</v>
      </c>
      <c r="D18" s="94">
        <v>0.21243000000000001</v>
      </c>
      <c r="E18" s="94">
        <v>0.28699999999999998</v>
      </c>
      <c r="F18" s="94">
        <v>0.20407</v>
      </c>
      <c r="G18" s="94">
        <v>1.231E-2</v>
      </c>
      <c r="H18" s="94">
        <v>3875.4774400000001</v>
      </c>
      <c r="I18" s="96" t="s">
        <v>1555</v>
      </c>
      <c r="J18" s="96" t="s">
        <v>1555</v>
      </c>
      <c r="K18" s="94">
        <v>0.27701999999999999</v>
      </c>
      <c r="L18" s="94">
        <v>23.426369999999999</v>
      </c>
      <c r="M18" s="96" t="s">
        <v>1555</v>
      </c>
      <c r="N18" s="94">
        <v>0.50461</v>
      </c>
      <c r="O18" s="94">
        <v>1.1100000000000001E-3</v>
      </c>
      <c r="P18" s="94">
        <v>2412.2199999999998</v>
      </c>
      <c r="Q18" s="94">
        <v>0.98899999999999999</v>
      </c>
      <c r="R18" s="94">
        <v>6.0000000000000001E-3</v>
      </c>
      <c r="S18" s="94">
        <v>0.45900000000000002</v>
      </c>
      <c r="T18" s="94">
        <v>0.40600000000000003</v>
      </c>
      <c r="U18" s="96" t="s">
        <v>1555</v>
      </c>
      <c r="V18" s="94">
        <v>278.19400000000002</v>
      </c>
      <c r="W18" s="94">
        <v>0</v>
      </c>
      <c r="X18" s="94">
        <v>0</v>
      </c>
      <c r="Y18" s="94">
        <v>62.5</v>
      </c>
      <c r="Z18" s="94">
        <v>0.13100000000000001</v>
      </c>
      <c r="AA18" s="94">
        <v>0.48110999999999998</v>
      </c>
      <c r="AB18" s="94">
        <v>0.40938999999999998</v>
      </c>
      <c r="AC18" s="94">
        <v>11.42</v>
      </c>
      <c r="AD18" s="94">
        <v>0.4</v>
      </c>
    </row>
    <row r="19" spans="1:30">
      <c r="A19" s="96" t="s">
        <v>874</v>
      </c>
      <c r="B19" s="94">
        <v>2695</v>
      </c>
      <c r="C19" s="94">
        <v>7.7668200000000001</v>
      </c>
      <c r="D19" s="94">
        <v>0.19112999999999999</v>
      </c>
      <c r="E19" s="94">
        <v>0.28899999999999998</v>
      </c>
      <c r="F19" s="94">
        <v>0.19459000000000001</v>
      </c>
      <c r="G19" s="94">
        <v>1.255E-2</v>
      </c>
      <c r="H19" s="94">
        <v>3875.4938999999999</v>
      </c>
      <c r="I19" s="96" t="s">
        <v>1555</v>
      </c>
      <c r="J19" s="96" t="s">
        <v>1555</v>
      </c>
      <c r="K19" s="94">
        <v>0.27756999999999998</v>
      </c>
      <c r="L19" s="94">
        <v>23.468579999999999</v>
      </c>
      <c r="M19" s="96" t="s">
        <v>1555</v>
      </c>
      <c r="N19" s="94">
        <v>0.50461</v>
      </c>
      <c r="O19" s="94">
        <v>1.1100000000000001E-3</v>
      </c>
      <c r="P19" s="94">
        <v>2412.2399999999998</v>
      </c>
      <c r="Q19" s="94">
        <v>0.99199999999999999</v>
      </c>
      <c r="R19" s="94">
        <v>6.0000000000000001E-3</v>
      </c>
      <c r="S19" s="94">
        <v>0.45800000000000002</v>
      </c>
      <c r="T19" s="94">
        <v>0.40699999999999997</v>
      </c>
      <c r="U19" s="96" t="s">
        <v>1555</v>
      </c>
      <c r="V19" s="94">
        <v>278.19499999999999</v>
      </c>
      <c r="W19" s="94">
        <v>0</v>
      </c>
      <c r="X19" s="94">
        <v>0</v>
      </c>
      <c r="Y19" s="94">
        <v>62.5</v>
      </c>
      <c r="Z19" s="94">
        <v>0.13500000000000001</v>
      </c>
      <c r="AA19" s="94">
        <v>0.37196000000000001</v>
      </c>
      <c r="AB19" s="94">
        <v>0.55296000000000001</v>
      </c>
      <c r="AC19" s="94">
        <v>11.39</v>
      </c>
      <c r="AD19" s="94">
        <v>0.433</v>
      </c>
    </row>
    <row r="20" spans="1:30">
      <c r="A20" s="96" t="s">
        <v>875</v>
      </c>
      <c r="B20" s="94">
        <v>2695</v>
      </c>
      <c r="C20" s="94">
        <v>7.7668200000000001</v>
      </c>
      <c r="D20" s="94">
        <v>0.19112999999999999</v>
      </c>
      <c r="E20" s="94">
        <v>0.28899999999999998</v>
      </c>
      <c r="F20" s="94">
        <v>0.19459000000000001</v>
      </c>
      <c r="G20" s="94">
        <v>1.255E-2</v>
      </c>
      <c r="H20" s="94">
        <v>3875.4938999999999</v>
      </c>
      <c r="I20" s="96" t="s">
        <v>1555</v>
      </c>
      <c r="J20" s="96" t="s">
        <v>1555</v>
      </c>
      <c r="K20" s="94">
        <v>0.27756999999999998</v>
      </c>
      <c r="L20" s="94">
        <v>23.468579999999999</v>
      </c>
      <c r="M20" s="96" t="s">
        <v>1555</v>
      </c>
      <c r="N20" s="94">
        <v>0.50461</v>
      </c>
      <c r="O20" s="94">
        <v>1.1100000000000001E-3</v>
      </c>
      <c r="P20" s="94">
        <v>2412.2399999999998</v>
      </c>
      <c r="Q20" s="94">
        <v>0.99199999999999999</v>
      </c>
      <c r="R20" s="94">
        <v>6.0000000000000001E-3</v>
      </c>
      <c r="S20" s="94">
        <v>0.45800000000000002</v>
      </c>
      <c r="T20" s="94">
        <v>0.40699999999999997</v>
      </c>
      <c r="U20" s="96" t="s">
        <v>1555</v>
      </c>
      <c r="V20" s="94">
        <v>278.19499999999999</v>
      </c>
      <c r="W20" s="94">
        <v>0</v>
      </c>
      <c r="X20" s="94">
        <v>0</v>
      </c>
      <c r="Y20" s="94">
        <v>62.5</v>
      </c>
      <c r="Z20" s="94">
        <v>0.13500000000000001</v>
      </c>
      <c r="AA20" s="94">
        <v>0.37196000000000001</v>
      </c>
      <c r="AB20" s="94">
        <v>0.55296000000000001</v>
      </c>
      <c r="AC20" s="94">
        <v>11.39</v>
      </c>
      <c r="AD20" s="94">
        <v>0.433</v>
      </c>
    </row>
    <row r="21" spans="1:30">
      <c r="A21" s="96" t="s">
        <v>876</v>
      </c>
      <c r="B21" s="94">
        <v>2695</v>
      </c>
      <c r="C21" s="94">
        <v>7.9124400000000001</v>
      </c>
      <c r="D21" s="94">
        <v>0.21243000000000001</v>
      </c>
      <c r="E21" s="94">
        <v>0.29099999999999998</v>
      </c>
      <c r="F21" s="94">
        <v>0.18337999999999999</v>
      </c>
      <c r="G21" s="94">
        <v>1.337E-2</v>
      </c>
      <c r="H21" s="94">
        <v>3875.4993899999999</v>
      </c>
      <c r="I21" s="96" t="s">
        <v>1555</v>
      </c>
      <c r="J21" s="96" t="s">
        <v>1555</v>
      </c>
      <c r="K21" s="94">
        <v>0.27816999999999997</v>
      </c>
      <c r="L21" s="94">
        <v>23.48265</v>
      </c>
      <c r="M21" s="96" t="s">
        <v>1555</v>
      </c>
      <c r="N21" s="94">
        <v>0.50461</v>
      </c>
      <c r="O21" s="94">
        <v>1.1100000000000001E-3</v>
      </c>
      <c r="P21" s="94">
        <v>2412.27</v>
      </c>
      <c r="Q21" s="94">
        <v>0.996</v>
      </c>
      <c r="R21" s="94">
        <v>6.0000000000000001E-3</v>
      </c>
      <c r="S21" s="94">
        <v>0.45900000000000002</v>
      </c>
      <c r="T21" s="94">
        <v>0.40600000000000003</v>
      </c>
      <c r="U21" s="96" t="s">
        <v>1555</v>
      </c>
      <c r="V21" s="94">
        <v>278.19600000000003</v>
      </c>
      <c r="W21" s="94">
        <v>0</v>
      </c>
      <c r="X21" s="94">
        <v>0</v>
      </c>
      <c r="Y21" s="94">
        <v>62.5</v>
      </c>
      <c r="Z21" s="94">
        <v>0.13800000000000001</v>
      </c>
      <c r="AA21" s="94">
        <v>0.26101000000000002</v>
      </c>
      <c r="AB21" s="94">
        <v>0.62292999999999998</v>
      </c>
      <c r="AC21" s="94">
        <v>11.35</v>
      </c>
      <c r="AD21" s="94">
        <v>0.46300000000000002</v>
      </c>
    </row>
    <row r="22" spans="1:30">
      <c r="A22" s="96" t="s">
        <v>877</v>
      </c>
      <c r="B22" s="94">
        <v>2695</v>
      </c>
      <c r="C22" s="94">
        <v>7.9124400000000001</v>
      </c>
      <c r="D22" s="94">
        <v>0.21243000000000001</v>
      </c>
      <c r="E22" s="94">
        <v>0.29099999999999998</v>
      </c>
      <c r="F22" s="94">
        <v>0.18337999999999999</v>
      </c>
      <c r="G22" s="94">
        <v>1.337E-2</v>
      </c>
      <c r="H22" s="94">
        <v>3875.4993899999999</v>
      </c>
      <c r="I22" s="96" t="s">
        <v>1555</v>
      </c>
      <c r="J22" s="96" t="s">
        <v>1555</v>
      </c>
      <c r="K22" s="94">
        <v>0.27816999999999997</v>
      </c>
      <c r="L22" s="94">
        <v>23.48265</v>
      </c>
      <c r="M22" s="96" t="s">
        <v>1555</v>
      </c>
      <c r="N22" s="94">
        <v>0.50461</v>
      </c>
      <c r="O22" s="94">
        <v>1.1100000000000001E-3</v>
      </c>
      <c r="P22" s="94">
        <v>2412.27</v>
      </c>
      <c r="Q22" s="94">
        <v>0.996</v>
      </c>
      <c r="R22" s="94">
        <v>6.0000000000000001E-3</v>
      </c>
      <c r="S22" s="94">
        <v>0.45900000000000002</v>
      </c>
      <c r="T22" s="94">
        <v>0.40600000000000003</v>
      </c>
      <c r="U22" s="96" t="s">
        <v>1555</v>
      </c>
      <c r="V22" s="94">
        <v>278.19600000000003</v>
      </c>
      <c r="W22" s="94">
        <v>0</v>
      </c>
      <c r="X22" s="94">
        <v>0</v>
      </c>
      <c r="Y22" s="94">
        <v>62.5</v>
      </c>
      <c r="Z22" s="94">
        <v>0.13800000000000001</v>
      </c>
      <c r="AA22" s="94">
        <v>0.26101000000000002</v>
      </c>
      <c r="AB22" s="94">
        <v>0.62292999999999998</v>
      </c>
      <c r="AC22" s="94">
        <v>11.35</v>
      </c>
      <c r="AD22" s="94">
        <v>0.46300000000000002</v>
      </c>
    </row>
    <row r="23" spans="1:30">
      <c r="A23" s="96" t="s">
        <v>878</v>
      </c>
      <c r="B23" s="94">
        <v>2695</v>
      </c>
      <c r="C23" s="94">
        <v>8.06006</v>
      </c>
      <c r="D23" s="94">
        <v>0.21243000000000001</v>
      </c>
      <c r="E23" s="94">
        <v>0.30199999999999999</v>
      </c>
      <c r="F23" s="94">
        <v>0.19406000000000001</v>
      </c>
      <c r="G23" s="94">
        <v>1.439E-2</v>
      </c>
      <c r="H23" s="94">
        <v>3875.4414700000002</v>
      </c>
      <c r="I23" s="96" t="s">
        <v>1555</v>
      </c>
      <c r="J23" s="96" t="s">
        <v>1555</v>
      </c>
      <c r="K23" s="94">
        <v>0.27776000000000001</v>
      </c>
      <c r="L23" s="94">
        <v>23.334209999999999</v>
      </c>
      <c r="M23" s="96" t="s">
        <v>1555</v>
      </c>
      <c r="N23" s="94">
        <v>0.50461</v>
      </c>
      <c r="O23" s="94">
        <v>1.1100000000000001E-3</v>
      </c>
      <c r="P23" s="94">
        <v>2412.33</v>
      </c>
      <c r="Q23" s="94">
        <v>1.004</v>
      </c>
      <c r="R23" s="94">
        <v>6.0000000000000001E-3</v>
      </c>
      <c r="S23" s="94">
        <v>0.45700000000000002</v>
      </c>
      <c r="T23" s="94">
        <v>0.40400000000000003</v>
      </c>
      <c r="U23" s="94">
        <v>111.89</v>
      </c>
      <c r="V23" s="94">
        <v>278.19799999999998</v>
      </c>
      <c r="W23" s="94">
        <v>0</v>
      </c>
      <c r="X23" s="94">
        <v>0</v>
      </c>
      <c r="Y23" s="94">
        <v>62.5</v>
      </c>
      <c r="Z23" s="94">
        <v>0.14099999999999999</v>
      </c>
      <c r="AA23" s="94">
        <v>0.16650000000000001</v>
      </c>
      <c r="AB23" s="94">
        <v>0.64068000000000003</v>
      </c>
      <c r="AC23" s="94">
        <v>11.34</v>
      </c>
      <c r="AD23" s="94">
        <v>0.45</v>
      </c>
    </row>
    <row r="24" spans="1:30">
      <c r="A24" s="96" t="s">
        <v>879</v>
      </c>
      <c r="B24" s="94">
        <v>2695</v>
      </c>
      <c r="C24" s="94">
        <v>8.06006</v>
      </c>
      <c r="D24" s="94">
        <v>0.21243000000000001</v>
      </c>
      <c r="E24" s="94">
        <v>0.30199999999999999</v>
      </c>
      <c r="F24" s="94">
        <v>0.19406000000000001</v>
      </c>
      <c r="G24" s="94">
        <v>1.439E-2</v>
      </c>
      <c r="H24" s="94">
        <v>3875.4414700000002</v>
      </c>
      <c r="I24" s="96" t="s">
        <v>1555</v>
      </c>
      <c r="J24" s="96" t="s">
        <v>1555</v>
      </c>
      <c r="K24" s="94">
        <v>0.27776000000000001</v>
      </c>
      <c r="L24" s="94">
        <v>23.334209999999999</v>
      </c>
      <c r="M24" s="96" t="s">
        <v>1555</v>
      </c>
      <c r="N24" s="94">
        <v>0.50461</v>
      </c>
      <c r="O24" s="94">
        <v>1.1100000000000001E-3</v>
      </c>
      <c r="P24" s="94">
        <v>2412.33</v>
      </c>
      <c r="Q24" s="94">
        <v>1.004</v>
      </c>
      <c r="R24" s="94">
        <v>6.0000000000000001E-3</v>
      </c>
      <c r="S24" s="94">
        <v>0.45700000000000002</v>
      </c>
      <c r="T24" s="94">
        <v>0.40400000000000003</v>
      </c>
      <c r="U24" s="94">
        <v>111.89</v>
      </c>
      <c r="V24" s="94">
        <v>278.19799999999998</v>
      </c>
      <c r="W24" s="94">
        <v>0</v>
      </c>
      <c r="X24" s="94">
        <v>0</v>
      </c>
      <c r="Y24" s="94">
        <v>62.5</v>
      </c>
      <c r="Z24" s="94">
        <v>0.14099999999999999</v>
      </c>
      <c r="AA24" s="94">
        <v>0.16650000000000001</v>
      </c>
      <c r="AB24" s="94">
        <v>0.64068000000000003</v>
      </c>
      <c r="AC24" s="94">
        <v>11.34</v>
      </c>
      <c r="AD24" s="94">
        <v>0.45</v>
      </c>
    </row>
    <row r="25" spans="1:30">
      <c r="A25" s="96" t="s">
        <v>880</v>
      </c>
      <c r="B25" s="94">
        <v>2695</v>
      </c>
      <c r="C25" s="94">
        <v>8.2040199999999999</v>
      </c>
      <c r="D25" s="94">
        <v>0.19964999999999999</v>
      </c>
      <c r="E25" s="94">
        <v>0.30599999999999999</v>
      </c>
      <c r="F25" s="94">
        <v>0.20604</v>
      </c>
      <c r="G25" s="94">
        <v>1.417E-2</v>
      </c>
      <c r="H25" s="94">
        <v>3875.3305300000002</v>
      </c>
      <c r="I25" s="96" t="s">
        <v>1555</v>
      </c>
      <c r="J25" s="96" t="s">
        <v>1555</v>
      </c>
      <c r="K25" s="94">
        <v>0.27661999999999998</v>
      </c>
      <c r="L25" s="94">
        <v>23.050519999999999</v>
      </c>
      <c r="M25" s="96" t="s">
        <v>1555</v>
      </c>
      <c r="N25" s="94">
        <v>0.51256000000000002</v>
      </c>
      <c r="O25" s="94">
        <v>1.1100000000000001E-3</v>
      </c>
      <c r="P25" s="94">
        <v>2412.34</v>
      </c>
      <c r="Q25" s="94">
        <v>1.0049999999999999</v>
      </c>
      <c r="R25" s="94">
        <v>6.0000000000000001E-3</v>
      </c>
      <c r="S25" s="94">
        <v>0.45400000000000001</v>
      </c>
      <c r="T25" s="94">
        <v>0.40699999999999997</v>
      </c>
      <c r="U25" s="96" t="s">
        <v>1555</v>
      </c>
      <c r="V25" s="94">
        <v>278.19900000000001</v>
      </c>
      <c r="W25" s="94">
        <v>0</v>
      </c>
      <c r="X25" s="94">
        <v>0</v>
      </c>
      <c r="Y25" s="94">
        <v>62.5</v>
      </c>
      <c r="Z25" s="94">
        <v>0.14199999999999999</v>
      </c>
      <c r="AA25" s="94">
        <v>0.21071999999999999</v>
      </c>
      <c r="AB25" s="94">
        <v>0.55728</v>
      </c>
      <c r="AC25" s="94">
        <v>11.35</v>
      </c>
      <c r="AD25" s="94">
        <v>0.45400000000000001</v>
      </c>
    </row>
    <row r="26" spans="1:30">
      <c r="A26" s="96" t="s">
        <v>881</v>
      </c>
      <c r="B26" s="94">
        <v>2695</v>
      </c>
      <c r="C26" s="94">
        <v>8.2040199999999999</v>
      </c>
      <c r="D26" s="94">
        <v>0.19964999999999999</v>
      </c>
      <c r="E26" s="94">
        <v>0.30599999999999999</v>
      </c>
      <c r="F26" s="94">
        <v>0.20604</v>
      </c>
      <c r="G26" s="94">
        <v>1.417E-2</v>
      </c>
      <c r="H26" s="94">
        <v>3875.3305300000002</v>
      </c>
      <c r="I26" s="96" t="s">
        <v>1555</v>
      </c>
      <c r="J26" s="96" t="s">
        <v>1555</v>
      </c>
      <c r="K26" s="94">
        <v>0.27661999999999998</v>
      </c>
      <c r="L26" s="94">
        <v>23.050519999999999</v>
      </c>
      <c r="M26" s="96" t="s">
        <v>1555</v>
      </c>
      <c r="N26" s="94">
        <v>0.51256000000000002</v>
      </c>
      <c r="O26" s="94">
        <v>1.1100000000000001E-3</v>
      </c>
      <c r="P26" s="94">
        <v>2412.34</v>
      </c>
      <c r="Q26" s="94">
        <v>1.0049999999999999</v>
      </c>
      <c r="R26" s="94">
        <v>6.0000000000000001E-3</v>
      </c>
      <c r="S26" s="94">
        <v>0.45400000000000001</v>
      </c>
      <c r="T26" s="94">
        <v>0.40699999999999997</v>
      </c>
      <c r="U26" s="96" t="s">
        <v>1555</v>
      </c>
      <c r="V26" s="94">
        <v>278.19900000000001</v>
      </c>
      <c r="W26" s="94">
        <v>0</v>
      </c>
      <c r="X26" s="94">
        <v>0</v>
      </c>
      <c r="Y26" s="94">
        <v>62.5</v>
      </c>
      <c r="Z26" s="94">
        <v>0.14199999999999999</v>
      </c>
      <c r="AA26" s="94">
        <v>0.21071999999999999</v>
      </c>
      <c r="AB26" s="94">
        <v>0.55728</v>
      </c>
      <c r="AC26" s="94">
        <v>11.35</v>
      </c>
      <c r="AD26" s="94">
        <v>0.45400000000000001</v>
      </c>
    </row>
    <row r="27" spans="1:30">
      <c r="A27" s="96" t="s">
        <v>882</v>
      </c>
      <c r="B27" s="94">
        <v>2695</v>
      </c>
      <c r="C27" s="94">
        <v>8.3490699999999993</v>
      </c>
      <c r="D27" s="94">
        <v>0.21456</v>
      </c>
      <c r="E27" s="94">
        <v>0.30399999999999999</v>
      </c>
      <c r="F27" s="94">
        <v>0.20449000000000001</v>
      </c>
      <c r="G27" s="94">
        <v>1.328E-2</v>
      </c>
      <c r="H27" s="94">
        <v>3875.2262900000001</v>
      </c>
      <c r="I27" s="96" t="s">
        <v>1555</v>
      </c>
      <c r="J27" s="96" t="s">
        <v>1555</v>
      </c>
      <c r="K27" s="94">
        <v>0.22484000000000001</v>
      </c>
      <c r="L27" s="94">
        <v>22.784790000000001</v>
      </c>
      <c r="M27" s="94">
        <v>362.18700999999999</v>
      </c>
      <c r="N27" s="94">
        <v>0.51256000000000002</v>
      </c>
      <c r="O27" s="94">
        <v>1.1100000000000001E-3</v>
      </c>
      <c r="P27" s="94">
        <v>2412.2600000000002</v>
      </c>
      <c r="Q27" s="94">
        <v>0.995</v>
      </c>
      <c r="R27" s="94">
        <v>6.0000000000000001E-3</v>
      </c>
      <c r="S27" s="94">
        <v>0.45400000000000001</v>
      </c>
      <c r="T27" s="94">
        <v>0.40500000000000003</v>
      </c>
      <c r="U27" s="96" t="s">
        <v>1555</v>
      </c>
      <c r="V27" s="94">
        <v>278.2</v>
      </c>
      <c r="W27" s="94">
        <v>0</v>
      </c>
      <c r="X27" s="94">
        <v>0</v>
      </c>
      <c r="Y27" s="94">
        <v>62.5</v>
      </c>
      <c r="Z27" s="94">
        <v>0.14099999999999999</v>
      </c>
      <c r="AA27" s="94">
        <v>0.25048999999999999</v>
      </c>
      <c r="AB27" s="94">
        <v>0.49456</v>
      </c>
      <c r="AC27" s="94">
        <v>11.35</v>
      </c>
      <c r="AD27" s="94">
        <v>0.45800000000000002</v>
      </c>
    </row>
    <row r="28" spans="1:30">
      <c r="A28" s="96" t="s">
        <v>883</v>
      </c>
      <c r="B28" s="94">
        <v>2695</v>
      </c>
      <c r="C28" s="94">
        <v>8.3490699999999993</v>
      </c>
      <c r="D28" s="94">
        <v>0.21456</v>
      </c>
      <c r="E28" s="94">
        <v>0.30399999999999999</v>
      </c>
      <c r="F28" s="94">
        <v>0.20449000000000001</v>
      </c>
      <c r="G28" s="94">
        <v>1.328E-2</v>
      </c>
      <c r="H28" s="94">
        <v>3875.2262900000001</v>
      </c>
      <c r="I28" s="96" t="s">
        <v>1555</v>
      </c>
      <c r="J28" s="96" t="s">
        <v>1555</v>
      </c>
      <c r="K28" s="94">
        <v>0.22484000000000001</v>
      </c>
      <c r="L28" s="94">
        <v>22.784790000000001</v>
      </c>
      <c r="M28" s="94">
        <v>362.18700999999999</v>
      </c>
      <c r="N28" s="94">
        <v>0.51256000000000002</v>
      </c>
      <c r="O28" s="94">
        <v>1.1100000000000001E-3</v>
      </c>
      <c r="P28" s="94">
        <v>2412.2600000000002</v>
      </c>
      <c r="Q28" s="94">
        <v>0.995</v>
      </c>
      <c r="R28" s="94">
        <v>6.0000000000000001E-3</v>
      </c>
      <c r="S28" s="94">
        <v>0.45400000000000001</v>
      </c>
      <c r="T28" s="94">
        <v>0.40500000000000003</v>
      </c>
      <c r="U28" s="96" t="s">
        <v>1555</v>
      </c>
      <c r="V28" s="94">
        <v>278.2</v>
      </c>
      <c r="W28" s="94">
        <v>0</v>
      </c>
      <c r="X28" s="94">
        <v>0</v>
      </c>
      <c r="Y28" s="94">
        <v>62.5</v>
      </c>
      <c r="Z28" s="94">
        <v>0.14099999999999999</v>
      </c>
      <c r="AA28" s="94">
        <v>0.25048999999999999</v>
      </c>
      <c r="AB28" s="94">
        <v>0.49456</v>
      </c>
      <c r="AC28" s="94">
        <v>11.35</v>
      </c>
      <c r="AD28" s="94">
        <v>0.45800000000000002</v>
      </c>
    </row>
    <row r="29" spans="1:30">
      <c r="A29" s="96" t="s">
        <v>884</v>
      </c>
      <c r="B29" s="94">
        <v>2695</v>
      </c>
      <c r="C29" s="94">
        <v>8.4954400000000003</v>
      </c>
      <c r="D29" s="94">
        <v>0.22947000000000001</v>
      </c>
      <c r="E29" s="94">
        <v>0.30599999999999999</v>
      </c>
      <c r="F29" s="94">
        <v>0.19353999999999999</v>
      </c>
      <c r="G29" s="94">
        <v>1.4160000000000001E-2</v>
      </c>
      <c r="H29" s="94">
        <v>3875.1802600000001</v>
      </c>
      <c r="I29" s="96" t="s">
        <v>1555</v>
      </c>
      <c r="J29" s="96" t="s">
        <v>1555</v>
      </c>
      <c r="K29" s="94">
        <v>0.17107</v>
      </c>
      <c r="L29" s="94">
        <v>22.667719999999999</v>
      </c>
      <c r="M29" s="96" t="s">
        <v>1555</v>
      </c>
      <c r="N29" s="94">
        <v>0.51256000000000002</v>
      </c>
      <c r="O29" s="94">
        <v>1.1100000000000001E-3</v>
      </c>
      <c r="P29" s="94">
        <v>2412.23</v>
      </c>
      <c r="Q29" s="94">
        <v>0.99099999999999999</v>
      </c>
      <c r="R29" s="94">
        <v>6.0000000000000001E-3</v>
      </c>
      <c r="S29" s="94">
        <v>0.45600000000000002</v>
      </c>
      <c r="T29" s="94">
        <v>0.40799999999999997</v>
      </c>
      <c r="U29" s="96" t="s">
        <v>1555</v>
      </c>
      <c r="V29" s="94">
        <v>278.19900000000001</v>
      </c>
      <c r="W29" s="94">
        <v>0</v>
      </c>
      <c r="X29" s="94">
        <v>0</v>
      </c>
      <c r="Y29" s="94">
        <v>62.5</v>
      </c>
      <c r="Z29" s="94">
        <v>0.13900000000000001</v>
      </c>
      <c r="AA29" s="94">
        <v>0.28675</v>
      </c>
      <c r="AB29" s="94">
        <v>0.44735999999999998</v>
      </c>
      <c r="AC29" s="94">
        <v>11.38</v>
      </c>
      <c r="AD29" s="94">
        <v>0.46300000000000002</v>
      </c>
    </row>
    <row r="30" spans="1:30">
      <c r="A30" s="96" t="s">
        <v>885</v>
      </c>
      <c r="B30" s="94">
        <v>2695</v>
      </c>
      <c r="C30" s="94">
        <v>8.4954400000000003</v>
      </c>
      <c r="D30" s="94">
        <v>0.22947000000000001</v>
      </c>
      <c r="E30" s="94">
        <v>0.30599999999999999</v>
      </c>
      <c r="F30" s="94">
        <v>0.19353999999999999</v>
      </c>
      <c r="G30" s="94">
        <v>1.4160000000000001E-2</v>
      </c>
      <c r="H30" s="94">
        <v>3875.1802600000001</v>
      </c>
      <c r="I30" s="96" t="s">
        <v>1555</v>
      </c>
      <c r="J30" s="96" t="s">
        <v>1555</v>
      </c>
      <c r="K30" s="94">
        <v>0.17107</v>
      </c>
      <c r="L30" s="94">
        <v>22.667719999999999</v>
      </c>
      <c r="M30" s="96" t="s">
        <v>1555</v>
      </c>
      <c r="N30" s="94">
        <v>0.51256000000000002</v>
      </c>
      <c r="O30" s="94">
        <v>1.1100000000000001E-3</v>
      </c>
      <c r="P30" s="94">
        <v>2412.23</v>
      </c>
      <c r="Q30" s="94">
        <v>0.99099999999999999</v>
      </c>
      <c r="R30" s="94">
        <v>6.0000000000000001E-3</v>
      </c>
      <c r="S30" s="94">
        <v>0.45600000000000002</v>
      </c>
      <c r="T30" s="94">
        <v>0.40799999999999997</v>
      </c>
      <c r="U30" s="96" t="s">
        <v>1555</v>
      </c>
      <c r="V30" s="94">
        <v>278.19900000000001</v>
      </c>
      <c r="W30" s="94">
        <v>0</v>
      </c>
      <c r="X30" s="94">
        <v>0</v>
      </c>
      <c r="Y30" s="94">
        <v>62.5</v>
      </c>
      <c r="Z30" s="94">
        <v>0.13900000000000001</v>
      </c>
      <c r="AA30" s="94">
        <v>0.28675</v>
      </c>
      <c r="AB30" s="94">
        <v>0.44735999999999998</v>
      </c>
      <c r="AC30" s="94">
        <v>11.38</v>
      </c>
      <c r="AD30" s="94">
        <v>0.46300000000000002</v>
      </c>
    </row>
    <row r="31" spans="1:30">
      <c r="A31" s="96" t="s">
        <v>886</v>
      </c>
      <c r="B31" s="94">
        <v>2695</v>
      </c>
      <c r="C31" s="94">
        <v>8.6461400000000008</v>
      </c>
      <c r="D31" s="94">
        <v>0.23372999999999999</v>
      </c>
      <c r="E31" s="94">
        <v>0.29099999999999998</v>
      </c>
      <c r="F31" s="94">
        <v>0.21134</v>
      </c>
      <c r="G31" s="94">
        <v>1.54E-2</v>
      </c>
      <c r="H31" s="94">
        <v>3875.18788</v>
      </c>
      <c r="I31" s="96" t="s">
        <v>1555</v>
      </c>
      <c r="J31" s="96" t="s">
        <v>1555</v>
      </c>
      <c r="K31" s="94">
        <v>0.14071</v>
      </c>
      <c r="L31" s="94">
        <v>22.687090000000001</v>
      </c>
      <c r="M31" s="96" t="s">
        <v>1555</v>
      </c>
      <c r="N31" s="94">
        <v>0.51256000000000002</v>
      </c>
      <c r="O31" s="94">
        <v>1.1100000000000001E-3</v>
      </c>
      <c r="P31" s="94">
        <v>2412.16</v>
      </c>
      <c r="Q31" s="94">
        <v>0.98199999999999998</v>
      </c>
      <c r="R31" s="94">
        <v>6.0000000000000001E-3</v>
      </c>
      <c r="S31" s="94">
        <v>0.45600000000000002</v>
      </c>
      <c r="T31" s="94">
        <v>0.40600000000000003</v>
      </c>
      <c r="U31" s="96" t="s">
        <v>1555</v>
      </c>
      <c r="V31" s="94">
        <v>278.19900000000001</v>
      </c>
      <c r="W31" s="94">
        <v>0</v>
      </c>
      <c r="X31" s="94">
        <v>0</v>
      </c>
      <c r="Y31" s="94">
        <v>62.5</v>
      </c>
      <c r="Z31" s="94">
        <v>0.13700000000000001</v>
      </c>
      <c r="AA31" s="94">
        <v>0.31828000000000001</v>
      </c>
      <c r="AB31" s="94">
        <v>0.42962</v>
      </c>
      <c r="AC31" s="94">
        <v>11.41</v>
      </c>
      <c r="AD31" s="94">
        <v>0.45300000000000001</v>
      </c>
    </row>
    <row r="32" spans="1:30">
      <c r="A32" s="96" t="s">
        <v>887</v>
      </c>
      <c r="B32" s="94">
        <v>2695</v>
      </c>
      <c r="C32" s="94">
        <v>8.6461400000000008</v>
      </c>
      <c r="D32" s="94">
        <v>0.23372999999999999</v>
      </c>
      <c r="E32" s="94">
        <v>0.29099999999999998</v>
      </c>
      <c r="F32" s="94">
        <v>0.21134</v>
      </c>
      <c r="G32" s="94">
        <v>1.54E-2</v>
      </c>
      <c r="H32" s="94">
        <v>3875.18788</v>
      </c>
      <c r="I32" s="96" t="s">
        <v>1555</v>
      </c>
      <c r="J32" s="96" t="s">
        <v>1555</v>
      </c>
      <c r="K32" s="94">
        <v>0.14071</v>
      </c>
      <c r="L32" s="94">
        <v>22.687090000000001</v>
      </c>
      <c r="M32" s="96" t="s">
        <v>1555</v>
      </c>
      <c r="N32" s="94">
        <v>0.51256000000000002</v>
      </c>
      <c r="O32" s="94">
        <v>1.1100000000000001E-3</v>
      </c>
      <c r="P32" s="94">
        <v>2412.16</v>
      </c>
      <c r="Q32" s="94">
        <v>0.98199999999999998</v>
      </c>
      <c r="R32" s="94">
        <v>6.0000000000000001E-3</v>
      </c>
      <c r="S32" s="94">
        <v>0.45600000000000002</v>
      </c>
      <c r="T32" s="94">
        <v>0.40600000000000003</v>
      </c>
      <c r="U32" s="96" t="s">
        <v>1555</v>
      </c>
      <c r="V32" s="94">
        <v>278.19900000000001</v>
      </c>
      <c r="W32" s="94">
        <v>0</v>
      </c>
      <c r="X32" s="94">
        <v>0</v>
      </c>
      <c r="Y32" s="94">
        <v>62.5</v>
      </c>
      <c r="Z32" s="94">
        <v>0.13700000000000001</v>
      </c>
      <c r="AA32" s="94">
        <v>0.31828000000000001</v>
      </c>
      <c r="AB32" s="94">
        <v>0.42962</v>
      </c>
      <c r="AC32" s="94">
        <v>11.41</v>
      </c>
      <c r="AD32" s="94">
        <v>0.45300000000000001</v>
      </c>
    </row>
    <row r="33" spans="1:30">
      <c r="A33" s="96" t="s">
        <v>888</v>
      </c>
      <c r="B33" s="94">
        <v>2695</v>
      </c>
      <c r="C33" s="94">
        <v>8.8053399999999993</v>
      </c>
      <c r="D33" s="94">
        <v>0.22733999999999999</v>
      </c>
      <c r="E33" s="94">
        <v>0.27500000000000002</v>
      </c>
      <c r="F33" s="94">
        <v>0.23227</v>
      </c>
      <c r="G33" s="94">
        <v>1.5970000000000002E-2</v>
      </c>
      <c r="H33" s="94">
        <v>3875.20678</v>
      </c>
      <c r="I33" s="96" t="s">
        <v>1555</v>
      </c>
      <c r="J33" s="96" t="s">
        <v>1555</v>
      </c>
      <c r="K33" s="94">
        <v>0.13206999999999999</v>
      </c>
      <c r="L33" s="94">
        <v>22.735150000000001</v>
      </c>
      <c r="M33" s="96" t="s">
        <v>1555</v>
      </c>
      <c r="N33" s="94">
        <v>0.51256000000000002</v>
      </c>
      <c r="O33" s="94">
        <v>1.1100000000000001E-3</v>
      </c>
      <c r="P33" s="94">
        <v>2412.12</v>
      </c>
      <c r="Q33" s="94">
        <v>0.97699999999999998</v>
      </c>
      <c r="R33" s="94">
        <v>6.0000000000000001E-3</v>
      </c>
      <c r="S33" s="94">
        <v>0.45600000000000002</v>
      </c>
      <c r="T33" s="94">
        <v>0.40699999999999997</v>
      </c>
      <c r="U33" s="96" t="s">
        <v>1555</v>
      </c>
      <c r="V33" s="94">
        <v>278.19799999999998</v>
      </c>
      <c r="W33" s="94">
        <v>0</v>
      </c>
      <c r="X33" s="94">
        <v>0</v>
      </c>
      <c r="Y33" s="94">
        <v>62.5</v>
      </c>
      <c r="Z33" s="94">
        <v>0.14000000000000001</v>
      </c>
      <c r="AA33" s="94">
        <v>0.35746</v>
      </c>
      <c r="AB33" s="94">
        <v>0.40538000000000002</v>
      </c>
      <c r="AC33" s="94">
        <v>11.44</v>
      </c>
      <c r="AD33" s="94">
        <v>0.442</v>
      </c>
    </row>
    <row r="34" spans="1:30">
      <c r="A34" s="96" t="s">
        <v>889</v>
      </c>
      <c r="B34" s="94">
        <v>2695</v>
      </c>
      <c r="C34" s="94">
        <v>8.8053399999999993</v>
      </c>
      <c r="D34" s="94">
        <v>0.22733999999999999</v>
      </c>
      <c r="E34" s="94">
        <v>0.27500000000000002</v>
      </c>
      <c r="F34" s="94">
        <v>0.23227</v>
      </c>
      <c r="G34" s="94">
        <v>1.5970000000000002E-2</v>
      </c>
      <c r="H34" s="94">
        <v>3875.20678</v>
      </c>
      <c r="I34" s="96" t="s">
        <v>1555</v>
      </c>
      <c r="J34" s="96" t="s">
        <v>1555</v>
      </c>
      <c r="K34" s="94">
        <v>0.13206999999999999</v>
      </c>
      <c r="L34" s="94">
        <v>22.735150000000001</v>
      </c>
      <c r="M34" s="96" t="s">
        <v>1555</v>
      </c>
      <c r="N34" s="94">
        <v>0.51256000000000002</v>
      </c>
      <c r="O34" s="94">
        <v>1.1100000000000001E-3</v>
      </c>
      <c r="P34" s="94">
        <v>2412.12</v>
      </c>
      <c r="Q34" s="94">
        <v>0.97699999999999998</v>
      </c>
      <c r="R34" s="94">
        <v>6.0000000000000001E-3</v>
      </c>
      <c r="S34" s="94">
        <v>0.45600000000000002</v>
      </c>
      <c r="T34" s="94">
        <v>0.40699999999999997</v>
      </c>
      <c r="U34" s="96" t="s">
        <v>1555</v>
      </c>
      <c r="V34" s="94">
        <v>278.19799999999998</v>
      </c>
      <c r="W34" s="94">
        <v>0</v>
      </c>
      <c r="X34" s="94">
        <v>0</v>
      </c>
      <c r="Y34" s="94">
        <v>62.5</v>
      </c>
      <c r="Z34" s="94">
        <v>0.14000000000000001</v>
      </c>
      <c r="AA34" s="94">
        <v>0.35746</v>
      </c>
      <c r="AB34" s="94">
        <v>0.40538000000000002</v>
      </c>
      <c r="AC34" s="94">
        <v>11.44</v>
      </c>
      <c r="AD34" s="94">
        <v>0.442</v>
      </c>
    </row>
    <row r="35" spans="1:30">
      <c r="A35" s="96" t="s">
        <v>890</v>
      </c>
      <c r="B35" s="94">
        <v>2695</v>
      </c>
      <c r="C35" s="94">
        <v>8.9583300000000001</v>
      </c>
      <c r="D35" s="94">
        <v>0.22733999999999999</v>
      </c>
      <c r="E35" s="94">
        <v>0.26100000000000001</v>
      </c>
      <c r="F35" s="94">
        <v>0.24823000000000001</v>
      </c>
      <c r="G35" s="94">
        <v>1.7069999999999998E-2</v>
      </c>
      <c r="H35" s="94">
        <v>3875.21135</v>
      </c>
      <c r="I35" s="96" t="s">
        <v>1555</v>
      </c>
      <c r="J35" s="96" t="s">
        <v>1555</v>
      </c>
      <c r="K35" s="94">
        <v>0.18704000000000001</v>
      </c>
      <c r="L35" s="94">
        <v>22.746780000000001</v>
      </c>
      <c r="M35" s="96" t="s">
        <v>1555</v>
      </c>
      <c r="N35" s="94">
        <v>0.51256000000000002</v>
      </c>
      <c r="O35" s="94">
        <v>1.1100000000000001E-3</v>
      </c>
      <c r="P35" s="94">
        <v>2412.14</v>
      </c>
      <c r="Q35" s="94">
        <v>0.97899999999999998</v>
      </c>
      <c r="R35" s="94">
        <v>6.0000000000000001E-3</v>
      </c>
      <c r="S35" s="94">
        <v>0.45600000000000002</v>
      </c>
      <c r="T35" s="94">
        <v>0.40600000000000003</v>
      </c>
      <c r="U35" s="96" t="s">
        <v>1555</v>
      </c>
      <c r="V35" s="94">
        <v>278.19799999999998</v>
      </c>
      <c r="W35" s="94">
        <v>0</v>
      </c>
      <c r="X35" s="94">
        <v>0</v>
      </c>
      <c r="Y35" s="94">
        <v>62.5</v>
      </c>
      <c r="Z35" s="94">
        <v>0.14199999999999999</v>
      </c>
      <c r="AA35" s="94">
        <v>0.39228000000000002</v>
      </c>
      <c r="AB35" s="94">
        <v>0.40938999999999998</v>
      </c>
      <c r="AC35" s="94">
        <v>11.47</v>
      </c>
      <c r="AD35" s="94">
        <v>0.43099999999999999</v>
      </c>
    </row>
    <row r="36" spans="1:30">
      <c r="A36" s="96" t="s">
        <v>891</v>
      </c>
      <c r="B36" s="94">
        <v>2695</v>
      </c>
      <c r="C36" s="94">
        <v>8.9583300000000001</v>
      </c>
      <c r="D36" s="94">
        <v>0.22733999999999999</v>
      </c>
      <c r="E36" s="94">
        <v>0.26100000000000001</v>
      </c>
      <c r="F36" s="94">
        <v>0.24823000000000001</v>
      </c>
      <c r="G36" s="94">
        <v>1.7069999999999998E-2</v>
      </c>
      <c r="H36" s="94">
        <v>3875.21135</v>
      </c>
      <c r="I36" s="96" t="s">
        <v>1555</v>
      </c>
      <c r="J36" s="96" t="s">
        <v>1555</v>
      </c>
      <c r="K36" s="94">
        <v>0.18704000000000001</v>
      </c>
      <c r="L36" s="94">
        <v>22.746780000000001</v>
      </c>
      <c r="M36" s="96" t="s">
        <v>1555</v>
      </c>
      <c r="N36" s="94">
        <v>0.51256000000000002</v>
      </c>
      <c r="O36" s="94">
        <v>1.1100000000000001E-3</v>
      </c>
      <c r="P36" s="94">
        <v>2412.14</v>
      </c>
      <c r="Q36" s="94">
        <v>0.97899999999999998</v>
      </c>
      <c r="R36" s="94">
        <v>6.0000000000000001E-3</v>
      </c>
      <c r="S36" s="94">
        <v>0.45600000000000002</v>
      </c>
      <c r="T36" s="94">
        <v>0.40600000000000003</v>
      </c>
      <c r="U36" s="96" t="s">
        <v>1555</v>
      </c>
      <c r="V36" s="94">
        <v>278.19799999999998</v>
      </c>
      <c r="W36" s="94">
        <v>0</v>
      </c>
      <c r="X36" s="94">
        <v>0</v>
      </c>
      <c r="Y36" s="94">
        <v>62.5</v>
      </c>
      <c r="Z36" s="94">
        <v>0.14199999999999999</v>
      </c>
      <c r="AA36" s="94">
        <v>0.39228000000000002</v>
      </c>
      <c r="AB36" s="94">
        <v>0.40938999999999998</v>
      </c>
      <c r="AC36" s="94">
        <v>11.47</v>
      </c>
      <c r="AD36" s="94">
        <v>0.43099999999999999</v>
      </c>
    </row>
    <row r="37" spans="1:30">
      <c r="A37" s="96" t="s">
        <v>892</v>
      </c>
      <c r="B37" s="94">
        <v>2695</v>
      </c>
      <c r="C37" s="94">
        <v>9.1153200000000005</v>
      </c>
      <c r="D37" s="94">
        <v>0.19964999999999999</v>
      </c>
      <c r="E37" s="94">
        <v>0.255</v>
      </c>
      <c r="F37" s="94">
        <v>0.23255999999999999</v>
      </c>
      <c r="G37" s="94">
        <v>1.9470000000000001E-2</v>
      </c>
      <c r="H37" s="94">
        <v>3875.2576800000002</v>
      </c>
      <c r="I37" s="96" t="s">
        <v>1555</v>
      </c>
      <c r="J37" s="96" t="s">
        <v>1555</v>
      </c>
      <c r="K37" s="94">
        <v>0.21804999999999999</v>
      </c>
      <c r="L37" s="94">
        <v>22.864730000000002</v>
      </c>
      <c r="M37" s="96" t="s">
        <v>1555</v>
      </c>
      <c r="N37" s="94">
        <v>0.51256000000000002</v>
      </c>
      <c r="O37" s="94">
        <v>1.1100000000000001E-3</v>
      </c>
      <c r="P37" s="94">
        <v>2412.14</v>
      </c>
      <c r="Q37" s="94">
        <v>0.97899999999999998</v>
      </c>
      <c r="R37" s="94">
        <v>6.0000000000000001E-3</v>
      </c>
      <c r="S37" s="94">
        <v>0.45500000000000002</v>
      </c>
      <c r="T37" s="94">
        <v>0.40899999999999997</v>
      </c>
      <c r="U37" s="96" t="s">
        <v>1555</v>
      </c>
      <c r="V37" s="94">
        <v>278.197</v>
      </c>
      <c r="W37" s="94">
        <v>0</v>
      </c>
      <c r="X37" s="94">
        <v>1.7000000000000001E-2</v>
      </c>
      <c r="Y37" s="94">
        <v>62.5</v>
      </c>
      <c r="Z37" s="94">
        <v>0.14199999999999999</v>
      </c>
      <c r="AA37" s="94">
        <v>0.41838999999999998</v>
      </c>
      <c r="AB37" s="94">
        <v>0.41610000000000003</v>
      </c>
      <c r="AC37" s="94">
        <v>11.48</v>
      </c>
      <c r="AD37" s="94">
        <v>0.435</v>
      </c>
    </row>
    <row r="38" spans="1:30">
      <c r="A38" s="96" t="s">
        <v>893</v>
      </c>
      <c r="B38" s="94">
        <v>2695</v>
      </c>
      <c r="C38" s="94">
        <v>9.1153200000000005</v>
      </c>
      <c r="D38" s="94">
        <v>0.19964999999999999</v>
      </c>
      <c r="E38" s="94">
        <v>0.255</v>
      </c>
      <c r="F38" s="94">
        <v>0.23255999999999999</v>
      </c>
      <c r="G38" s="94">
        <v>1.9470000000000001E-2</v>
      </c>
      <c r="H38" s="94">
        <v>3875.2576800000002</v>
      </c>
      <c r="I38" s="96" t="s">
        <v>1555</v>
      </c>
      <c r="J38" s="96" t="s">
        <v>1555</v>
      </c>
      <c r="K38" s="94">
        <v>0.21804999999999999</v>
      </c>
      <c r="L38" s="94">
        <v>22.864730000000002</v>
      </c>
      <c r="M38" s="96" t="s">
        <v>1555</v>
      </c>
      <c r="N38" s="94">
        <v>0.51256000000000002</v>
      </c>
      <c r="O38" s="94">
        <v>1.1100000000000001E-3</v>
      </c>
      <c r="P38" s="94">
        <v>2412.14</v>
      </c>
      <c r="Q38" s="94">
        <v>0.97899999999999998</v>
      </c>
      <c r="R38" s="94">
        <v>6.0000000000000001E-3</v>
      </c>
      <c r="S38" s="94">
        <v>0.45500000000000002</v>
      </c>
      <c r="T38" s="94">
        <v>0.40899999999999997</v>
      </c>
      <c r="U38" s="96" t="s">
        <v>1555</v>
      </c>
      <c r="V38" s="94">
        <v>278.197</v>
      </c>
      <c r="W38" s="94">
        <v>0</v>
      </c>
      <c r="X38" s="94">
        <v>1.7000000000000001E-2</v>
      </c>
      <c r="Y38" s="94">
        <v>62.5</v>
      </c>
      <c r="Z38" s="94">
        <v>0.14199999999999999</v>
      </c>
      <c r="AA38" s="94">
        <v>0.41838999999999998</v>
      </c>
      <c r="AB38" s="94">
        <v>0.41610000000000003</v>
      </c>
      <c r="AC38" s="94">
        <v>11.48</v>
      </c>
      <c r="AD38" s="94">
        <v>0.435</v>
      </c>
    </row>
    <row r="39" spans="1:30">
      <c r="A39" s="96" t="s">
        <v>894</v>
      </c>
      <c r="B39" s="94">
        <v>2695</v>
      </c>
      <c r="C39" s="94">
        <v>9.2843300000000006</v>
      </c>
      <c r="D39" s="94">
        <v>0.189</v>
      </c>
      <c r="E39" s="94">
        <v>0.249</v>
      </c>
      <c r="F39" s="94">
        <v>0.21199999999999999</v>
      </c>
      <c r="G39" s="94">
        <v>2.2409999999999999E-2</v>
      </c>
      <c r="H39" s="94">
        <v>3875.2695699999999</v>
      </c>
      <c r="I39" s="96" t="s">
        <v>1555</v>
      </c>
      <c r="J39" s="96" t="s">
        <v>1555</v>
      </c>
      <c r="K39" s="94">
        <v>0.23355999999999999</v>
      </c>
      <c r="L39" s="94">
        <v>22.895019999999999</v>
      </c>
      <c r="M39" s="96" t="s">
        <v>1555</v>
      </c>
      <c r="N39" s="94">
        <v>0.51256000000000002</v>
      </c>
      <c r="O39" s="94">
        <v>1.1100000000000001E-3</v>
      </c>
      <c r="P39" s="96" t="s">
        <v>1555</v>
      </c>
      <c r="Q39" s="96" t="s">
        <v>1555</v>
      </c>
      <c r="R39" s="96" t="s">
        <v>1555</v>
      </c>
      <c r="S39" s="94">
        <v>0.45500000000000002</v>
      </c>
      <c r="T39" s="94">
        <v>0.40600000000000003</v>
      </c>
      <c r="U39" s="96" t="s">
        <v>1555</v>
      </c>
      <c r="V39" s="94">
        <v>278.19600000000003</v>
      </c>
      <c r="W39" s="94">
        <v>0</v>
      </c>
      <c r="X39" s="94">
        <v>1.7000000000000001E-2</v>
      </c>
      <c r="Y39" s="94">
        <v>62.5</v>
      </c>
      <c r="Z39" s="94">
        <v>9.1999999999999998E-2</v>
      </c>
      <c r="AA39" s="94">
        <v>0.45175999999999999</v>
      </c>
      <c r="AB39" s="94">
        <v>0.41341</v>
      </c>
      <c r="AC39" s="94">
        <v>11.42</v>
      </c>
      <c r="AD39" s="94">
        <v>0.45100000000000001</v>
      </c>
    </row>
    <row r="40" spans="1:30">
      <c r="A40" s="96" t="s">
        <v>895</v>
      </c>
      <c r="B40" s="94">
        <v>2695</v>
      </c>
      <c r="C40" s="94">
        <v>9.2843300000000006</v>
      </c>
      <c r="D40" s="94">
        <v>0.189</v>
      </c>
      <c r="E40" s="94">
        <v>0.249</v>
      </c>
      <c r="F40" s="94">
        <v>0.21199999999999999</v>
      </c>
      <c r="G40" s="94">
        <v>2.2409999999999999E-2</v>
      </c>
      <c r="H40" s="94">
        <v>3875.2695699999999</v>
      </c>
      <c r="I40" s="96" t="s">
        <v>1555</v>
      </c>
      <c r="J40" s="96" t="s">
        <v>1555</v>
      </c>
      <c r="K40" s="94">
        <v>0.23355999999999999</v>
      </c>
      <c r="L40" s="94">
        <v>22.895019999999999</v>
      </c>
      <c r="M40" s="96" t="s">
        <v>1555</v>
      </c>
      <c r="N40" s="94">
        <v>0.51256000000000002</v>
      </c>
      <c r="O40" s="94">
        <v>1.1100000000000001E-3</v>
      </c>
      <c r="P40" s="96" t="s">
        <v>1555</v>
      </c>
      <c r="Q40" s="96" t="s">
        <v>1555</v>
      </c>
      <c r="R40" s="96" t="s">
        <v>1555</v>
      </c>
      <c r="S40" s="94">
        <v>0.45500000000000002</v>
      </c>
      <c r="T40" s="94">
        <v>0.40600000000000003</v>
      </c>
      <c r="U40" s="96" t="s">
        <v>1555</v>
      </c>
      <c r="V40" s="94">
        <v>278.19600000000003</v>
      </c>
      <c r="W40" s="94">
        <v>0</v>
      </c>
      <c r="X40" s="94">
        <v>1.7000000000000001E-2</v>
      </c>
      <c r="Y40" s="94">
        <v>62.5</v>
      </c>
      <c r="Z40" s="94">
        <v>9.1999999999999998E-2</v>
      </c>
      <c r="AA40" s="94">
        <v>0.45175999999999999</v>
      </c>
      <c r="AB40" s="94">
        <v>0.41341</v>
      </c>
      <c r="AC40" s="94">
        <v>11.42</v>
      </c>
      <c r="AD40" s="94">
        <v>0.45100000000000001</v>
      </c>
    </row>
    <row r="41" spans="1:30">
      <c r="A41" s="96" t="s">
        <v>896</v>
      </c>
      <c r="B41" s="94">
        <v>2695</v>
      </c>
      <c r="C41" s="94">
        <v>9.4427599999999998</v>
      </c>
      <c r="D41" s="94">
        <v>0.23585999999999999</v>
      </c>
      <c r="E41" s="94">
        <v>0.22500000000000001</v>
      </c>
      <c r="F41" s="94">
        <v>0.20594999999999999</v>
      </c>
      <c r="G41" s="94">
        <v>2.3910000000000001E-2</v>
      </c>
      <c r="H41" s="94">
        <v>3875.2927300000001</v>
      </c>
      <c r="I41" s="96" t="s">
        <v>1555</v>
      </c>
      <c r="J41" s="96" t="s">
        <v>1555</v>
      </c>
      <c r="K41" s="94">
        <v>0.24142</v>
      </c>
      <c r="L41" s="94">
        <v>22.954080000000001</v>
      </c>
      <c r="M41" s="96" t="s">
        <v>1555</v>
      </c>
      <c r="N41" s="94">
        <v>0.51256000000000002</v>
      </c>
      <c r="O41" s="94">
        <v>1.1100000000000001E-3</v>
      </c>
      <c r="P41" s="96" t="s">
        <v>1555</v>
      </c>
      <c r="Q41" s="96" t="s">
        <v>1555</v>
      </c>
      <c r="R41" s="96" t="s">
        <v>1555</v>
      </c>
      <c r="S41" s="94">
        <v>0.45500000000000002</v>
      </c>
      <c r="T41" s="94">
        <v>0.40400000000000003</v>
      </c>
      <c r="U41" s="96" t="s">
        <v>1555</v>
      </c>
      <c r="V41" s="94">
        <v>278.19600000000003</v>
      </c>
      <c r="W41" s="94">
        <v>0</v>
      </c>
      <c r="X41" s="94">
        <v>1.0999999999999999E-2</v>
      </c>
      <c r="Y41" s="94">
        <v>62.5</v>
      </c>
      <c r="Z41" s="94">
        <v>8.6999999999999994E-2</v>
      </c>
      <c r="AA41" s="94">
        <v>0.48447000000000001</v>
      </c>
      <c r="AB41" s="94">
        <v>0.41341</v>
      </c>
      <c r="AC41" s="94">
        <v>11.38</v>
      </c>
      <c r="AD41" s="94">
        <v>0.433</v>
      </c>
    </row>
    <row r="42" spans="1:30">
      <c r="A42" s="96" t="s">
        <v>897</v>
      </c>
      <c r="B42" s="94">
        <v>2695</v>
      </c>
      <c r="C42" s="94">
        <v>9.4427599999999998</v>
      </c>
      <c r="D42" s="94">
        <v>0.23585999999999999</v>
      </c>
      <c r="E42" s="94">
        <v>0.22500000000000001</v>
      </c>
      <c r="F42" s="94">
        <v>0.20594999999999999</v>
      </c>
      <c r="G42" s="94">
        <v>2.3910000000000001E-2</v>
      </c>
      <c r="H42" s="94">
        <v>3875.2927300000001</v>
      </c>
      <c r="I42" s="96" t="s">
        <v>1555</v>
      </c>
      <c r="J42" s="96" t="s">
        <v>1555</v>
      </c>
      <c r="K42" s="94">
        <v>0.24142</v>
      </c>
      <c r="L42" s="94">
        <v>22.954080000000001</v>
      </c>
      <c r="M42" s="96" t="s">
        <v>1555</v>
      </c>
      <c r="N42" s="94">
        <v>0.51256000000000002</v>
      </c>
      <c r="O42" s="94">
        <v>1.1100000000000001E-3</v>
      </c>
      <c r="P42" s="96" t="s">
        <v>1555</v>
      </c>
      <c r="Q42" s="96" t="s">
        <v>1555</v>
      </c>
      <c r="R42" s="96" t="s">
        <v>1555</v>
      </c>
      <c r="S42" s="94">
        <v>0.45500000000000002</v>
      </c>
      <c r="T42" s="94">
        <v>0.40400000000000003</v>
      </c>
      <c r="U42" s="96" t="s">
        <v>1555</v>
      </c>
      <c r="V42" s="94">
        <v>278.19600000000003</v>
      </c>
      <c r="W42" s="94">
        <v>0</v>
      </c>
      <c r="X42" s="94">
        <v>1.0999999999999999E-2</v>
      </c>
      <c r="Y42" s="94">
        <v>62.5</v>
      </c>
      <c r="Z42" s="94">
        <v>8.6999999999999994E-2</v>
      </c>
      <c r="AA42" s="94">
        <v>0.48447000000000001</v>
      </c>
      <c r="AB42" s="94">
        <v>0.41341</v>
      </c>
      <c r="AC42" s="94">
        <v>11.38</v>
      </c>
      <c r="AD42" s="94">
        <v>0.433</v>
      </c>
    </row>
    <row r="43" spans="1:30">
      <c r="A43" s="96" t="s">
        <v>898</v>
      </c>
      <c r="B43" s="94">
        <v>2695</v>
      </c>
      <c r="C43" s="94">
        <v>9.5922099999999997</v>
      </c>
      <c r="D43" s="94">
        <v>0.26780999999999999</v>
      </c>
      <c r="E43" s="94">
        <v>0.23699999999999999</v>
      </c>
      <c r="F43" s="94">
        <v>0.20096</v>
      </c>
      <c r="G43" s="94">
        <v>2.5409999999999999E-2</v>
      </c>
      <c r="H43" s="94">
        <v>3875.3082800000002</v>
      </c>
      <c r="I43" s="96" t="s">
        <v>1555</v>
      </c>
      <c r="J43" s="96" t="s">
        <v>1555</v>
      </c>
      <c r="K43" s="94">
        <v>0.24559</v>
      </c>
      <c r="L43" s="94">
        <v>22.993729999999999</v>
      </c>
      <c r="M43" s="96" t="s">
        <v>1555</v>
      </c>
      <c r="N43" s="94">
        <v>0.51256000000000002</v>
      </c>
      <c r="O43" s="94">
        <v>1.1100000000000001E-3</v>
      </c>
      <c r="P43" s="96" t="s">
        <v>1555</v>
      </c>
      <c r="Q43" s="96" t="s">
        <v>1555</v>
      </c>
      <c r="R43" s="96" t="s">
        <v>1555</v>
      </c>
      <c r="S43" s="94">
        <v>0.45500000000000002</v>
      </c>
      <c r="T43" s="94">
        <v>0.43099999999999999</v>
      </c>
      <c r="U43" s="96" t="s">
        <v>1555</v>
      </c>
      <c r="V43" s="94">
        <v>278.19499999999999</v>
      </c>
      <c r="W43" s="94">
        <v>0</v>
      </c>
      <c r="X43" s="94">
        <v>1.2999999999999999E-2</v>
      </c>
      <c r="Y43" s="94">
        <v>62.5</v>
      </c>
      <c r="Z43" s="94">
        <v>0.123</v>
      </c>
      <c r="AA43" s="94">
        <v>0.52315</v>
      </c>
      <c r="AB43" s="94">
        <v>0.40938999999999998</v>
      </c>
      <c r="AC43" s="94">
        <v>11.32</v>
      </c>
      <c r="AD43" s="94">
        <v>0.41399999999999998</v>
      </c>
    </row>
    <row r="44" spans="1:30">
      <c r="A44" s="96" t="s">
        <v>899</v>
      </c>
      <c r="B44" s="94">
        <v>2695</v>
      </c>
      <c r="C44" s="94">
        <v>9.5922099999999997</v>
      </c>
      <c r="D44" s="94">
        <v>0.26780999999999999</v>
      </c>
      <c r="E44" s="94">
        <v>0.23699999999999999</v>
      </c>
      <c r="F44" s="94">
        <v>0.20096</v>
      </c>
      <c r="G44" s="94">
        <v>2.5409999999999999E-2</v>
      </c>
      <c r="H44" s="94">
        <v>3875.3082800000002</v>
      </c>
      <c r="I44" s="96" t="s">
        <v>1555</v>
      </c>
      <c r="J44" s="96" t="s">
        <v>1555</v>
      </c>
      <c r="K44" s="94">
        <v>0.24559</v>
      </c>
      <c r="L44" s="94">
        <v>22.993729999999999</v>
      </c>
      <c r="M44" s="96" t="s">
        <v>1555</v>
      </c>
      <c r="N44" s="94">
        <v>0.51256000000000002</v>
      </c>
      <c r="O44" s="94">
        <v>1.1100000000000001E-3</v>
      </c>
      <c r="P44" s="96" t="s">
        <v>1555</v>
      </c>
      <c r="Q44" s="96" t="s">
        <v>1555</v>
      </c>
      <c r="R44" s="96" t="s">
        <v>1555</v>
      </c>
      <c r="S44" s="94">
        <v>0.45500000000000002</v>
      </c>
      <c r="T44" s="94">
        <v>0.43099999999999999</v>
      </c>
      <c r="U44" s="96" t="s">
        <v>1555</v>
      </c>
      <c r="V44" s="94">
        <v>278.19499999999999</v>
      </c>
      <c r="W44" s="94">
        <v>0</v>
      </c>
      <c r="X44" s="94">
        <v>1.2999999999999999E-2</v>
      </c>
      <c r="Y44" s="94">
        <v>62.5</v>
      </c>
      <c r="Z44" s="94">
        <v>0.123</v>
      </c>
      <c r="AA44" s="94">
        <v>0.52315</v>
      </c>
      <c r="AB44" s="94">
        <v>0.40938999999999998</v>
      </c>
      <c r="AC44" s="94">
        <v>11.32</v>
      </c>
      <c r="AD44" s="94">
        <v>0.41399999999999998</v>
      </c>
    </row>
    <row r="45" spans="1:30">
      <c r="A45" s="96" t="s">
        <v>900</v>
      </c>
      <c r="B45" s="94">
        <v>2695</v>
      </c>
      <c r="C45" s="94">
        <v>9.7404299999999999</v>
      </c>
      <c r="D45" s="94">
        <v>0.28059000000000001</v>
      </c>
      <c r="E45" s="94">
        <v>0.252</v>
      </c>
      <c r="F45" s="94">
        <v>0.19131999999999999</v>
      </c>
      <c r="G45" s="94">
        <v>2.7480000000000001E-2</v>
      </c>
      <c r="H45" s="94">
        <v>3875.33754</v>
      </c>
      <c r="I45" s="94">
        <v>63.497</v>
      </c>
      <c r="J45" s="94">
        <v>26.66958</v>
      </c>
      <c r="K45" s="94">
        <v>0.24684</v>
      </c>
      <c r="L45" s="94">
        <v>23.06841</v>
      </c>
      <c r="M45" s="96" t="s">
        <v>1555</v>
      </c>
      <c r="N45" s="94">
        <v>0.52051000000000003</v>
      </c>
      <c r="O45" s="94">
        <v>1.1100000000000001E-3</v>
      </c>
      <c r="P45" s="96" t="s">
        <v>1555</v>
      </c>
      <c r="Q45" s="96" t="s">
        <v>1555</v>
      </c>
      <c r="R45" s="96" t="s">
        <v>1555</v>
      </c>
      <c r="S45" s="94">
        <v>0.45500000000000002</v>
      </c>
      <c r="T45" s="94">
        <v>0.40200000000000002</v>
      </c>
      <c r="U45" s="96" t="s">
        <v>1555</v>
      </c>
      <c r="V45" s="94">
        <v>278.19499999999999</v>
      </c>
      <c r="W45" s="94">
        <v>0</v>
      </c>
      <c r="X45" s="94">
        <v>1.6E-2</v>
      </c>
      <c r="Y45" s="94">
        <v>62.5</v>
      </c>
      <c r="Z45" s="94">
        <v>0.13800000000000001</v>
      </c>
      <c r="AA45" s="94">
        <v>0.55174000000000001</v>
      </c>
      <c r="AB45" s="94">
        <v>0.41206999999999999</v>
      </c>
      <c r="AC45" s="94">
        <v>11.25</v>
      </c>
      <c r="AD45" s="94">
        <v>0.39300000000000002</v>
      </c>
    </row>
    <row r="46" spans="1:30">
      <c r="A46" s="96" t="s">
        <v>901</v>
      </c>
      <c r="B46" s="94">
        <v>2695</v>
      </c>
      <c r="C46" s="94">
        <v>9.7404299999999999</v>
      </c>
      <c r="D46" s="94">
        <v>0.28059000000000001</v>
      </c>
      <c r="E46" s="94">
        <v>0.252</v>
      </c>
      <c r="F46" s="94">
        <v>0.19131999999999999</v>
      </c>
      <c r="G46" s="94">
        <v>2.7480000000000001E-2</v>
      </c>
      <c r="H46" s="94">
        <v>3875.33754</v>
      </c>
      <c r="I46" s="94">
        <v>63.497</v>
      </c>
      <c r="J46" s="94">
        <v>26.66958</v>
      </c>
      <c r="K46" s="94">
        <v>0.24684</v>
      </c>
      <c r="L46" s="94">
        <v>23.06841</v>
      </c>
      <c r="M46" s="96" t="s">
        <v>1555</v>
      </c>
      <c r="N46" s="94">
        <v>0.52051000000000003</v>
      </c>
      <c r="O46" s="94">
        <v>1.1100000000000001E-3</v>
      </c>
      <c r="P46" s="96" t="s">
        <v>1555</v>
      </c>
      <c r="Q46" s="96" t="s">
        <v>1555</v>
      </c>
      <c r="R46" s="96" t="s">
        <v>1555</v>
      </c>
      <c r="S46" s="94">
        <v>0.45500000000000002</v>
      </c>
      <c r="T46" s="94">
        <v>0.40200000000000002</v>
      </c>
      <c r="U46" s="96" t="s">
        <v>1555</v>
      </c>
      <c r="V46" s="94">
        <v>278.19499999999999</v>
      </c>
      <c r="W46" s="94">
        <v>0</v>
      </c>
      <c r="X46" s="94">
        <v>1.6E-2</v>
      </c>
      <c r="Y46" s="94">
        <v>62.5</v>
      </c>
      <c r="Z46" s="94">
        <v>0.13800000000000001</v>
      </c>
      <c r="AA46" s="94">
        <v>0.55174000000000001</v>
      </c>
      <c r="AB46" s="94">
        <v>0.41206999999999999</v>
      </c>
      <c r="AC46" s="94">
        <v>11.25</v>
      </c>
      <c r="AD46" s="94">
        <v>0.39300000000000002</v>
      </c>
    </row>
    <row r="47" spans="1:30">
      <c r="A47" s="96" t="s">
        <v>902</v>
      </c>
      <c r="B47" s="94">
        <v>2695</v>
      </c>
      <c r="C47" s="94">
        <v>9.8840800000000009</v>
      </c>
      <c r="D47" s="94">
        <v>0.29124</v>
      </c>
      <c r="E47" s="94">
        <v>0.27900000000000003</v>
      </c>
      <c r="F47" s="94">
        <v>0.18195</v>
      </c>
      <c r="G47" s="94">
        <v>2.8989999999999998E-2</v>
      </c>
      <c r="H47" s="94">
        <v>3875.3567400000002</v>
      </c>
      <c r="I47" s="96" t="s">
        <v>1555</v>
      </c>
      <c r="J47" s="96" t="s">
        <v>1555</v>
      </c>
      <c r="K47" s="94">
        <v>0.24784999999999999</v>
      </c>
      <c r="L47" s="94">
        <v>23.117460000000001</v>
      </c>
      <c r="M47" s="94">
        <v>362.18700999999999</v>
      </c>
      <c r="N47" s="94">
        <v>0.51256000000000002</v>
      </c>
      <c r="O47" s="94">
        <v>1.1100000000000001E-3</v>
      </c>
      <c r="P47" s="96" t="s">
        <v>1555</v>
      </c>
      <c r="Q47" s="96" t="s">
        <v>1555</v>
      </c>
      <c r="R47" s="96" t="s">
        <v>1555</v>
      </c>
      <c r="S47" s="94">
        <v>0.45500000000000002</v>
      </c>
      <c r="T47" s="94">
        <v>0.41</v>
      </c>
      <c r="U47" s="94">
        <v>111.89</v>
      </c>
      <c r="V47" s="94">
        <v>278.19400000000002</v>
      </c>
      <c r="W47" s="94">
        <v>0</v>
      </c>
      <c r="X47" s="94">
        <v>1.4E-2</v>
      </c>
      <c r="Y47" s="94">
        <v>62.5</v>
      </c>
      <c r="Z47" s="94">
        <v>0.13200000000000001</v>
      </c>
      <c r="AA47" s="94">
        <v>0.56184000000000001</v>
      </c>
      <c r="AB47" s="94">
        <v>0.41206999999999999</v>
      </c>
      <c r="AC47" s="94">
        <v>11.19</v>
      </c>
      <c r="AD47" s="94">
        <v>0.38900000000000001</v>
      </c>
    </row>
    <row r="48" spans="1:30">
      <c r="A48" s="96" t="s">
        <v>903</v>
      </c>
      <c r="B48" s="94">
        <v>2695</v>
      </c>
      <c r="C48" s="94">
        <v>9.8840800000000009</v>
      </c>
      <c r="D48" s="94">
        <v>0.29124</v>
      </c>
      <c r="E48" s="94">
        <v>0.27900000000000003</v>
      </c>
      <c r="F48" s="94">
        <v>0.18195</v>
      </c>
      <c r="G48" s="94">
        <v>2.8989999999999998E-2</v>
      </c>
      <c r="H48" s="94">
        <v>3875.3567400000002</v>
      </c>
      <c r="I48" s="96" t="s">
        <v>1555</v>
      </c>
      <c r="J48" s="96" t="s">
        <v>1555</v>
      </c>
      <c r="K48" s="94">
        <v>0.24784999999999999</v>
      </c>
      <c r="L48" s="94">
        <v>23.117460000000001</v>
      </c>
      <c r="M48" s="94">
        <v>362.18700999999999</v>
      </c>
      <c r="N48" s="94">
        <v>0.51256000000000002</v>
      </c>
      <c r="O48" s="94">
        <v>1.1100000000000001E-3</v>
      </c>
      <c r="P48" s="96" t="s">
        <v>1555</v>
      </c>
      <c r="Q48" s="96" t="s">
        <v>1555</v>
      </c>
      <c r="R48" s="96" t="s">
        <v>1555</v>
      </c>
      <c r="S48" s="94">
        <v>0.45500000000000002</v>
      </c>
      <c r="T48" s="94">
        <v>0.41</v>
      </c>
      <c r="U48" s="94">
        <v>111.89</v>
      </c>
      <c r="V48" s="94">
        <v>278.19400000000002</v>
      </c>
      <c r="W48" s="94">
        <v>0</v>
      </c>
      <c r="X48" s="94">
        <v>1.4E-2</v>
      </c>
      <c r="Y48" s="94">
        <v>62.5</v>
      </c>
      <c r="Z48" s="94">
        <v>0.13200000000000001</v>
      </c>
      <c r="AA48" s="94">
        <v>0.56184000000000001</v>
      </c>
      <c r="AB48" s="94">
        <v>0.41206999999999999</v>
      </c>
      <c r="AC48" s="94">
        <v>11.19</v>
      </c>
      <c r="AD48" s="94">
        <v>0.38900000000000001</v>
      </c>
    </row>
    <row r="49" spans="1:30">
      <c r="A49" s="96" t="s">
        <v>904</v>
      </c>
      <c r="B49" s="94">
        <v>2695</v>
      </c>
      <c r="C49" s="94">
        <v>10.02665</v>
      </c>
      <c r="D49" s="94">
        <v>0.29124</v>
      </c>
      <c r="E49" s="94">
        <v>0.26700000000000002</v>
      </c>
      <c r="F49" s="94">
        <v>0.19239999999999999</v>
      </c>
      <c r="G49" s="94">
        <v>3.0280000000000001E-2</v>
      </c>
      <c r="H49" s="94">
        <v>3875.3796000000002</v>
      </c>
      <c r="I49" s="96" t="s">
        <v>1555</v>
      </c>
      <c r="J49" s="96" t="s">
        <v>1555</v>
      </c>
      <c r="K49" s="94">
        <v>0.25151000000000001</v>
      </c>
      <c r="L49" s="94">
        <v>23.175879999999999</v>
      </c>
      <c r="M49" s="96" t="s">
        <v>1555</v>
      </c>
      <c r="N49" s="94">
        <v>0.46656999999999998</v>
      </c>
      <c r="O49" s="94">
        <v>1.1100000000000001E-3</v>
      </c>
      <c r="P49" s="96" t="s">
        <v>1555</v>
      </c>
      <c r="Q49" s="96" t="s">
        <v>1555</v>
      </c>
      <c r="R49" s="96" t="s">
        <v>1555</v>
      </c>
      <c r="S49" s="94">
        <v>0.45500000000000002</v>
      </c>
      <c r="T49" s="94">
        <v>0.40600000000000003</v>
      </c>
      <c r="U49" s="96" t="s">
        <v>1555</v>
      </c>
      <c r="V49" s="94">
        <v>278.19299999999998</v>
      </c>
      <c r="W49" s="94">
        <v>0</v>
      </c>
      <c r="X49" s="94">
        <v>1.2999999999999999E-2</v>
      </c>
      <c r="Y49" s="94">
        <v>62.5</v>
      </c>
      <c r="Z49" s="94">
        <v>0.13300000000000001</v>
      </c>
      <c r="AA49" s="94">
        <v>0.56352000000000002</v>
      </c>
      <c r="AB49" s="94">
        <v>0.40938999999999998</v>
      </c>
      <c r="AC49" s="94">
        <v>11.19</v>
      </c>
      <c r="AD49" s="94">
        <v>0.38</v>
      </c>
    </row>
    <row r="50" spans="1:30">
      <c r="A50" s="96" t="s">
        <v>905</v>
      </c>
      <c r="B50" s="94">
        <v>2695</v>
      </c>
      <c r="C50" s="94">
        <v>10.02665</v>
      </c>
      <c r="D50" s="94">
        <v>0.29124</v>
      </c>
      <c r="E50" s="94">
        <v>0.26700000000000002</v>
      </c>
      <c r="F50" s="94">
        <v>0.19239999999999999</v>
      </c>
      <c r="G50" s="94">
        <v>3.0280000000000001E-2</v>
      </c>
      <c r="H50" s="94">
        <v>3875.3796000000002</v>
      </c>
      <c r="I50" s="96" t="s">
        <v>1555</v>
      </c>
      <c r="J50" s="96" t="s">
        <v>1555</v>
      </c>
      <c r="K50" s="94">
        <v>0.25151000000000001</v>
      </c>
      <c r="L50" s="94">
        <v>23.175879999999999</v>
      </c>
      <c r="M50" s="96" t="s">
        <v>1555</v>
      </c>
      <c r="N50" s="94">
        <v>0.46656999999999998</v>
      </c>
      <c r="O50" s="94">
        <v>1.1100000000000001E-3</v>
      </c>
      <c r="P50" s="96" t="s">
        <v>1555</v>
      </c>
      <c r="Q50" s="96" t="s">
        <v>1555</v>
      </c>
      <c r="R50" s="96" t="s">
        <v>1555</v>
      </c>
      <c r="S50" s="94">
        <v>0.45500000000000002</v>
      </c>
      <c r="T50" s="94">
        <v>0.40600000000000003</v>
      </c>
      <c r="U50" s="96" t="s">
        <v>1555</v>
      </c>
      <c r="V50" s="94">
        <v>278.19299999999998</v>
      </c>
      <c r="W50" s="94">
        <v>0</v>
      </c>
      <c r="X50" s="94">
        <v>1.2999999999999999E-2</v>
      </c>
      <c r="Y50" s="94">
        <v>62.5</v>
      </c>
      <c r="Z50" s="94">
        <v>0.13300000000000001</v>
      </c>
      <c r="AA50" s="94">
        <v>0.56352000000000002</v>
      </c>
      <c r="AB50" s="94">
        <v>0.40938999999999998</v>
      </c>
      <c r="AC50" s="94">
        <v>11.19</v>
      </c>
      <c r="AD50" s="94">
        <v>0.38</v>
      </c>
    </row>
    <row r="51" spans="1:30">
      <c r="A51" s="96" t="s">
        <v>906</v>
      </c>
      <c r="B51" s="94">
        <v>2695</v>
      </c>
      <c r="C51" s="94">
        <v>10.167339999999999</v>
      </c>
      <c r="D51" s="94">
        <v>0.29337000000000002</v>
      </c>
      <c r="E51" s="94">
        <v>0.26400000000000001</v>
      </c>
      <c r="F51" s="94">
        <v>0.19971</v>
      </c>
      <c r="G51" s="94">
        <v>3.1140000000000001E-2</v>
      </c>
      <c r="H51" s="94">
        <v>3875.4030699999998</v>
      </c>
      <c r="I51" s="96" t="s">
        <v>1555</v>
      </c>
      <c r="J51" s="96" t="s">
        <v>1555</v>
      </c>
      <c r="K51" s="94">
        <v>0.255</v>
      </c>
      <c r="L51" s="94">
        <v>23.235910000000001</v>
      </c>
      <c r="M51" s="96" t="s">
        <v>1555</v>
      </c>
      <c r="N51" s="94">
        <v>0.42272999999999999</v>
      </c>
      <c r="O51" s="94">
        <v>1.1100000000000001E-3</v>
      </c>
      <c r="P51" s="96" t="s">
        <v>1555</v>
      </c>
      <c r="Q51" s="96" t="s">
        <v>1555</v>
      </c>
      <c r="R51" s="96" t="s">
        <v>1555</v>
      </c>
      <c r="S51" s="94">
        <v>0.45500000000000002</v>
      </c>
      <c r="T51" s="94">
        <v>0.40699999999999997</v>
      </c>
      <c r="U51" s="96" t="s">
        <v>1555</v>
      </c>
      <c r="V51" s="94">
        <v>278.19299999999998</v>
      </c>
      <c r="W51" s="94">
        <v>0</v>
      </c>
      <c r="X51" s="94">
        <v>1.4E-2</v>
      </c>
      <c r="Y51" s="94">
        <v>62.5</v>
      </c>
      <c r="Z51" s="94">
        <v>0.13500000000000001</v>
      </c>
      <c r="AA51" s="94">
        <v>0.55847000000000002</v>
      </c>
      <c r="AB51" s="94">
        <v>0.40271000000000001</v>
      </c>
      <c r="AC51" s="94">
        <v>11.19</v>
      </c>
      <c r="AD51" s="94">
        <v>0.35799999999999998</v>
      </c>
    </row>
    <row r="52" spans="1:30">
      <c r="A52" s="96" t="s">
        <v>907</v>
      </c>
      <c r="B52" s="94">
        <v>2695</v>
      </c>
      <c r="C52" s="94">
        <v>10.167339999999999</v>
      </c>
      <c r="D52" s="94">
        <v>0.29337000000000002</v>
      </c>
      <c r="E52" s="94">
        <v>0.26400000000000001</v>
      </c>
      <c r="F52" s="94">
        <v>0.19971</v>
      </c>
      <c r="G52" s="94">
        <v>3.1140000000000001E-2</v>
      </c>
      <c r="H52" s="94">
        <v>3875.4030699999998</v>
      </c>
      <c r="I52" s="96" t="s">
        <v>1555</v>
      </c>
      <c r="J52" s="96" t="s">
        <v>1555</v>
      </c>
      <c r="K52" s="94">
        <v>0.255</v>
      </c>
      <c r="L52" s="94">
        <v>23.235910000000001</v>
      </c>
      <c r="M52" s="96" t="s">
        <v>1555</v>
      </c>
      <c r="N52" s="94">
        <v>0.42272999999999999</v>
      </c>
      <c r="O52" s="94">
        <v>1.1100000000000001E-3</v>
      </c>
      <c r="P52" s="96" t="s">
        <v>1555</v>
      </c>
      <c r="Q52" s="96" t="s">
        <v>1555</v>
      </c>
      <c r="R52" s="96" t="s">
        <v>1555</v>
      </c>
      <c r="S52" s="94">
        <v>0.45500000000000002</v>
      </c>
      <c r="T52" s="94">
        <v>0.40699999999999997</v>
      </c>
      <c r="U52" s="96" t="s">
        <v>1555</v>
      </c>
      <c r="V52" s="94">
        <v>278.19299999999998</v>
      </c>
      <c r="W52" s="94">
        <v>0</v>
      </c>
      <c r="X52" s="94">
        <v>1.4E-2</v>
      </c>
      <c r="Y52" s="94">
        <v>62.5</v>
      </c>
      <c r="Z52" s="94">
        <v>0.13500000000000001</v>
      </c>
      <c r="AA52" s="94">
        <v>0.55847000000000002</v>
      </c>
      <c r="AB52" s="94">
        <v>0.40271000000000001</v>
      </c>
      <c r="AC52" s="94">
        <v>11.19</v>
      </c>
      <c r="AD52" s="94">
        <v>0.35799999999999998</v>
      </c>
    </row>
    <row r="53" spans="1:30">
      <c r="A53" s="96" t="s">
        <v>908</v>
      </c>
      <c r="B53" s="94">
        <v>2695</v>
      </c>
      <c r="C53" s="94">
        <v>10.3066</v>
      </c>
      <c r="D53" s="94">
        <v>0.30188999999999999</v>
      </c>
      <c r="E53" s="94">
        <v>0.27100000000000002</v>
      </c>
      <c r="F53" s="94">
        <v>0.22012000000000001</v>
      </c>
      <c r="G53" s="94">
        <v>3.2239999999999998E-2</v>
      </c>
      <c r="H53" s="94">
        <v>3875.4201400000002</v>
      </c>
      <c r="I53" s="96" t="s">
        <v>1555</v>
      </c>
      <c r="J53" s="96" t="s">
        <v>1555</v>
      </c>
      <c r="K53" s="94">
        <v>0.25689000000000001</v>
      </c>
      <c r="L53" s="94">
        <v>23.279579999999999</v>
      </c>
      <c r="M53" s="96" t="s">
        <v>1555</v>
      </c>
      <c r="N53" s="94">
        <v>0.43725999999999998</v>
      </c>
      <c r="O53" s="94">
        <v>1.1100000000000001E-3</v>
      </c>
      <c r="P53" s="96" t="s">
        <v>1555</v>
      </c>
      <c r="Q53" s="96" t="s">
        <v>1555</v>
      </c>
      <c r="R53" s="96" t="s">
        <v>1555</v>
      </c>
      <c r="S53" s="94">
        <v>0.45400000000000001</v>
      </c>
      <c r="T53" s="94">
        <v>0.40500000000000003</v>
      </c>
      <c r="U53" s="96" t="s">
        <v>1555</v>
      </c>
      <c r="V53" s="94">
        <v>278.19200000000001</v>
      </c>
      <c r="W53" s="94">
        <v>0</v>
      </c>
      <c r="X53" s="94">
        <v>1.4999999999999999E-2</v>
      </c>
      <c r="Y53" s="94">
        <v>62.5</v>
      </c>
      <c r="Z53" s="94">
        <v>0.13500000000000001</v>
      </c>
      <c r="AA53" s="94">
        <v>0.55174000000000001</v>
      </c>
      <c r="AB53" s="94">
        <v>0.37506</v>
      </c>
      <c r="AC53" s="94">
        <v>11.34</v>
      </c>
      <c r="AD53" s="94">
        <v>0.33600000000000002</v>
      </c>
    </row>
    <row r="54" spans="1:30">
      <c r="A54" s="96" t="s">
        <v>909</v>
      </c>
      <c r="B54" s="94">
        <v>2695</v>
      </c>
      <c r="C54" s="94">
        <v>10.3066</v>
      </c>
      <c r="D54" s="94">
        <v>0.30188999999999999</v>
      </c>
      <c r="E54" s="94">
        <v>0.27100000000000002</v>
      </c>
      <c r="F54" s="94">
        <v>0.22012000000000001</v>
      </c>
      <c r="G54" s="94">
        <v>3.2239999999999998E-2</v>
      </c>
      <c r="H54" s="94">
        <v>3875.4201400000002</v>
      </c>
      <c r="I54" s="96" t="s">
        <v>1555</v>
      </c>
      <c r="J54" s="96" t="s">
        <v>1555</v>
      </c>
      <c r="K54" s="94">
        <v>0.25689000000000001</v>
      </c>
      <c r="L54" s="94">
        <v>23.279579999999999</v>
      </c>
      <c r="M54" s="96" t="s">
        <v>1555</v>
      </c>
      <c r="N54" s="94">
        <v>0.43725999999999998</v>
      </c>
      <c r="O54" s="94">
        <v>1.1100000000000001E-3</v>
      </c>
      <c r="P54" s="96" t="s">
        <v>1555</v>
      </c>
      <c r="Q54" s="96" t="s">
        <v>1555</v>
      </c>
      <c r="R54" s="96" t="s">
        <v>1555</v>
      </c>
      <c r="S54" s="94">
        <v>0.45400000000000001</v>
      </c>
      <c r="T54" s="94">
        <v>0.40500000000000003</v>
      </c>
      <c r="U54" s="96" t="s">
        <v>1555</v>
      </c>
      <c r="V54" s="94">
        <v>278.19200000000001</v>
      </c>
      <c r="W54" s="94">
        <v>0</v>
      </c>
      <c r="X54" s="94">
        <v>1.4999999999999999E-2</v>
      </c>
      <c r="Y54" s="94">
        <v>62.5</v>
      </c>
      <c r="Z54" s="94">
        <v>0.13500000000000001</v>
      </c>
      <c r="AA54" s="94">
        <v>0.55174000000000001</v>
      </c>
      <c r="AB54" s="94">
        <v>0.37506</v>
      </c>
      <c r="AC54" s="94">
        <v>11.34</v>
      </c>
      <c r="AD54" s="94">
        <v>0.33600000000000002</v>
      </c>
    </row>
    <row r="55" spans="1:30">
      <c r="A55" s="96" t="s">
        <v>910</v>
      </c>
      <c r="B55" s="94">
        <v>2695</v>
      </c>
      <c r="C55" s="94">
        <v>10.4414</v>
      </c>
      <c r="D55" s="94">
        <v>0.31467000000000001</v>
      </c>
      <c r="E55" s="94">
        <v>0.27500000000000002</v>
      </c>
      <c r="F55" s="94">
        <v>0.23313</v>
      </c>
      <c r="G55" s="94">
        <v>3.363E-2</v>
      </c>
      <c r="H55" s="94">
        <v>3875.4408600000002</v>
      </c>
      <c r="I55" s="96" t="s">
        <v>1555</v>
      </c>
      <c r="J55" s="96" t="s">
        <v>1555</v>
      </c>
      <c r="K55" s="94">
        <v>0.25768000000000002</v>
      </c>
      <c r="L55" s="94">
        <v>23.332650000000001</v>
      </c>
      <c r="M55" s="96" t="s">
        <v>1555</v>
      </c>
      <c r="N55" s="94">
        <v>0.44452000000000003</v>
      </c>
      <c r="O55" s="94">
        <v>1.1100000000000001E-3</v>
      </c>
      <c r="P55" s="96" t="s">
        <v>1555</v>
      </c>
      <c r="Q55" s="96" t="s">
        <v>1555</v>
      </c>
      <c r="R55" s="96" t="s">
        <v>1555</v>
      </c>
      <c r="S55" s="94">
        <v>0.45400000000000001</v>
      </c>
      <c r="T55" s="94">
        <v>0.40799999999999997</v>
      </c>
      <c r="U55" s="96" t="s">
        <v>1555</v>
      </c>
      <c r="V55" s="94">
        <v>278.19200000000001</v>
      </c>
      <c r="W55" s="94">
        <v>0</v>
      </c>
      <c r="X55" s="94">
        <v>1.4999999999999999E-2</v>
      </c>
      <c r="Y55" s="94">
        <v>62.5</v>
      </c>
      <c r="Z55" s="94">
        <v>0.13400000000000001</v>
      </c>
      <c r="AA55" s="94">
        <v>0.54501999999999995</v>
      </c>
      <c r="AB55" s="94">
        <v>0.33178000000000002</v>
      </c>
      <c r="AC55" s="94">
        <v>11.42</v>
      </c>
      <c r="AD55" s="94">
        <v>0.314</v>
      </c>
    </row>
    <row r="56" spans="1:30">
      <c r="A56" s="96" t="s">
        <v>911</v>
      </c>
      <c r="B56" s="94">
        <v>2695</v>
      </c>
      <c r="C56" s="94">
        <v>10.4414</v>
      </c>
      <c r="D56" s="94">
        <v>0.31467000000000001</v>
      </c>
      <c r="E56" s="94">
        <v>0.27500000000000002</v>
      </c>
      <c r="F56" s="94">
        <v>0.23313</v>
      </c>
      <c r="G56" s="94">
        <v>3.363E-2</v>
      </c>
      <c r="H56" s="94">
        <v>3875.4408600000002</v>
      </c>
      <c r="I56" s="96" t="s">
        <v>1555</v>
      </c>
      <c r="J56" s="96" t="s">
        <v>1555</v>
      </c>
      <c r="K56" s="94">
        <v>0.25768000000000002</v>
      </c>
      <c r="L56" s="94">
        <v>23.332650000000001</v>
      </c>
      <c r="M56" s="96" t="s">
        <v>1555</v>
      </c>
      <c r="N56" s="94">
        <v>0.44452000000000003</v>
      </c>
      <c r="O56" s="94">
        <v>1.1100000000000001E-3</v>
      </c>
      <c r="P56" s="96" t="s">
        <v>1555</v>
      </c>
      <c r="Q56" s="96" t="s">
        <v>1555</v>
      </c>
      <c r="R56" s="96" t="s">
        <v>1555</v>
      </c>
      <c r="S56" s="94">
        <v>0.45400000000000001</v>
      </c>
      <c r="T56" s="94">
        <v>0.40799999999999997</v>
      </c>
      <c r="U56" s="96" t="s">
        <v>1555</v>
      </c>
      <c r="V56" s="94">
        <v>278.19200000000001</v>
      </c>
      <c r="W56" s="94">
        <v>0</v>
      </c>
      <c r="X56" s="94">
        <v>1.4999999999999999E-2</v>
      </c>
      <c r="Y56" s="94">
        <v>62.5</v>
      </c>
      <c r="Z56" s="94">
        <v>0.13400000000000001</v>
      </c>
      <c r="AA56" s="94">
        <v>0.54501999999999995</v>
      </c>
      <c r="AB56" s="94">
        <v>0.33178000000000002</v>
      </c>
      <c r="AC56" s="94">
        <v>11.42</v>
      </c>
      <c r="AD56" s="94">
        <v>0.314</v>
      </c>
    </row>
    <row r="57" spans="1:30">
      <c r="A57" s="96" t="s">
        <v>912</v>
      </c>
      <c r="B57" s="94">
        <v>2695</v>
      </c>
      <c r="C57" s="94">
        <v>10.57779</v>
      </c>
      <c r="D57" s="94">
        <v>0.33171</v>
      </c>
      <c r="E57" s="94">
        <v>0.28699999999999998</v>
      </c>
      <c r="F57" s="94">
        <v>0.23079</v>
      </c>
      <c r="G57" s="94">
        <v>4.2160000000000003E-2</v>
      </c>
      <c r="H57" s="94">
        <v>3875.4664699999998</v>
      </c>
      <c r="I57" s="96" t="s">
        <v>1555</v>
      </c>
      <c r="J57" s="96" t="s">
        <v>1555</v>
      </c>
      <c r="K57" s="94">
        <v>0.25691000000000003</v>
      </c>
      <c r="L57" s="94">
        <v>23.404489999999999</v>
      </c>
      <c r="M57" s="96" t="s">
        <v>1555</v>
      </c>
      <c r="N57" s="94">
        <v>0.45905000000000001</v>
      </c>
      <c r="O57" s="94">
        <v>1.1100000000000001E-3</v>
      </c>
      <c r="P57" s="96" t="s">
        <v>1555</v>
      </c>
      <c r="Q57" s="96" t="s">
        <v>1555</v>
      </c>
      <c r="R57" s="96" t="s">
        <v>1555</v>
      </c>
      <c r="S57" s="94">
        <v>0.45400000000000001</v>
      </c>
      <c r="T57" s="94">
        <v>0.40600000000000003</v>
      </c>
      <c r="U57" s="96" t="s">
        <v>1555</v>
      </c>
      <c r="V57" s="94">
        <v>278.19099999999997</v>
      </c>
      <c r="W57" s="94">
        <v>0</v>
      </c>
      <c r="X57" s="94">
        <v>1.6E-2</v>
      </c>
      <c r="Y57" s="94">
        <v>62.5</v>
      </c>
      <c r="Z57" s="94">
        <v>0.13300000000000001</v>
      </c>
      <c r="AA57" s="94">
        <v>0.54164999999999996</v>
      </c>
      <c r="AB57" s="94">
        <v>0.32557999999999998</v>
      </c>
      <c r="AC57" s="94">
        <v>11.44</v>
      </c>
      <c r="AD57" s="94">
        <v>0.29099999999999998</v>
      </c>
    </row>
    <row r="58" spans="1:30">
      <c r="A58" s="97" t="s">
        <v>913</v>
      </c>
      <c r="B58" s="103">
        <v>2695</v>
      </c>
      <c r="C58" s="103">
        <v>10.57779</v>
      </c>
      <c r="D58" s="103">
        <v>0.33171</v>
      </c>
      <c r="E58" s="103">
        <v>0.28699999999999998</v>
      </c>
      <c r="F58" s="103">
        <v>0.23079</v>
      </c>
      <c r="G58" s="103">
        <v>4.2160000000000003E-2</v>
      </c>
      <c r="H58" s="103">
        <v>3875.4664699999998</v>
      </c>
      <c r="I58" s="97" t="s">
        <v>1555</v>
      </c>
      <c r="J58" s="97" t="s">
        <v>1555</v>
      </c>
      <c r="K58" s="103">
        <v>0.25691000000000003</v>
      </c>
      <c r="L58" s="103">
        <v>23.404489999999999</v>
      </c>
      <c r="M58" s="97" t="s">
        <v>1555</v>
      </c>
      <c r="N58" s="103">
        <v>0.45905000000000001</v>
      </c>
      <c r="O58" s="103">
        <v>1.1100000000000001E-3</v>
      </c>
      <c r="P58" s="97" t="s">
        <v>1555</v>
      </c>
      <c r="Q58" s="97" t="s">
        <v>1555</v>
      </c>
      <c r="R58" s="97" t="s">
        <v>1555</v>
      </c>
      <c r="S58" s="103">
        <v>0.45400000000000001</v>
      </c>
      <c r="T58" s="103">
        <v>0.40600000000000003</v>
      </c>
      <c r="U58" s="97" t="s">
        <v>1555</v>
      </c>
      <c r="V58" s="103">
        <v>278.19099999999997</v>
      </c>
      <c r="W58" s="103">
        <v>0</v>
      </c>
      <c r="X58" s="103">
        <v>1.6E-2</v>
      </c>
      <c r="Y58" s="103">
        <v>62.5</v>
      </c>
      <c r="Z58" s="103">
        <v>0.13300000000000001</v>
      </c>
      <c r="AA58" s="103">
        <v>0.54164999999999996</v>
      </c>
      <c r="AB58" s="103">
        <v>0.32557999999999998</v>
      </c>
      <c r="AC58" s="103">
        <v>11.44</v>
      </c>
      <c r="AD58" s="103">
        <v>0.29099999999999998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66" t="s">
        <v>0</v>
      </c>
      <c r="C3" s="167"/>
      <c r="D3" s="167"/>
      <c r="E3" s="167"/>
      <c r="F3" s="167"/>
      <c r="G3" s="167"/>
      <c r="H3" s="1"/>
    </row>
    <row r="4" spans="1:8" ht="0" hidden="1" customHeight="1">
      <c r="A4" s="1"/>
      <c r="B4" s="1"/>
      <c r="C4" s="1"/>
      <c r="D4" s="1"/>
      <c r="E4" s="1"/>
      <c r="F4" s="1"/>
      <c r="G4" s="1"/>
      <c r="H4" s="1"/>
    </row>
    <row r="5" spans="1:8" ht="22.8">
      <c r="A5" s="1"/>
      <c r="B5" s="22" t="s">
        <v>1587</v>
      </c>
      <c r="C5" s="1"/>
      <c r="D5" s="1"/>
      <c r="E5" s="1"/>
      <c r="F5" s="1"/>
      <c r="G5" s="1"/>
      <c r="H5" s="1"/>
    </row>
    <row r="6" spans="1:8" ht="27.6">
      <c r="A6" s="1"/>
      <c r="B6" s="3" t="s">
        <v>56</v>
      </c>
      <c r="C6" s="3" t="s">
        <v>3</v>
      </c>
      <c r="D6" s="3" t="s">
        <v>1588</v>
      </c>
      <c r="E6" s="3" t="s">
        <v>7</v>
      </c>
      <c r="F6" s="3" t="s">
        <v>8</v>
      </c>
      <c r="G6" s="3" t="s">
        <v>1589</v>
      </c>
      <c r="H6" s="3" t="s">
        <v>1590</v>
      </c>
    </row>
    <row r="7" spans="1:8">
      <c r="A7" s="1"/>
      <c r="B7" s="85" t="s">
        <v>60</v>
      </c>
      <c r="C7" s="6" t="s">
        <v>68</v>
      </c>
      <c r="D7" s="6" t="s">
        <v>1591</v>
      </c>
      <c r="E7" s="85" t="s">
        <v>1592</v>
      </c>
      <c r="F7" s="85" t="s">
        <v>1593</v>
      </c>
      <c r="G7" s="117">
        <v>0.2</v>
      </c>
      <c r="H7" s="85"/>
    </row>
    <row r="8" spans="1:8">
      <c r="A8" s="1"/>
      <c r="B8" s="85" t="s">
        <v>60</v>
      </c>
      <c r="C8" s="6" t="s">
        <v>68</v>
      </c>
      <c r="D8" s="6" t="s">
        <v>1594</v>
      </c>
      <c r="E8" s="85" t="s">
        <v>1592</v>
      </c>
      <c r="F8" s="85" t="s">
        <v>1593</v>
      </c>
      <c r="G8" s="117">
        <v>0</v>
      </c>
      <c r="H8" s="85"/>
    </row>
    <row r="9" spans="1:8">
      <c r="A9" s="1"/>
      <c r="B9" s="85" t="s">
        <v>60</v>
      </c>
      <c r="C9" s="6" t="s">
        <v>68</v>
      </c>
      <c r="D9" s="6" t="s">
        <v>1595</v>
      </c>
      <c r="E9" s="85" t="s">
        <v>1592</v>
      </c>
      <c r="F9" s="85" t="s">
        <v>1593</v>
      </c>
      <c r="G9" s="117">
        <v>0</v>
      </c>
      <c r="H9" s="85"/>
    </row>
    <row r="10" spans="1:8">
      <c r="A10" s="1"/>
      <c r="B10" s="85" t="s">
        <v>60</v>
      </c>
      <c r="C10" s="6" t="s">
        <v>68</v>
      </c>
      <c r="D10" s="6" t="s">
        <v>1596</v>
      </c>
      <c r="E10" s="85" t="s">
        <v>1592</v>
      </c>
      <c r="F10" s="85" t="s">
        <v>1593</v>
      </c>
      <c r="G10" s="117">
        <v>5</v>
      </c>
      <c r="H10" s="85"/>
    </row>
    <row r="11" spans="1:8">
      <c r="A11" s="1"/>
      <c r="B11" s="85" t="s">
        <v>60</v>
      </c>
      <c r="C11" s="6" t="s">
        <v>68</v>
      </c>
      <c r="D11" s="6" t="s">
        <v>1597</v>
      </c>
      <c r="E11" s="85" t="s">
        <v>1592</v>
      </c>
      <c r="F11" s="85" t="s">
        <v>1593</v>
      </c>
      <c r="G11" s="117">
        <v>5</v>
      </c>
      <c r="H11" s="85"/>
    </row>
    <row r="12" spans="1:8">
      <c r="A12" s="1"/>
      <c r="B12" s="85" t="s">
        <v>60</v>
      </c>
      <c r="C12" s="6" t="s">
        <v>68</v>
      </c>
      <c r="D12" s="6" t="s">
        <v>1598</v>
      </c>
      <c r="E12" s="85" t="s">
        <v>1592</v>
      </c>
      <c r="F12" s="85" t="s">
        <v>1593</v>
      </c>
      <c r="G12" s="117">
        <v>0</v>
      </c>
      <c r="H12" s="85"/>
    </row>
    <row r="13" spans="1:8">
      <c r="A13" s="1"/>
      <c r="B13" s="85" t="s">
        <v>60</v>
      </c>
      <c r="C13" s="6" t="s">
        <v>68</v>
      </c>
      <c r="D13" s="6" t="s">
        <v>1599</v>
      </c>
      <c r="E13" s="85" t="s">
        <v>1592</v>
      </c>
      <c r="F13" s="85" t="s">
        <v>1593</v>
      </c>
      <c r="G13" s="117">
        <v>0</v>
      </c>
      <c r="H13" s="85"/>
    </row>
    <row r="14" spans="1:8">
      <c r="A14" s="1"/>
      <c r="B14" s="85" t="s">
        <v>60</v>
      </c>
      <c r="C14" s="6" t="s">
        <v>655</v>
      </c>
      <c r="D14" s="6" t="s">
        <v>1576</v>
      </c>
      <c r="E14" s="85" t="s">
        <v>1592</v>
      </c>
      <c r="F14" s="85" t="s">
        <v>1593</v>
      </c>
      <c r="G14" s="117">
        <v>0.25</v>
      </c>
      <c r="H14" s="85"/>
    </row>
    <row r="15" spans="1:8">
      <c r="A15" s="1"/>
      <c r="B15" s="85" t="s">
        <v>60</v>
      </c>
      <c r="C15" s="6" t="s">
        <v>654</v>
      </c>
      <c r="D15" s="6" t="s">
        <v>1600</v>
      </c>
      <c r="E15" s="85" t="s">
        <v>1592</v>
      </c>
      <c r="F15" s="85" t="s">
        <v>1593</v>
      </c>
      <c r="G15" s="117">
        <v>0.62</v>
      </c>
      <c r="H15" s="85"/>
    </row>
    <row r="16" spans="1:8">
      <c r="A16" s="1"/>
      <c r="B16" s="85" t="s">
        <v>60</v>
      </c>
      <c r="C16" s="6" t="s">
        <v>654</v>
      </c>
      <c r="D16" s="6" t="s">
        <v>1601</v>
      </c>
      <c r="E16" s="85" t="s">
        <v>1592</v>
      </c>
      <c r="F16" s="85" t="s">
        <v>1593</v>
      </c>
      <c r="G16" s="117">
        <v>0.31</v>
      </c>
      <c r="H16" s="85"/>
    </row>
    <row r="17" spans="1:8">
      <c r="A17" s="1"/>
      <c r="B17" s="85" t="s">
        <v>60</v>
      </c>
      <c r="C17" s="6" t="s">
        <v>654</v>
      </c>
      <c r="D17" s="6" t="s">
        <v>1602</v>
      </c>
      <c r="E17" s="85" t="s">
        <v>1592</v>
      </c>
      <c r="F17" s="85" t="s">
        <v>1593</v>
      </c>
      <c r="G17" s="117">
        <v>1.03</v>
      </c>
      <c r="H17" s="85"/>
    </row>
    <row r="18" spans="1:8">
      <c r="A18" s="1"/>
      <c r="B18" s="85" t="s">
        <v>60</v>
      </c>
      <c r="C18" s="6" t="s">
        <v>654</v>
      </c>
      <c r="D18" s="6" t="s">
        <v>1603</v>
      </c>
      <c r="E18" s="85" t="s">
        <v>1592</v>
      </c>
      <c r="F18" s="85" t="s">
        <v>1593</v>
      </c>
      <c r="G18" s="117">
        <v>8.66</v>
      </c>
      <c r="H18" s="85"/>
    </row>
    <row r="19" spans="1:8">
      <c r="A19" s="1"/>
      <c r="B19" s="85" t="s">
        <v>60</v>
      </c>
      <c r="C19" s="6" t="s">
        <v>654</v>
      </c>
      <c r="D19" s="6" t="s">
        <v>1604</v>
      </c>
      <c r="E19" s="85" t="s">
        <v>1592</v>
      </c>
      <c r="F19" s="85" t="s">
        <v>1593</v>
      </c>
      <c r="G19" s="117">
        <v>0.24</v>
      </c>
      <c r="H19" s="85"/>
    </row>
    <row r="20" spans="1:8">
      <c r="A20" s="1"/>
      <c r="B20" s="85" t="s">
        <v>60</v>
      </c>
      <c r="C20" s="6" t="s">
        <v>654</v>
      </c>
      <c r="D20" s="6" t="s">
        <v>1605</v>
      </c>
      <c r="E20" s="85" t="s">
        <v>1592</v>
      </c>
      <c r="F20" s="85" t="s">
        <v>1593</v>
      </c>
      <c r="G20" s="117">
        <v>0.03</v>
      </c>
      <c r="H20" s="85"/>
    </row>
    <row r="21" spans="1:8">
      <c r="A21" s="1"/>
      <c r="B21" s="85" t="s">
        <v>60</v>
      </c>
      <c r="C21" s="6" t="s">
        <v>654</v>
      </c>
      <c r="D21" s="6" t="s">
        <v>1606</v>
      </c>
      <c r="E21" s="85" t="s">
        <v>1592</v>
      </c>
      <c r="F21" s="85" t="s">
        <v>1593</v>
      </c>
      <c r="G21" s="117">
        <v>0.45</v>
      </c>
      <c r="H21" s="85"/>
    </row>
    <row r="22" spans="1:8">
      <c r="A22" s="1"/>
      <c r="B22" s="85" t="s">
        <v>60</v>
      </c>
      <c r="C22" s="6" t="s">
        <v>654</v>
      </c>
      <c r="D22" s="6" t="s">
        <v>1607</v>
      </c>
      <c r="E22" s="85" t="s">
        <v>1592</v>
      </c>
      <c r="F22" s="85" t="s">
        <v>1593</v>
      </c>
      <c r="G22" s="117">
        <v>0.26</v>
      </c>
      <c r="H22" s="85"/>
    </row>
    <row r="23" spans="1:8">
      <c r="A23" s="1"/>
      <c r="B23" s="85" t="s">
        <v>60</v>
      </c>
      <c r="C23" s="6" t="s">
        <v>654</v>
      </c>
      <c r="D23" s="6" t="s">
        <v>1608</v>
      </c>
      <c r="E23" s="85" t="s">
        <v>1592</v>
      </c>
      <c r="F23" s="85" t="s">
        <v>1593</v>
      </c>
      <c r="G23" s="117">
        <v>0.62</v>
      </c>
      <c r="H23" s="85"/>
    </row>
    <row r="24" spans="1:8">
      <c r="A24" s="1"/>
      <c r="B24" s="85" t="s">
        <v>60</v>
      </c>
      <c r="C24" s="6" t="s">
        <v>654</v>
      </c>
      <c r="D24" s="6" t="s">
        <v>1609</v>
      </c>
      <c r="E24" s="85" t="s">
        <v>1592</v>
      </c>
      <c r="F24" s="85" t="s">
        <v>1593</v>
      </c>
      <c r="G24" s="117">
        <v>6.34</v>
      </c>
      <c r="H24" s="85"/>
    </row>
    <row r="25" spans="1:8">
      <c r="A25" s="1"/>
      <c r="B25" s="85" t="s">
        <v>60</v>
      </c>
      <c r="C25" s="6" t="s">
        <v>654</v>
      </c>
      <c r="D25" s="6" t="s">
        <v>1610</v>
      </c>
      <c r="E25" s="85" t="s">
        <v>1592</v>
      </c>
      <c r="F25" s="85" t="s">
        <v>1593</v>
      </c>
      <c r="G25" s="117">
        <v>2.41</v>
      </c>
      <c r="H25" s="85"/>
    </row>
    <row r="26" spans="1:8">
      <c r="A26" s="1"/>
      <c r="B26" s="85" t="s">
        <v>60</v>
      </c>
      <c r="C26" s="6" t="s">
        <v>654</v>
      </c>
      <c r="D26" s="6" t="s">
        <v>1611</v>
      </c>
      <c r="E26" s="85" t="s">
        <v>1592</v>
      </c>
      <c r="F26" s="85" t="s">
        <v>1593</v>
      </c>
      <c r="G26" s="117">
        <v>7.0000000000000007E-2</v>
      </c>
      <c r="H26" s="85"/>
    </row>
    <row r="27" spans="1:8">
      <c r="A27" s="1"/>
      <c r="B27" s="85" t="s">
        <v>60</v>
      </c>
      <c r="C27" s="6" t="s">
        <v>654</v>
      </c>
      <c r="D27" s="6" t="s">
        <v>1612</v>
      </c>
      <c r="E27" s="85" t="s">
        <v>1592</v>
      </c>
      <c r="F27" s="85" t="s">
        <v>1593</v>
      </c>
      <c r="G27" s="117">
        <v>44.604999999999997</v>
      </c>
      <c r="H27" s="85"/>
    </row>
    <row r="28" spans="1:8">
      <c r="A28" s="1"/>
      <c r="B28" s="85" t="s">
        <v>60</v>
      </c>
      <c r="C28" s="6" t="s">
        <v>654</v>
      </c>
      <c r="D28" s="6" t="s">
        <v>1613</v>
      </c>
      <c r="E28" s="85" t="s">
        <v>1592</v>
      </c>
      <c r="F28" s="85" t="s">
        <v>1593</v>
      </c>
      <c r="G28" s="117">
        <v>0.19</v>
      </c>
      <c r="H28" s="85"/>
    </row>
    <row r="29" spans="1:8">
      <c r="A29" s="1"/>
      <c r="B29" s="85" t="s">
        <v>60</v>
      </c>
      <c r="C29" s="6" t="s">
        <v>654</v>
      </c>
      <c r="D29" s="6" t="s">
        <v>1614</v>
      </c>
      <c r="E29" s="85" t="s">
        <v>1592</v>
      </c>
      <c r="F29" s="85" t="s">
        <v>1593</v>
      </c>
      <c r="G29" s="117">
        <v>2.37</v>
      </c>
      <c r="H29" s="85"/>
    </row>
    <row r="30" spans="1:8">
      <c r="A30" s="1"/>
      <c r="B30" s="85" t="s">
        <v>60</v>
      </c>
      <c r="C30" s="6" t="s">
        <v>654</v>
      </c>
      <c r="D30" s="6" t="s">
        <v>1615</v>
      </c>
      <c r="E30" s="85" t="s">
        <v>1592</v>
      </c>
      <c r="F30" s="85" t="s">
        <v>1593</v>
      </c>
      <c r="G30" s="117">
        <v>0.48</v>
      </c>
      <c r="H30" s="85"/>
    </row>
    <row r="31" spans="1:8">
      <c r="A31" s="1"/>
      <c r="B31" s="85" t="s">
        <v>60</v>
      </c>
      <c r="C31" s="6" t="s">
        <v>654</v>
      </c>
      <c r="D31" s="6" t="s">
        <v>1616</v>
      </c>
      <c r="E31" s="85" t="s">
        <v>1592</v>
      </c>
      <c r="F31" s="85" t="s">
        <v>1593</v>
      </c>
      <c r="G31" s="117">
        <v>0.74</v>
      </c>
      <c r="H31" s="85"/>
    </row>
    <row r="32" spans="1:8">
      <c r="A32" s="1"/>
      <c r="B32" s="85" t="s">
        <v>60</v>
      </c>
      <c r="C32" s="6" t="s">
        <v>654</v>
      </c>
      <c r="D32" s="6" t="s">
        <v>1617</v>
      </c>
      <c r="E32" s="85" t="s">
        <v>1592</v>
      </c>
      <c r="F32" s="85" t="s">
        <v>1593</v>
      </c>
      <c r="G32" s="117">
        <v>1.32</v>
      </c>
      <c r="H32" s="85"/>
    </row>
    <row r="33" spans="1:8">
      <c r="A33" s="1"/>
      <c r="B33" s="85" t="s">
        <v>60</v>
      </c>
      <c r="C33" s="6" t="s">
        <v>654</v>
      </c>
      <c r="D33" s="6" t="s">
        <v>1618</v>
      </c>
      <c r="E33" s="85" t="s">
        <v>1592</v>
      </c>
      <c r="F33" s="85" t="s">
        <v>1593</v>
      </c>
      <c r="G33" s="117">
        <v>0.35</v>
      </c>
      <c r="H33" s="85"/>
    </row>
    <row r="34" spans="1:8">
      <c r="A34" s="1"/>
      <c r="B34" s="85" t="s">
        <v>60</v>
      </c>
      <c r="C34" s="6" t="s">
        <v>654</v>
      </c>
      <c r="D34" s="6" t="s">
        <v>1619</v>
      </c>
      <c r="E34" s="85" t="s">
        <v>1592</v>
      </c>
      <c r="F34" s="85" t="s">
        <v>1593</v>
      </c>
      <c r="G34" s="117">
        <v>0.59</v>
      </c>
      <c r="H34" s="85"/>
    </row>
    <row r="35" spans="1:8">
      <c r="A35" s="1"/>
      <c r="B35" s="85" t="s">
        <v>60</v>
      </c>
      <c r="C35" s="6" t="s">
        <v>654</v>
      </c>
      <c r="D35" s="6" t="s">
        <v>1620</v>
      </c>
      <c r="E35" s="85" t="s">
        <v>1592</v>
      </c>
      <c r="F35" s="85" t="s">
        <v>1593</v>
      </c>
      <c r="G35" s="117">
        <v>0.17</v>
      </c>
      <c r="H35" s="85"/>
    </row>
    <row r="36" spans="1:8">
      <c r="A36" s="1"/>
      <c r="B36" s="85" t="s">
        <v>60</v>
      </c>
      <c r="C36" s="6" t="s">
        <v>142</v>
      </c>
      <c r="D36" s="6" t="s">
        <v>1621</v>
      </c>
      <c r="E36" s="85" t="s">
        <v>1592</v>
      </c>
      <c r="F36" s="85" t="s">
        <v>1593</v>
      </c>
      <c r="G36" s="117">
        <v>44.604999999999997</v>
      </c>
      <c r="H36" s="85"/>
    </row>
    <row r="37" spans="1:8">
      <c r="A37" s="1"/>
      <c r="B37" s="85" t="s">
        <v>60</v>
      </c>
      <c r="C37" s="6" t="s">
        <v>142</v>
      </c>
      <c r="D37" s="6" t="s">
        <v>1622</v>
      </c>
      <c r="E37" s="85" t="s">
        <v>1592</v>
      </c>
      <c r="F37" s="85" t="s">
        <v>1593</v>
      </c>
      <c r="G37" s="117">
        <v>3.3969999999999998</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66" t="s">
        <v>0</v>
      </c>
      <c r="C3" s="167"/>
      <c r="D3" s="167"/>
      <c r="E3" s="167"/>
      <c r="F3" s="167"/>
      <c r="G3" s="167"/>
      <c r="H3" s="1"/>
    </row>
    <row r="4" spans="1:8" ht="0" hidden="1" customHeight="1">
      <c r="A4" s="1"/>
      <c r="B4" s="1"/>
      <c r="C4" s="1"/>
      <c r="D4" s="1"/>
      <c r="E4" s="1"/>
      <c r="F4" s="1"/>
      <c r="G4" s="1"/>
      <c r="H4" s="1"/>
    </row>
    <row r="5" spans="1:8" ht="22.8">
      <c r="A5" s="1"/>
      <c r="B5" s="22" t="s">
        <v>1623</v>
      </c>
      <c r="C5" s="1"/>
      <c r="D5" s="1"/>
      <c r="E5" s="1"/>
      <c r="F5" s="1"/>
      <c r="G5" s="1"/>
      <c r="H5" s="1"/>
    </row>
    <row r="6" spans="1:8" ht="27.6">
      <c r="A6" s="1"/>
      <c r="B6" s="3" t="s">
        <v>56</v>
      </c>
      <c r="C6" s="3" t="s">
        <v>3</v>
      </c>
      <c r="D6" s="3" t="s">
        <v>1588</v>
      </c>
      <c r="E6" s="3" t="s">
        <v>7</v>
      </c>
      <c r="F6" s="3" t="s">
        <v>8</v>
      </c>
      <c r="G6" s="3" t="s">
        <v>1589</v>
      </c>
      <c r="H6" s="3" t="s">
        <v>1590</v>
      </c>
    </row>
    <row r="7" spans="1:8">
      <c r="A7" s="1"/>
      <c r="B7" s="85" t="s">
        <v>60</v>
      </c>
      <c r="C7" s="6" t="s">
        <v>68</v>
      </c>
      <c r="D7" s="6" t="s">
        <v>1521</v>
      </c>
      <c r="E7" s="85" t="s">
        <v>1592</v>
      </c>
      <c r="F7" s="85" t="s">
        <v>1593</v>
      </c>
      <c r="G7" s="117">
        <v>0</v>
      </c>
      <c r="H7" s="85"/>
    </row>
    <row r="8" spans="1:8">
      <c r="A8" s="1"/>
      <c r="B8" s="85" t="s">
        <v>60</v>
      </c>
      <c r="C8" s="6" t="s">
        <v>68</v>
      </c>
      <c r="D8" s="6" t="s">
        <v>252</v>
      </c>
      <c r="E8" s="85" t="s">
        <v>1592</v>
      </c>
      <c r="F8" s="85" t="s">
        <v>1593</v>
      </c>
      <c r="G8" s="117">
        <v>0</v>
      </c>
      <c r="H8" s="85"/>
    </row>
    <row r="9" spans="1:8">
      <c r="A9" s="1"/>
      <c r="B9" s="85" t="s">
        <v>60</v>
      </c>
      <c r="C9" s="6" t="s">
        <v>68</v>
      </c>
      <c r="D9" s="6" t="s">
        <v>1591</v>
      </c>
      <c r="E9" s="85" t="s">
        <v>1592</v>
      </c>
      <c r="F9" s="85" t="s">
        <v>1593</v>
      </c>
      <c r="G9" s="117">
        <v>1.2</v>
      </c>
      <c r="H9" s="85"/>
    </row>
    <row r="10" spans="1:8">
      <c r="A10" s="1"/>
      <c r="B10" s="85" t="s">
        <v>60</v>
      </c>
      <c r="C10" s="6" t="s">
        <v>68</v>
      </c>
      <c r="D10" s="6" t="s">
        <v>1594</v>
      </c>
      <c r="E10" s="85" t="s">
        <v>1592</v>
      </c>
      <c r="F10" s="85" t="s">
        <v>1593</v>
      </c>
      <c r="G10" s="117">
        <v>0</v>
      </c>
      <c r="H10" s="85"/>
    </row>
    <row r="11" spans="1:8">
      <c r="A11" s="1"/>
      <c r="B11" s="85" t="s">
        <v>60</v>
      </c>
      <c r="C11" s="6" t="s">
        <v>68</v>
      </c>
      <c r="D11" s="6" t="s">
        <v>1595</v>
      </c>
      <c r="E11" s="85" t="s">
        <v>1592</v>
      </c>
      <c r="F11" s="85" t="s">
        <v>1593</v>
      </c>
      <c r="G11" s="117">
        <v>2.38</v>
      </c>
      <c r="H11" s="85"/>
    </row>
    <row r="12" spans="1:8">
      <c r="A12" s="1"/>
      <c r="B12" s="85" t="s">
        <v>60</v>
      </c>
      <c r="C12" s="6" t="s">
        <v>68</v>
      </c>
      <c r="D12" s="6" t="s">
        <v>1596</v>
      </c>
      <c r="E12" s="85" t="s">
        <v>1592</v>
      </c>
      <c r="F12" s="85" t="s">
        <v>1593</v>
      </c>
      <c r="G12" s="117">
        <v>0</v>
      </c>
      <c r="H12" s="85"/>
    </row>
    <row r="13" spans="1:8">
      <c r="A13" s="1"/>
      <c r="B13" s="85" t="s">
        <v>60</v>
      </c>
      <c r="C13" s="6" t="s">
        <v>68</v>
      </c>
      <c r="D13" s="6" t="s">
        <v>1597</v>
      </c>
      <c r="E13" s="85" t="s">
        <v>1592</v>
      </c>
      <c r="F13" s="85" t="s">
        <v>1593</v>
      </c>
      <c r="G13" s="117">
        <v>2.7E-2</v>
      </c>
      <c r="H13" s="85"/>
    </row>
    <row r="14" spans="1:8">
      <c r="A14" s="1"/>
      <c r="B14" s="85" t="s">
        <v>60</v>
      </c>
      <c r="C14" s="6" t="s">
        <v>68</v>
      </c>
      <c r="D14" s="6" t="s">
        <v>1598</v>
      </c>
      <c r="E14" s="85" t="s">
        <v>1592</v>
      </c>
      <c r="F14" s="85" t="s">
        <v>1593</v>
      </c>
      <c r="G14" s="117">
        <v>0</v>
      </c>
      <c r="H14" s="85"/>
    </row>
    <row r="15" spans="1:8">
      <c r="A15" s="1"/>
      <c r="B15" s="85" t="s">
        <v>60</v>
      </c>
      <c r="C15" s="6" t="s">
        <v>68</v>
      </c>
      <c r="D15" s="6" t="s">
        <v>1599</v>
      </c>
      <c r="E15" s="85" t="s">
        <v>1592</v>
      </c>
      <c r="F15" s="85" t="s">
        <v>1593</v>
      </c>
      <c r="G15" s="117">
        <v>0</v>
      </c>
      <c r="H15" s="85"/>
    </row>
    <row r="16" spans="1:8">
      <c r="A16" s="1"/>
      <c r="B16" s="85" t="s">
        <v>60</v>
      </c>
      <c r="C16" s="6" t="s">
        <v>655</v>
      </c>
      <c r="D16" s="6" t="s">
        <v>1576</v>
      </c>
      <c r="E16" s="85" t="s">
        <v>1592</v>
      </c>
      <c r="F16" s="85" t="s">
        <v>1593</v>
      </c>
      <c r="G16" s="117">
        <v>1.89</v>
      </c>
      <c r="H16" s="85"/>
    </row>
    <row r="17" spans="1:8">
      <c r="A17" s="1"/>
      <c r="B17" s="85" t="s">
        <v>60</v>
      </c>
      <c r="C17" s="6" t="s">
        <v>655</v>
      </c>
      <c r="D17" s="6" t="s">
        <v>1624</v>
      </c>
      <c r="E17" s="85" t="s">
        <v>1592</v>
      </c>
      <c r="F17" s="85" t="s">
        <v>1593</v>
      </c>
      <c r="G17" s="117">
        <v>93.79</v>
      </c>
      <c r="H17" s="85"/>
    </row>
    <row r="18" spans="1:8">
      <c r="A18" s="1"/>
      <c r="B18" s="85" t="s">
        <v>60</v>
      </c>
      <c r="C18" s="6" t="s">
        <v>654</v>
      </c>
      <c r="D18" s="6" t="s">
        <v>1563</v>
      </c>
      <c r="E18" s="85" t="s">
        <v>1592</v>
      </c>
      <c r="F18" s="85" t="s">
        <v>1593</v>
      </c>
      <c r="G18" s="117">
        <v>181.864</v>
      </c>
      <c r="H18" s="85"/>
    </row>
    <row r="19" spans="1:8" ht="26.4">
      <c r="A19" s="1"/>
      <c r="B19" s="85" t="s">
        <v>60</v>
      </c>
      <c r="C19" s="6" t="s">
        <v>658</v>
      </c>
      <c r="D19" s="6" t="s">
        <v>1564</v>
      </c>
      <c r="E19" s="85" t="s">
        <v>1592</v>
      </c>
      <c r="F19" s="85" t="s">
        <v>1625</v>
      </c>
      <c r="G19" s="117">
        <v>100</v>
      </c>
      <c r="H19" s="85"/>
    </row>
    <row r="20" spans="1:8">
      <c r="A20" s="1"/>
      <c r="B20" s="85" t="s">
        <v>60</v>
      </c>
      <c r="C20" s="6" t="s">
        <v>142</v>
      </c>
      <c r="D20" s="6" t="s">
        <v>1626</v>
      </c>
      <c r="E20" s="85" t="s">
        <v>1592</v>
      </c>
      <c r="F20" s="85" t="s">
        <v>1593</v>
      </c>
      <c r="G20" s="117">
        <v>4.7640000000000002</v>
      </c>
      <c r="H20" s="85"/>
    </row>
    <row r="21" spans="1:8">
      <c r="A21" s="1"/>
      <c r="B21" s="85" t="s">
        <v>60</v>
      </c>
      <c r="C21" s="6" t="s">
        <v>142</v>
      </c>
      <c r="D21" s="6" t="s">
        <v>1627</v>
      </c>
      <c r="E21" s="85" t="s">
        <v>1592</v>
      </c>
      <c r="F21" s="85" t="s">
        <v>1593</v>
      </c>
      <c r="G21" s="117">
        <v>34.265999999999998</v>
      </c>
      <c r="H21" s="85"/>
    </row>
    <row r="22" spans="1:8">
      <c r="A22" s="1"/>
      <c r="B22" s="85" t="s">
        <v>60</v>
      </c>
      <c r="C22" s="6" t="s">
        <v>142</v>
      </c>
      <c r="D22" s="6" t="s">
        <v>1621</v>
      </c>
      <c r="E22" s="85" t="s">
        <v>1592</v>
      </c>
      <c r="F22" s="85" t="s">
        <v>1593</v>
      </c>
      <c r="G22" s="117">
        <v>18.189</v>
      </c>
      <c r="H22" s="85"/>
    </row>
    <row r="23" spans="1:8">
      <c r="A23" s="1"/>
      <c r="B23" s="85" t="s">
        <v>60</v>
      </c>
      <c r="C23" s="6" t="s">
        <v>142</v>
      </c>
      <c r="D23" s="6" t="s">
        <v>1628</v>
      </c>
      <c r="E23" s="85" t="s">
        <v>1592</v>
      </c>
      <c r="F23" s="85" t="s">
        <v>1593</v>
      </c>
      <c r="G23" s="117">
        <v>11.504</v>
      </c>
      <c r="H23" s="85"/>
    </row>
    <row r="24" spans="1:8">
      <c r="A24" s="1"/>
      <c r="B24" s="85" t="s">
        <v>60</v>
      </c>
      <c r="C24" s="6" t="s">
        <v>142</v>
      </c>
      <c r="D24" s="6" t="s">
        <v>1629</v>
      </c>
      <c r="E24" s="85" t="s">
        <v>1592</v>
      </c>
      <c r="F24" s="85" t="s">
        <v>1593</v>
      </c>
      <c r="G24" s="117">
        <v>43.683999999999997</v>
      </c>
      <c r="H24" s="85"/>
    </row>
    <row r="25" spans="1:8">
      <c r="A25" s="1"/>
      <c r="B25" s="85" t="s">
        <v>60</v>
      </c>
      <c r="C25" s="6" t="s">
        <v>142</v>
      </c>
      <c r="D25" s="6" t="s">
        <v>1622</v>
      </c>
      <c r="E25" s="85" t="s">
        <v>1592</v>
      </c>
      <c r="F25" s="85" t="s">
        <v>1593</v>
      </c>
      <c r="G25" s="117">
        <v>3.7429999999999999</v>
      </c>
      <c r="H25"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66" t="s">
        <v>0</v>
      </c>
      <c r="C3" s="167"/>
      <c r="D3" s="167"/>
      <c r="E3" s="167"/>
      <c r="F3" s="167"/>
      <c r="G3" s="167"/>
      <c r="H3" s="1"/>
      <c r="I3" s="1"/>
      <c r="J3" s="1"/>
    </row>
    <row r="4" spans="1:10" ht="0" hidden="1" customHeight="1">
      <c r="A4" s="1"/>
      <c r="B4" s="1"/>
      <c r="C4" s="1"/>
      <c r="D4" s="1"/>
      <c r="E4" s="1"/>
      <c r="F4" s="1"/>
      <c r="G4" s="1"/>
      <c r="H4" s="1"/>
      <c r="I4" s="1"/>
      <c r="J4" s="1"/>
    </row>
    <row r="5" spans="1:10" ht="22.8">
      <c r="A5" s="1"/>
      <c r="B5" s="22" t="s">
        <v>1630</v>
      </c>
      <c r="C5" s="1"/>
      <c r="D5" s="1"/>
      <c r="E5" s="1"/>
      <c r="F5" s="1"/>
      <c r="G5" s="1"/>
      <c r="H5" s="1"/>
      <c r="I5" s="1"/>
      <c r="J5" s="1"/>
    </row>
    <row r="6" spans="1:10" ht="27" customHeight="1">
      <c r="A6" s="1"/>
      <c r="B6" s="7" t="s">
        <v>56</v>
      </c>
      <c r="C6" s="7" t="s">
        <v>3</v>
      </c>
      <c r="D6" s="7" t="s">
        <v>66</v>
      </c>
      <c r="E6" s="7" t="s">
        <v>1631</v>
      </c>
      <c r="F6" s="7" t="s">
        <v>7</v>
      </c>
      <c r="G6" s="7" t="s">
        <v>1632</v>
      </c>
      <c r="H6" s="7" t="s">
        <v>1633</v>
      </c>
      <c r="I6" s="7" t="s">
        <v>1634</v>
      </c>
      <c r="J6" s="7" t="s">
        <v>1635</v>
      </c>
    </row>
    <row r="7" spans="1:10">
      <c r="A7" s="1"/>
      <c r="B7" s="118" t="s">
        <v>60</v>
      </c>
      <c r="C7" s="4" t="s">
        <v>68</v>
      </c>
      <c r="D7" s="4" t="s">
        <v>1153</v>
      </c>
      <c r="E7" s="4" t="s">
        <v>1636</v>
      </c>
      <c r="F7" s="119">
        <v>652.72</v>
      </c>
      <c r="G7" s="119">
        <v>652.72</v>
      </c>
      <c r="H7" s="119">
        <v>0</v>
      </c>
      <c r="I7" s="4" t="s">
        <v>1637</v>
      </c>
      <c r="J7" s="5" t="s">
        <v>1020</v>
      </c>
    </row>
    <row r="8" spans="1:10">
      <c r="A8" s="1"/>
      <c r="B8" s="118" t="s">
        <v>60</v>
      </c>
      <c r="C8" s="4" t="s">
        <v>68</v>
      </c>
      <c r="D8" s="4" t="s">
        <v>1153</v>
      </c>
      <c r="E8" s="4" t="s">
        <v>1638</v>
      </c>
      <c r="F8" s="119">
        <v>356.21</v>
      </c>
      <c r="G8" s="119">
        <v>356.21</v>
      </c>
      <c r="H8" s="119">
        <v>0</v>
      </c>
      <c r="I8" s="4" t="s">
        <v>1637</v>
      </c>
      <c r="J8" s="5" t="s">
        <v>1020</v>
      </c>
    </row>
    <row r="9" spans="1:10">
      <c r="A9" s="1"/>
      <c r="B9" s="118" t="s">
        <v>60</v>
      </c>
      <c r="C9" s="4" t="s">
        <v>68</v>
      </c>
      <c r="D9" s="4" t="s">
        <v>1155</v>
      </c>
      <c r="E9" s="4" t="s">
        <v>1636</v>
      </c>
      <c r="F9" s="119">
        <v>380.43</v>
      </c>
      <c r="G9" s="119">
        <v>380.43</v>
      </c>
      <c r="H9" s="119">
        <v>0</v>
      </c>
      <c r="I9" s="4" t="s">
        <v>1637</v>
      </c>
      <c r="J9" s="5" t="s">
        <v>1020</v>
      </c>
    </row>
    <row r="10" spans="1:10">
      <c r="A10" s="1"/>
      <c r="B10" s="118" t="s">
        <v>60</v>
      </c>
      <c r="C10" s="4" t="s">
        <v>68</v>
      </c>
      <c r="D10" s="4" t="s">
        <v>1155</v>
      </c>
      <c r="E10" s="4" t="s">
        <v>1638</v>
      </c>
      <c r="F10" s="119">
        <v>33.81</v>
      </c>
      <c r="G10" s="119">
        <v>33.81</v>
      </c>
      <c r="H10" s="119">
        <v>0</v>
      </c>
      <c r="I10" s="4" t="s">
        <v>1637</v>
      </c>
      <c r="J10" s="5" t="s">
        <v>1020</v>
      </c>
    </row>
    <row r="11" spans="1:10">
      <c r="A11" s="1"/>
      <c r="B11" s="118" t="s">
        <v>60</v>
      </c>
      <c r="C11" s="4" t="s">
        <v>654</v>
      </c>
      <c r="D11" s="4" t="s">
        <v>1157</v>
      </c>
      <c r="E11" s="4" t="s">
        <v>1636</v>
      </c>
      <c r="F11" s="119">
        <v>538.25</v>
      </c>
      <c r="G11" s="119">
        <v>538.25</v>
      </c>
      <c r="H11" s="119">
        <v>0</v>
      </c>
      <c r="I11" s="4" t="s">
        <v>1637</v>
      </c>
      <c r="J11" s="5" t="s">
        <v>1020</v>
      </c>
    </row>
    <row r="12" spans="1:10">
      <c r="A12" s="1"/>
      <c r="B12" s="118" t="s">
        <v>60</v>
      </c>
      <c r="C12" s="4" t="s">
        <v>77</v>
      </c>
      <c r="D12" s="4" t="s">
        <v>1163</v>
      </c>
      <c r="E12" s="4" t="s">
        <v>1636</v>
      </c>
      <c r="F12" s="119">
        <v>9390.23</v>
      </c>
      <c r="G12" s="119">
        <v>9390.23</v>
      </c>
      <c r="H12" s="119">
        <v>0</v>
      </c>
      <c r="I12" s="4" t="s">
        <v>1637</v>
      </c>
      <c r="J12" s="5" t="s">
        <v>1020</v>
      </c>
    </row>
    <row r="13" spans="1:10">
      <c r="A13" s="1"/>
      <c r="B13" s="118" t="s">
        <v>60</v>
      </c>
      <c r="C13" s="4" t="s">
        <v>81</v>
      </c>
      <c r="D13" s="4" t="s">
        <v>1639</v>
      </c>
      <c r="E13" s="4" t="s">
        <v>1640</v>
      </c>
      <c r="F13" s="119">
        <v>0</v>
      </c>
      <c r="G13" s="119">
        <v>0</v>
      </c>
      <c r="H13" s="119">
        <v>0</v>
      </c>
      <c r="I13" s="4" t="s">
        <v>1641</v>
      </c>
      <c r="J13" s="5" t="s">
        <v>1020</v>
      </c>
    </row>
    <row r="14" spans="1:10">
      <c r="A14" s="1"/>
      <c r="B14" s="118" t="s">
        <v>60</v>
      </c>
      <c r="C14" s="4" t="s">
        <v>81</v>
      </c>
      <c r="D14" s="4" t="s">
        <v>1639</v>
      </c>
      <c r="E14" s="4" t="s">
        <v>1636</v>
      </c>
      <c r="F14" s="119">
        <v>0</v>
      </c>
      <c r="G14" s="119">
        <v>0</v>
      </c>
      <c r="H14" s="119">
        <v>0</v>
      </c>
      <c r="I14" s="4" t="s">
        <v>1637</v>
      </c>
      <c r="J14" s="5" t="s">
        <v>1020</v>
      </c>
    </row>
    <row r="15" spans="1:10">
      <c r="A15" s="1"/>
      <c r="B15" s="118" t="s">
        <v>60</v>
      </c>
      <c r="C15" s="4" t="s">
        <v>81</v>
      </c>
      <c r="D15" s="4" t="s">
        <v>1176</v>
      </c>
      <c r="E15" s="4" t="s">
        <v>1636</v>
      </c>
      <c r="F15" s="119">
        <v>59708.89</v>
      </c>
      <c r="G15" s="119">
        <v>59708.89</v>
      </c>
      <c r="H15" s="119">
        <v>0</v>
      </c>
      <c r="I15" s="4" t="s">
        <v>1637</v>
      </c>
      <c r="J15" s="5" t="s">
        <v>1020</v>
      </c>
    </row>
    <row r="16" spans="1:10">
      <c r="A16" s="1"/>
      <c r="B16" s="118" t="s">
        <v>60</v>
      </c>
      <c r="C16" s="4" t="s">
        <v>81</v>
      </c>
      <c r="D16" s="4" t="s">
        <v>1179</v>
      </c>
      <c r="E16" s="4" t="s">
        <v>1636</v>
      </c>
      <c r="F16" s="119">
        <v>29976.61</v>
      </c>
      <c r="G16" s="119">
        <v>29976.61</v>
      </c>
      <c r="H16" s="119">
        <v>0</v>
      </c>
      <c r="I16" s="4" t="s">
        <v>1637</v>
      </c>
      <c r="J16" s="5" t="s">
        <v>1020</v>
      </c>
    </row>
    <row r="17" spans="1:10">
      <c r="A17" s="1"/>
      <c r="B17" s="118" t="s">
        <v>60</v>
      </c>
      <c r="C17" s="4" t="s">
        <v>95</v>
      </c>
      <c r="D17" s="4" t="s">
        <v>96</v>
      </c>
      <c r="E17" s="4" t="s">
        <v>1636</v>
      </c>
      <c r="F17" s="119">
        <v>490.04</v>
      </c>
      <c r="G17" s="119">
        <v>490.04</v>
      </c>
      <c r="H17" s="119">
        <v>0</v>
      </c>
      <c r="I17" s="4" t="s">
        <v>1637</v>
      </c>
      <c r="J17" s="5" t="s">
        <v>1020</v>
      </c>
    </row>
    <row r="18" spans="1:10">
      <c r="A18" s="1"/>
      <c r="B18" s="118" t="s">
        <v>60</v>
      </c>
      <c r="C18" s="4" t="s">
        <v>665</v>
      </c>
      <c r="D18" s="4" t="s">
        <v>1189</v>
      </c>
      <c r="E18" s="4" t="s">
        <v>1636</v>
      </c>
      <c r="F18" s="119">
        <v>591.04</v>
      </c>
      <c r="G18" s="119">
        <v>591.04</v>
      </c>
      <c r="H18" s="119">
        <v>0</v>
      </c>
      <c r="I18" s="4" t="s">
        <v>1637</v>
      </c>
      <c r="J18" s="5" t="s">
        <v>1020</v>
      </c>
    </row>
    <row r="19" spans="1:10">
      <c r="A19" s="1"/>
      <c r="B19" s="118" t="s">
        <v>60</v>
      </c>
      <c r="C19" s="4" t="s">
        <v>665</v>
      </c>
      <c r="D19" s="4" t="s">
        <v>1190</v>
      </c>
      <c r="E19" s="4" t="s">
        <v>1636</v>
      </c>
      <c r="F19" s="119">
        <v>766.24</v>
      </c>
      <c r="G19" s="119">
        <v>766.24</v>
      </c>
      <c r="H19" s="119">
        <v>0</v>
      </c>
      <c r="I19" s="4" t="s">
        <v>1637</v>
      </c>
      <c r="J19" s="5" t="s">
        <v>1020</v>
      </c>
    </row>
    <row r="20" spans="1:10">
      <c r="A20" s="1"/>
      <c r="B20" s="118" t="s">
        <v>60</v>
      </c>
      <c r="C20" s="4" t="s">
        <v>388</v>
      </c>
      <c r="D20" s="4" t="s">
        <v>1194</v>
      </c>
      <c r="E20" s="4" t="s">
        <v>1636</v>
      </c>
      <c r="F20" s="119">
        <v>669.59</v>
      </c>
      <c r="G20" s="119">
        <v>669.59</v>
      </c>
      <c r="H20" s="119">
        <v>0</v>
      </c>
      <c r="I20" s="4" t="s">
        <v>1637</v>
      </c>
      <c r="J20" s="5" t="s">
        <v>1642</v>
      </c>
    </row>
    <row r="21" spans="1:10">
      <c r="A21" s="1"/>
      <c r="B21" s="118" t="s">
        <v>60</v>
      </c>
      <c r="C21" s="4" t="s">
        <v>117</v>
      </c>
      <c r="D21" s="4" t="s">
        <v>1201</v>
      </c>
      <c r="E21" s="4" t="s">
        <v>1636</v>
      </c>
      <c r="F21" s="119">
        <v>2069.77</v>
      </c>
      <c r="G21" s="119">
        <v>2069.77</v>
      </c>
      <c r="H21" s="119">
        <v>0</v>
      </c>
      <c r="I21" s="4" t="s">
        <v>1637</v>
      </c>
      <c r="J21" s="5" t="s">
        <v>1020</v>
      </c>
    </row>
    <row r="22" spans="1:10">
      <c r="A22" s="1"/>
      <c r="B22" s="118" t="s">
        <v>60</v>
      </c>
      <c r="C22" s="4" t="s">
        <v>117</v>
      </c>
      <c r="D22" s="4" t="s">
        <v>125</v>
      </c>
      <c r="E22" s="4" t="s">
        <v>1636</v>
      </c>
      <c r="F22" s="119">
        <v>2398.21</v>
      </c>
      <c r="G22" s="119">
        <v>2398.21</v>
      </c>
      <c r="H22" s="119">
        <v>0</v>
      </c>
      <c r="I22" s="4" t="s">
        <v>1637</v>
      </c>
      <c r="J22" s="5" t="s">
        <v>1020</v>
      </c>
    </row>
    <row r="23" spans="1:10">
      <c r="A23" s="1"/>
      <c r="B23" s="118" t="s">
        <v>60</v>
      </c>
      <c r="C23" s="4" t="s">
        <v>657</v>
      </c>
      <c r="D23" s="4" t="s">
        <v>1213</v>
      </c>
      <c r="E23" s="4" t="s">
        <v>1636</v>
      </c>
      <c r="F23" s="119">
        <v>6531.91</v>
      </c>
      <c r="G23" s="119">
        <v>6531.91</v>
      </c>
      <c r="H23" s="119">
        <v>0</v>
      </c>
      <c r="I23" s="4" t="s">
        <v>1637</v>
      </c>
      <c r="J23" s="5" t="s">
        <v>1643</v>
      </c>
    </row>
    <row r="24" spans="1:10">
      <c r="A24" s="1"/>
      <c r="B24" s="118" t="s">
        <v>60</v>
      </c>
      <c r="C24" s="4" t="s">
        <v>139</v>
      </c>
      <c r="D24" s="4" t="s">
        <v>140</v>
      </c>
      <c r="E24" s="4" t="s">
        <v>1636</v>
      </c>
      <c r="F24" s="119">
        <v>58219.49</v>
      </c>
      <c r="G24" s="119">
        <v>58219.49</v>
      </c>
      <c r="H24" s="119">
        <v>0</v>
      </c>
      <c r="I24" s="4" t="s">
        <v>1637</v>
      </c>
      <c r="J24" s="5" t="s">
        <v>1020</v>
      </c>
    </row>
    <row r="25" spans="1:10">
      <c r="A25" s="1"/>
      <c r="B25" s="118" t="s">
        <v>60</v>
      </c>
      <c r="C25" s="4" t="s">
        <v>697</v>
      </c>
      <c r="D25" s="4" t="s">
        <v>1111</v>
      </c>
      <c r="E25" s="4" t="s">
        <v>1636</v>
      </c>
      <c r="F25" s="119">
        <v>339.5</v>
      </c>
      <c r="G25" s="119">
        <v>339.5</v>
      </c>
      <c r="H25" s="119">
        <v>0</v>
      </c>
      <c r="I25" s="4" t="s">
        <v>1637</v>
      </c>
      <c r="J25" s="5" t="s">
        <v>1020</v>
      </c>
    </row>
    <row r="26" spans="1:10">
      <c r="A26" s="1"/>
      <c r="B26" s="118" t="s">
        <v>60</v>
      </c>
      <c r="C26" s="4" t="s">
        <v>571</v>
      </c>
      <c r="D26" s="4" t="s">
        <v>1218</v>
      </c>
      <c r="E26" s="4" t="s">
        <v>1636</v>
      </c>
      <c r="F26" s="119">
        <v>12.75</v>
      </c>
      <c r="G26" s="119">
        <v>12.75</v>
      </c>
      <c r="H26" s="119">
        <v>0</v>
      </c>
      <c r="I26" s="4" t="s">
        <v>1637</v>
      </c>
      <c r="J26" s="5" t="s">
        <v>1020</v>
      </c>
    </row>
    <row r="27" spans="1:10">
      <c r="A27" s="1"/>
      <c r="B27" s="118" t="s">
        <v>60</v>
      </c>
      <c r="C27" s="4" t="s">
        <v>571</v>
      </c>
      <c r="D27" s="4" t="s">
        <v>1218</v>
      </c>
      <c r="E27" s="4" t="s">
        <v>1638</v>
      </c>
      <c r="F27" s="119">
        <v>550.34</v>
      </c>
      <c r="G27" s="119">
        <v>550.34</v>
      </c>
      <c r="H27" s="119">
        <v>0</v>
      </c>
      <c r="I27" s="4" t="s">
        <v>1637</v>
      </c>
      <c r="J27" s="5" t="s">
        <v>1020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66" t="s">
        <v>0</v>
      </c>
      <c r="C3" s="167"/>
      <c r="D3" s="167"/>
      <c r="E3" s="167"/>
      <c r="F3" s="167"/>
      <c r="G3" s="167"/>
    </row>
    <row r="4" spans="1:7" ht="0" hidden="1" customHeight="1">
      <c r="A4" s="1"/>
      <c r="B4" s="1"/>
      <c r="C4" s="1"/>
      <c r="D4" s="1"/>
      <c r="E4" s="1"/>
      <c r="F4" s="1"/>
      <c r="G4" s="1"/>
    </row>
    <row r="5" spans="1:7" ht="22.8">
      <c r="A5" s="1"/>
      <c r="B5" s="22" t="s">
        <v>1644</v>
      </c>
      <c r="C5" s="1"/>
      <c r="D5" s="1"/>
      <c r="E5" s="1"/>
      <c r="F5" s="1"/>
      <c r="G5" s="1"/>
    </row>
    <row r="6" spans="1:7" ht="27" customHeight="1">
      <c r="A6" s="1"/>
      <c r="B6" s="170" t="s">
        <v>1645</v>
      </c>
      <c r="C6" s="170"/>
      <c r="D6" s="170"/>
      <c r="E6" s="170"/>
      <c r="F6" s="170"/>
      <c r="G6" s="170"/>
    </row>
    <row r="7" spans="1:7" ht="27" customHeight="1">
      <c r="A7" s="1"/>
      <c r="B7" s="3" t="s">
        <v>3</v>
      </c>
      <c r="C7" s="3" t="s">
        <v>66</v>
      </c>
      <c r="D7" s="3" t="s">
        <v>1646</v>
      </c>
      <c r="E7" s="3" t="s">
        <v>1631</v>
      </c>
      <c r="F7" s="3" t="s">
        <v>1143</v>
      </c>
      <c r="G7" s="3" t="s">
        <v>1647</v>
      </c>
    </row>
    <row r="8" spans="1:7">
      <c r="A8" s="1"/>
      <c r="B8" s="85" t="s">
        <v>698</v>
      </c>
      <c r="C8" s="85" t="s">
        <v>1092</v>
      </c>
      <c r="D8" s="85" t="s">
        <v>1648</v>
      </c>
      <c r="E8" s="85" t="s">
        <v>1649</v>
      </c>
      <c r="F8" s="85" t="s">
        <v>1641</v>
      </c>
      <c r="G8" s="120">
        <v>1067.8399999999999</v>
      </c>
    </row>
    <row r="9" spans="1:7">
      <c r="A9" s="1"/>
      <c r="B9" s="85" t="s">
        <v>171</v>
      </c>
      <c r="C9" s="85" t="s">
        <v>1147</v>
      </c>
      <c r="D9" s="85" t="s">
        <v>1147</v>
      </c>
      <c r="E9" s="85" t="s">
        <v>1649</v>
      </c>
      <c r="F9" s="85" t="s">
        <v>1641</v>
      </c>
      <c r="G9" s="120">
        <v>0</v>
      </c>
    </row>
    <row r="10" spans="1:7">
      <c r="A10" s="1"/>
      <c r="B10" s="85" t="s">
        <v>183</v>
      </c>
      <c r="C10" s="85" t="s">
        <v>1149</v>
      </c>
      <c r="D10" s="85" t="s">
        <v>445</v>
      </c>
      <c r="E10" s="85" t="s">
        <v>1649</v>
      </c>
      <c r="F10" s="85" t="s">
        <v>1641</v>
      </c>
      <c r="G10" s="120">
        <v>0</v>
      </c>
    </row>
    <row r="11" spans="1:7">
      <c r="A11" s="1"/>
      <c r="B11" s="85" t="s">
        <v>233</v>
      </c>
      <c r="C11" s="85" t="s">
        <v>1096</v>
      </c>
      <c r="D11" s="85" t="s">
        <v>1650</v>
      </c>
      <c r="E11" s="85" t="s">
        <v>1649</v>
      </c>
      <c r="F11" s="85" t="s">
        <v>1641</v>
      </c>
      <c r="G11" s="120">
        <v>0</v>
      </c>
    </row>
    <row r="12" spans="1:7">
      <c r="A12" s="1"/>
      <c r="B12" s="85" t="s">
        <v>233</v>
      </c>
      <c r="C12" s="85" t="s">
        <v>1096</v>
      </c>
      <c r="D12" s="85" t="s">
        <v>1651</v>
      </c>
      <c r="E12" s="85" t="s">
        <v>1649</v>
      </c>
      <c r="F12" s="85" t="s">
        <v>1641</v>
      </c>
      <c r="G12" s="120">
        <v>0</v>
      </c>
    </row>
    <row r="13" spans="1:7">
      <c r="A13" s="1"/>
      <c r="B13" s="85" t="s">
        <v>68</v>
      </c>
      <c r="C13" s="85" t="s">
        <v>1153</v>
      </c>
      <c r="D13" s="85" t="s">
        <v>1652</v>
      </c>
      <c r="E13" s="85" t="s">
        <v>1636</v>
      </c>
      <c r="F13" s="85" t="s">
        <v>1637</v>
      </c>
      <c r="G13" s="120">
        <v>0</v>
      </c>
    </row>
    <row r="14" spans="1:7">
      <c r="A14" s="1"/>
      <c r="B14" s="85" t="s">
        <v>68</v>
      </c>
      <c r="C14" s="85" t="s">
        <v>1153</v>
      </c>
      <c r="D14" s="85" t="s">
        <v>1652</v>
      </c>
      <c r="E14" s="85" t="s">
        <v>1638</v>
      </c>
      <c r="F14" s="85" t="s">
        <v>1637</v>
      </c>
      <c r="G14" s="120">
        <v>0</v>
      </c>
    </row>
    <row r="15" spans="1:7">
      <c r="A15" s="1"/>
      <c r="B15" s="85" t="s">
        <v>68</v>
      </c>
      <c r="C15" s="85" t="s">
        <v>1153</v>
      </c>
      <c r="D15" s="85" t="s">
        <v>1653</v>
      </c>
      <c r="E15" s="85" t="s">
        <v>1636</v>
      </c>
      <c r="F15" s="85" t="s">
        <v>1637</v>
      </c>
      <c r="G15" s="120">
        <v>0</v>
      </c>
    </row>
    <row r="16" spans="1:7">
      <c r="A16" s="1"/>
      <c r="B16" s="85" t="s">
        <v>68</v>
      </c>
      <c r="C16" s="85" t="s">
        <v>1153</v>
      </c>
      <c r="D16" s="85" t="s">
        <v>1653</v>
      </c>
      <c r="E16" s="85" t="s">
        <v>1638</v>
      </c>
      <c r="F16" s="85" t="s">
        <v>1637</v>
      </c>
      <c r="G16" s="120">
        <v>0</v>
      </c>
    </row>
    <row r="17" spans="1:7">
      <c r="A17" s="1"/>
      <c r="B17" s="85" t="s">
        <v>68</v>
      </c>
      <c r="C17" s="85" t="s">
        <v>1153</v>
      </c>
      <c r="D17" s="85" t="s">
        <v>1654</v>
      </c>
      <c r="E17" s="85" t="s">
        <v>1636</v>
      </c>
      <c r="F17" s="85" t="s">
        <v>1637</v>
      </c>
      <c r="G17" s="120">
        <v>0</v>
      </c>
    </row>
    <row r="18" spans="1:7">
      <c r="A18" s="1"/>
      <c r="B18" s="85" t="s">
        <v>68</v>
      </c>
      <c r="C18" s="85" t="s">
        <v>1155</v>
      </c>
      <c r="D18" s="85" t="s">
        <v>1655</v>
      </c>
      <c r="E18" s="85" t="s">
        <v>1636</v>
      </c>
      <c r="F18" s="85" t="s">
        <v>1637</v>
      </c>
      <c r="G18" s="120">
        <v>0</v>
      </c>
    </row>
    <row r="19" spans="1:7">
      <c r="A19" s="1"/>
      <c r="B19" s="85" t="s">
        <v>68</v>
      </c>
      <c r="C19" s="85" t="s">
        <v>1155</v>
      </c>
      <c r="D19" s="85" t="s">
        <v>1655</v>
      </c>
      <c r="E19" s="85" t="s">
        <v>1638</v>
      </c>
      <c r="F19" s="85" t="s">
        <v>1637</v>
      </c>
      <c r="G19" s="120">
        <v>0</v>
      </c>
    </row>
    <row r="20" spans="1:7">
      <c r="A20" s="1"/>
      <c r="B20" s="85" t="s">
        <v>68</v>
      </c>
      <c r="C20" s="85" t="s">
        <v>1155</v>
      </c>
      <c r="D20" s="85" t="s">
        <v>1656</v>
      </c>
      <c r="E20" s="85" t="s">
        <v>1636</v>
      </c>
      <c r="F20" s="85" t="s">
        <v>1637</v>
      </c>
      <c r="G20" s="120">
        <v>0</v>
      </c>
    </row>
    <row r="21" spans="1:7">
      <c r="A21" s="1"/>
      <c r="B21" s="85" t="s">
        <v>68</v>
      </c>
      <c r="C21" s="85" t="s">
        <v>1155</v>
      </c>
      <c r="D21" s="85" t="s">
        <v>1656</v>
      </c>
      <c r="E21" s="85" t="s">
        <v>1638</v>
      </c>
      <c r="F21" s="85" t="s">
        <v>1637</v>
      </c>
      <c r="G21" s="120">
        <v>0</v>
      </c>
    </row>
    <row r="22" spans="1:7">
      <c r="A22" s="1"/>
      <c r="B22" s="85" t="s">
        <v>68</v>
      </c>
      <c r="C22" s="85" t="s">
        <v>1155</v>
      </c>
      <c r="D22" s="85" t="s">
        <v>1657</v>
      </c>
      <c r="E22" s="85" t="s">
        <v>1636</v>
      </c>
      <c r="F22" s="85" t="s">
        <v>1637</v>
      </c>
      <c r="G22" s="120">
        <v>0</v>
      </c>
    </row>
    <row r="23" spans="1:7">
      <c r="A23" s="1"/>
      <c r="B23" s="85" t="s">
        <v>68</v>
      </c>
      <c r="C23" s="85" t="s">
        <v>1155</v>
      </c>
      <c r="D23" s="85" t="s">
        <v>1657</v>
      </c>
      <c r="E23" s="85" t="s">
        <v>1638</v>
      </c>
      <c r="F23" s="85" t="s">
        <v>1637</v>
      </c>
      <c r="G23" s="120">
        <v>0</v>
      </c>
    </row>
    <row r="24" spans="1:7">
      <c r="A24" s="1"/>
      <c r="B24" s="85" t="s">
        <v>260</v>
      </c>
      <c r="C24" s="85" t="s">
        <v>1156</v>
      </c>
      <c r="D24" s="85" t="s">
        <v>1658</v>
      </c>
      <c r="E24" s="85" t="s">
        <v>1659</v>
      </c>
      <c r="F24" s="85" t="s">
        <v>1637</v>
      </c>
      <c r="G24" s="120">
        <v>7177.5366199999999</v>
      </c>
    </row>
    <row r="25" spans="1:7">
      <c r="A25" s="1"/>
      <c r="B25" s="85" t="s">
        <v>260</v>
      </c>
      <c r="C25" s="85" t="s">
        <v>1156</v>
      </c>
      <c r="D25" s="85" t="s">
        <v>1660</v>
      </c>
      <c r="E25" s="85" t="s">
        <v>1659</v>
      </c>
      <c r="F25" s="85" t="s">
        <v>1637</v>
      </c>
      <c r="G25" s="120">
        <v>6747.5512799999997</v>
      </c>
    </row>
    <row r="26" spans="1:7">
      <c r="A26" s="1"/>
      <c r="B26" s="85" t="s">
        <v>260</v>
      </c>
      <c r="C26" s="85" t="s">
        <v>1156</v>
      </c>
      <c r="D26" s="85" t="s">
        <v>1661</v>
      </c>
      <c r="E26" s="85" t="s">
        <v>1659</v>
      </c>
      <c r="F26" s="85" t="s">
        <v>1637</v>
      </c>
      <c r="G26" s="120">
        <v>6916.0027200000004</v>
      </c>
    </row>
    <row r="27" spans="1:7">
      <c r="A27" s="1"/>
      <c r="B27" s="85" t="s">
        <v>260</v>
      </c>
      <c r="C27" s="85" t="s">
        <v>1156</v>
      </c>
      <c r="D27" s="85" t="s">
        <v>1662</v>
      </c>
      <c r="E27" s="85" t="s">
        <v>1659</v>
      </c>
      <c r="F27" s="85" t="s">
        <v>1637</v>
      </c>
      <c r="G27" s="120">
        <v>6586.5093800000004</v>
      </c>
    </row>
    <row r="28" spans="1:7">
      <c r="A28" s="1"/>
      <c r="B28" s="85" t="s">
        <v>654</v>
      </c>
      <c r="C28" s="85" t="s">
        <v>1157</v>
      </c>
      <c r="D28" s="85" t="s">
        <v>1158</v>
      </c>
      <c r="E28" s="85" t="s">
        <v>1636</v>
      </c>
      <c r="F28" s="85" t="s">
        <v>1637</v>
      </c>
      <c r="G28" s="120">
        <v>0</v>
      </c>
    </row>
    <row r="29" spans="1:7">
      <c r="A29" s="1"/>
      <c r="B29" s="85" t="s">
        <v>654</v>
      </c>
      <c r="C29" s="85" t="s">
        <v>1157</v>
      </c>
      <c r="D29" s="85" t="s">
        <v>1159</v>
      </c>
      <c r="E29" s="85" t="s">
        <v>1636</v>
      </c>
      <c r="F29" s="85" t="s">
        <v>1637</v>
      </c>
      <c r="G29" s="120">
        <v>0</v>
      </c>
    </row>
    <row r="30" spans="1:7">
      <c r="A30" s="1"/>
      <c r="B30" s="85" t="s">
        <v>77</v>
      </c>
      <c r="C30" s="85" t="s">
        <v>1160</v>
      </c>
      <c r="D30" s="85" t="s">
        <v>1161</v>
      </c>
      <c r="E30" s="85" t="s">
        <v>1659</v>
      </c>
      <c r="F30" s="85" t="s">
        <v>1637</v>
      </c>
      <c r="G30" s="120">
        <v>290032.94</v>
      </c>
    </row>
    <row r="31" spans="1:7">
      <c r="A31" s="1"/>
      <c r="B31" s="85" t="s">
        <v>77</v>
      </c>
      <c r="C31" s="85" t="s">
        <v>1162</v>
      </c>
      <c r="D31" s="85" t="s">
        <v>1663</v>
      </c>
      <c r="E31" s="85" t="s">
        <v>1659</v>
      </c>
      <c r="F31" s="85" t="s">
        <v>1637</v>
      </c>
      <c r="G31" s="120">
        <v>0</v>
      </c>
    </row>
    <row r="32" spans="1:7">
      <c r="A32" s="1"/>
      <c r="B32" s="85" t="s">
        <v>77</v>
      </c>
      <c r="C32" s="85" t="s">
        <v>1163</v>
      </c>
      <c r="D32" s="85" t="s">
        <v>1664</v>
      </c>
      <c r="E32" s="85" t="s">
        <v>1636</v>
      </c>
      <c r="F32" s="85" t="s">
        <v>1637</v>
      </c>
      <c r="G32" s="120">
        <v>0</v>
      </c>
    </row>
    <row r="33" spans="1:7">
      <c r="A33" s="1"/>
      <c r="B33" s="85" t="s">
        <v>77</v>
      </c>
      <c r="C33" s="85" t="s">
        <v>1163</v>
      </c>
      <c r="D33" s="85" t="s">
        <v>1664</v>
      </c>
      <c r="E33" s="85" t="s">
        <v>1659</v>
      </c>
      <c r="F33" s="85" t="s">
        <v>1637</v>
      </c>
      <c r="G33" s="120">
        <v>0</v>
      </c>
    </row>
    <row r="34" spans="1:7">
      <c r="A34" s="1"/>
      <c r="B34" s="85" t="s">
        <v>81</v>
      </c>
      <c r="C34" s="85" t="s">
        <v>90</v>
      </c>
      <c r="D34" s="85" t="s">
        <v>1665</v>
      </c>
      <c r="E34" s="85" t="s">
        <v>1659</v>
      </c>
      <c r="F34" s="85" t="s">
        <v>1637</v>
      </c>
      <c r="G34" s="120">
        <v>1097079</v>
      </c>
    </row>
    <row r="35" spans="1:7">
      <c r="A35" s="1"/>
      <c r="B35" s="85" t="s">
        <v>81</v>
      </c>
      <c r="C35" s="85" t="s">
        <v>90</v>
      </c>
      <c r="D35" s="85" t="s">
        <v>1666</v>
      </c>
      <c r="E35" s="85" t="s">
        <v>1659</v>
      </c>
      <c r="F35" s="85" t="s">
        <v>1637</v>
      </c>
      <c r="G35" s="120">
        <v>0</v>
      </c>
    </row>
    <row r="36" spans="1:7">
      <c r="A36" s="1"/>
      <c r="B36" s="85" t="s">
        <v>81</v>
      </c>
      <c r="C36" s="85" t="s">
        <v>90</v>
      </c>
      <c r="D36" s="85" t="s">
        <v>1667</v>
      </c>
      <c r="E36" s="85" t="s">
        <v>1659</v>
      </c>
      <c r="F36" s="85" t="s">
        <v>1637</v>
      </c>
      <c r="G36" s="120">
        <v>978648</v>
      </c>
    </row>
    <row r="37" spans="1:7">
      <c r="A37" s="1"/>
      <c r="B37" s="85" t="s">
        <v>81</v>
      </c>
      <c r="C37" s="85" t="s">
        <v>93</v>
      </c>
      <c r="D37" s="85" t="s">
        <v>1668</v>
      </c>
      <c r="E37" s="85" t="s">
        <v>1659</v>
      </c>
      <c r="F37" s="85" t="s">
        <v>1637</v>
      </c>
      <c r="G37" s="120">
        <v>116909</v>
      </c>
    </row>
    <row r="38" spans="1:7">
      <c r="A38" s="1"/>
      <c r="B38" s="85" t="s">
        <v>81</v>
      </c>
      <c r="C38" s="85" t="s">
        <v>1639</v>
      </c>
      <c r="D38" s="85" t="s">
        <v>1669</v>
      </c>
      <c r="E38" s="85" t="s">
        <v>1640</v>
      </c>
      <c r="F38" s="85" t="s">
        <v>1641</v>
      </c>
      <c r="G38" s="120">
        <v>0</v>
      </c>
    </row>
    <row r="39" spans="1:7">
      <c r="A39" s="1"/>
      <c r="B39" s="85" t="s">
        <v>81</v>
      </c>
      <c r="C39" s="85" t="s">
        <v>1639</v>
      </c>
      <c r="D39" s="85" t="s">
        <v>1669</v>
      </c>
      <c r="E39" s="85" t="s">
        <v>1636</v>
      </c>
      <c r="F39" s="85" t="s">
        <v>1637</v>
      </c>
      <c r="G39" s="120">
        <v>0</v>
      </c>
    </row>
    <row r="40" spans="1:7">
      <c r="A40" s="1"/>
      <c r="B40" s="85" t="s">
        <v>81</v>
      </c>
      <c r="C40" s="85" t="s">
        <v>1176</v>
      </c>
      <c r="D40" s="85" t="s">
        <v>1670</v>
      </c>
      <c r="E40" s="85" t="s">
        <v>1636</v>
      </c>
      <c r="F40" s="85" t="s">
        <v>1637</v>
      </c>
      <c r="G40" s="120">
        <v>0</v>
      </c>
    </row>
    <row r="41" spans="1:7">
      <c r="A41" s="1"/>
      <c r="B41" s="85" t="s">
        <v>81</v>
      </c>
      <c r="C41" s="85" t="s">
        <v>1176</v>
      </c>
      <c r="D41" s="85" t="s">
        <v>1671</v>
      </c>
      <c r="E41" s="85" t="s">
        <v>1636</v>
      </c>
      <c r="F41" s="85" t="s">
        <v>1637</v>
      </c>
      <c r="G41" s="120">
        <v>0</v>
      </c>
    </row>
    <row r="42" spans="1:7">
      <c r="A42" s="1"/>
      <c r="B42" s="85" t="s">
        <v>81</v>
      </c>
      <c r="C42" s="85" t="s">
        <v>1176</v>
      </c>
      <c r="D42" s="85" t="s">
        <v>1672</v>
      </c>
      <c r="E42" s="85" t="s">
        <v>1636</v>
      </c>
      <c r="F42" s="85" t="s">
        <v>1637</v>
      </c>
      <c r="G42" s="120">
        <v>0</v>
      </c>
    </row>
    <row r="43" spans="1:7">
      <c r="A43" s="1"/>
      <c r="B43" s="85" t="s">
        <v>81</v>
      </c>
      <c r="C43" s="85" t="s">
        <v>1179</v>
      </c>
      <c r="D43" s="85" t="s">
        <v>1673</v>
      </c>
      <c r="E43" s="85" t="s">
        <v>1636</v>
      </c>
      <c r="F43" s="85" t="s">
        <v>1637</v>
      </c>
      <c r="G43" s="120">
        <v>0</v>
      </c>
    </row>
    <row r="44" spans="1:7">
      <c r="A44" s="1"/>
      <c r="B44" s="85" t="s">
        <v>81</v>
      </c>
      <c r="C44" s="85" t="s">
        <v>1179</v>
      </c>
      <c r="D44" s="85" t="s">
        <v>1674</v>
      </c>
      <c r="E44" s="85" t="s">
        <v>1636</v>
      </c>
      <c r="F44" s="85" t="s">
        <v>1637</v>
      </c>
      <c r="G44" s="120">
        <v>0</v>
      </c>
    </row>
    <row r="45" spans="1:7">
      <c r="A45" s="1"/>
      <c r="B45" s="85" t="s">
        <v>81</v>
      </c>
      <c r="C45" s="85" t="s">
        <v>1179</v>
      </c>
      <c r="D45" s="85" t="s">
        <v>1675</v>
      </c>
      <c r="E45" s="85" t="s">
        <v>1636</v>
      </c>
      <c r="F45" s="85" t="s">
        <v>1637</v>
      </c>
      <c r="G45" s="120">
        <v>0</v>
      </c>
    </row>
    <row r="46" spans="1:7">
      <c r="A46" s="1"/>
      <c r="B46" s="85" t="s">
        <v>95</v>
      </c>
      <c r="C46" s="85" t="s">
        <v>96</v>
      </c>
      <c r="D46" s="85" t="s">
        <v>1676</v>
      </c>
      <c r="E46" s="85" t="s">
        <v>1636</v>
      </c>
      <c r="F46" s="85" t="s">
        <v>1637</v>
      </c>
      <c r="G46" s="120">
        <v>0</v>
      </c>
    </row>
    <row r="47" spans="1:7">
      <c r="A47" s="1"/>
      <c r="B47" s="85" t="s">
        <v>95</v>
      </c>
      <c r="C47" s="85" t="s">
        <v>96</v>
      </c>
      <c r="D47" s="85" t="s">
        <v>1676</v>
      </c>
      <c r="E47" s="85" t="s">
        <v>1659</v>
      </c>
      <c r="F47" s="85" t="s">
        <v>1637</v>
      </c>
      <c r="G47" s="120">
        <v>0</v>
      </c>
    </row>
    <row r="48" spans="1:7">
      <c r="A48" s="1"/>
      <c r="B48" s="85" t="s">
        <v>95</v>
      </c>
      <c r="C48" s="85" t="s">
        <v>96</v>
      </c>
      <c r="D48" s="85" t="s">
        <v>1677</v>
      </c>
      <c r="E48" s="85" t="s">
        <v>1636</v>
      </c>
      <c r="F48" s="85" t="s">
        <v>1637</v>
      </c>
      <c r="G48" s="120">
        <v>0</v>
      </c>
    </row>
    <row r="49" spans="1:7">
      <c r="A49" s="1"/>
      <c r="B49" s="85" t="s">
        <v>95</v>
      </c>
      <c r="C49" s="85" t="s">
        <v>96</v>
      </c>
      <c r="D49" s="85" t="s">
        <v>1677</v>
      </c>
      <c r="E49" s="85" t="s">
        <v>1659</v>
      </c>
      <c r="F49" s="85" t="s">
        <v>1637</v>
      </c>
      <c r="G49" s="120">
        <v>857000</v>
      </c>
    </row>
    <row r="50" spans="1:7">
      <c r="A50" s="1"/>
      <c r="B50" s="85" t="s">
        <v>696</v>
      </c>
      <c r="C50" s="85" t="s">
        <v>1181</v>
      </c>
      <c r="D50" s="85" t="s">
        <v>1678</v>
      </c>
      <c r="E50" s="85" t="s">
        <v>1679</v>
      </c>
      <c r="F50" s="85" t="s">
        <v>1637</v>
      </c>
      <c r="G50" s="120">
        <v>2169285.79</v>
      </c>
    </row>
    <row r="51" spans="1:7">
      <c r="A51" s="1"/>
      <c r="B51" s="85" t="s">
        <v>696</v>
      </c>
      <c r="C51" s="85" t="s">
        <v>1181</v>
      </c>
      <c r="D51" s="85" t="s">
        <v>1678</v>
      </c>
      <c r="E51" s="85" t="s">
        <v>1680</v>
      </c>
      <c r="F51" s="85" t="s">
        <v>1637</v>
      </c>
      <c r="G51" s="120">
        <v>331585.58</v>
      </c>
    </row>
    <row r="52" spans="1:7">
      <c r="A52" s="1"/>
      <c r="B52" s="85" t="s">
        <v>696</v>
      </c>
      <c r="C52" s="85" t="s">
        <v>1181</v>
      </c>
      <c r="D52" s="85" t="s">
        <v>1678</v>
      </c>
      <c r="E52" s="85" t="s">
        <v>1681</v>
      </c>
      <c r="F52" s="85" t="s">
        <v>1637</v>
      </c>
      <c r="G52" s="120">
        <v>0</v>
      </c>
    </row>
    <row r="53" spans="1:7">
      <c r="A53" s="1"/>
      <c r="B53" s="85" t="s">
        <v>696</v>
      </c>
      <c r="C53" s="85" t="s">
        <v>1181</v>
      </c>
      <c r="D53" s="85" t="s">
        <v>1682</v>
      </c>
      <c r="E53" s="85" t="s">
        <v>1679</v>
      </c>
      <c r="F53" s="85" t="s">
        <v>1637</v>
      </c>
      <c r="G53" s="120">
        <v>1480454.21</v>
      </c>
    </row>
    <row r="54" spans="1:7">
      <c r="A54" s="1"/>
      <c r="B54" s="85" t="s">
        <v>696</v>
      </c>
      <c r="C54" s="85" t="s">
        <v>1181</v>
      </c>
      <c r="D54" s="85" t="s">
        <v>1682</v>
      </c>
      <c r="E54" s="85" t="s">
        <v>1680</v>
      </c>
      <c r="F54" s="85" t="s">
        <v>1637</v>
      </c>
      <c r="G54" s="120">
        <v>226294.42</v>
      </c>
    </row>
    <row r="55" spans="1:7">
      <c r="A55" s="1"/>
      <c r="B55" s="85" t="s">
        <v>696</v>
      </c>
      <c r="C55" s="85" t="s">
        <v>1181</v>
      </c>
      <c r="D55" s="85" t="s">
        <v>1682</v>
      </c>
      <c r="E55" s="85" t="s">
        <v>1681</v>
      </c>
      <c r="F55" s="85" t="s">
        <v>1637</v>
      </c>
      <c r="G55" s="120">
        <v>0</v>
      </c>
    </row>
    <row r="56" spans="1:7">
      <c r="A56" s="1"/>
      <c r="B56" s="85" t="s">
        <v>665</v>
      </c>
      <c r="C56" s="85" t="s">
        <v>1189</v>
      </c>
      <c r="D56" s="85" t="s">
        <v>1189</v>
      </c>
      <c r="E56" s="85" t="s">
        <v>1636</v>
      </c>
      <c r="F56" s="85" t="s">
        <v>1637</v>
      </c>
      <c r="G56" s="120">
        <v>0</v>
      </c>
    </row>
    <row r="57" spans="1:7">
      <c r="A57" s="1"/>
      <c r="B57" s="85" t="s">
        <v>665</v>
      </c>
      <c r="C57" s="85" t="s">
        <v>1190</v>
      </c>
      <c r="D57" s="85" t="s">
        <v>1190</v>
      </c>
      <c r="E57" s="85" t="s">
        <v>1636</v>
      </c>
      <c r="F57" s="85" t="s">
        <v>1637</v>
      </c>
      <c r="G57" s="120">
        <v>0</v>
      </c>
    </row>
    <row r="58" spans="1:7">
      <c r="A58" s="1"/>
      <c r="B58" s="85" t="s">
        <v>98</v>
      </c>
      <c r="C58" s="85" t="s">
        <v>101</v>
      </c>
      <c r="D58" s="85" t="s">
        <v>1683</v>
      </c>
      <c r="E58" s="85" t="s">
        <v>1659</v>
      </c>
      <c r="F58" s="85" t="s">
        <v>1637</v>
      </c>
      <c r="G58" s="120">
        <v>1013215.78</v>
      </c>
    </row>
    <row r="59" spans="1:7">
      <c r="A59" s="1"/>
      <c r="B59" s="85" t="s">
        <v>98</v>
      </c>
      <c r="C59" s="85" t="s">
        <v>101</v>
      </c>
      <c r="D59" s="85" t="s">
        <v>1684</v>
      </c>
      <c r="E59" s="85" t="s">
        <v>1659</v>
      </c>
      <c r="F59" s="85" t="s">
        <v>1637</v>
      </c>
      <c r="G59" s="120">
        <v>977215.30200000003</v>
      </c>
    </row>
    <row r="60" spans="1:7">
      <c r="A60" s="1"/>
      <c r="B60" s="85" t="s">
        <v>98</v>
      </c>
      <c r="C60" s="85" t="s">
        <v>101</v>
      </c>
      <c r="D60" s="85" t="s">
        <v>1685</v>
      </c>
      <c r="E60" s="85" t="s">
        <v>1659</v>
      </c>
      <c r="F60" s="85" t="s">
        <v>1637</v>
      </c>
      <c r="G60" s="120">
        <v>974678.12399999995</v>
      </c>
    </row>
    <row r="61" spans="1:7">
      <c r="A61" s="1"/>
      <c r="B61" s="85" t="s">
        <v>98</v>
      </c>
      <c r="C61" s="85" t="s">
        <v>107</v>
      </c>
      <c r="D61" s="85" t="s">
        <v>1686</v>
      </c>
      <c r="E61" s="85" t="s">
        <v>1659</v>
      </c>
      <c r="F61" s="85" t="s">
        <v>1637</v>
      </c>
      <c r="G61" s="120">
        <v>1087520.05</v>
      </c>
    </row>
    <row r="62" spans="1:7">
      <c r="A62" s="1"/>
      <c r="B62" s="85" t="s">
        <v>388</v>
      </c>
      <c r="C62" s="85" t="s">
        <v>1194</v>
      </c>
      <c r="D62" s="85" t="s">
        <v>1687</v>
      </c>
      <c r="E62" s="85" t="s">
        <v>1636</v>
      </c>
      <c r="F62" s="85" t="s">
        <v>1637</v>
      </c>
      <c r="G62" s="120">
        <v>0</v>
      </c>
    </row>
    <row r="63" spans="1:7">
      <c r="A63" s="1"/>
      <c r="B63" s="85" t="s">
        <v>117</v>
      </c>
      <c r="C63" s="85" t="s">
        <v>1201</v>
      </c>
      <c r="D63" s="85" t="s">
        <v>1688</v>
      </c>
      <c r="E63" s="85" t="s">
        <v>1636</v>
      </c>
      <c r="F63" s="85" t="s">
        <v>1637</v>
      </c>
      <c r="G63" s="120">
        <v>0</v>
      </c>
    </row>
    <row r="64" spans="1:7">
      <c r="A64" s="1"/>
      <c r="B64" s="85" t="s">
        <v>117</v>
      </c>
      <c r="C64" s="85" t="s">
        <v>1201</v>
      </c>
      <c r="D64" s="85" t="s">
        <v>1688</v>
      </c>
      <c r="E64" s="85" t="s">
        <v>1659</v>
      </c>
      <c r="F64" s="85" t="s">
        <v>1637</v>
      </c>
      <c r="G64" s="120">
        <v>29599</v>
      </c>
    </row>
    <row r="65" spans="1:7">
      <c r="A65" s="1"/>
      <c r="B65" s="85" t="s">
        <v>117</v>
      </c>
      <c r="C65" s="85" t="s">
        <v>1201</v>
      </c>
      <c r="D65" s="85" t="s">
        <v>1202</v>
      </c>
      <c r="E65" s="85" t="s">
        <v>1636</v>
      </c>
      <c r="F65" s="85" t="s">
        <v>1637</v>
      </c>
      <c r="G65" s="120">
        <v>0</v>
      </c>
    </row>
    <row r="66" spans="1:7">
      <c r="A66" s="1"/>
      <c r="B66" s="85" t="s">
        <v>117</v>
      </c>
      <c r="C66" s="85" t="s">
        <v>1201</v>
      </c>
      <c r="D66" s="85" t="s">
        <v>1202</v>
      </c>
      <c r="E66" s="85" t="s">
        <v>1659</v>
      </c>
      <c r="F66" s="85" t="s">
        <v>1637</v>
      </c>
      <c r="G66" s="120">
        <v>4331</v>
      </c>
    </row>
    <row r="67" spans="1:7">
      <c r="A67" s="1"/>
      <c r="B67" s="85" t="s">
        <v>117</v>
      </c>
      <c r="C67" s="85" t="s">
        <v>1201</v>
      </c>
      <c r="D67" s="85" t="s">
        <v>123</v>
      </c>
      <c r="E67" s="85" t="s">
        <v>1636</v>
      </c>
      <c r="F67" s="85" t="s">
        <v>1637</v>
      </c>
      <c r="G67" s="120">
        <v>0</v>
      </c>
    </row>
    <row r="68" spans="1:7">
      <c r="A68" s="1"/>
      <c r="B68" s="85" t="s">
        <v>117</v>
      </c>
      <c r="C68" s="85" t="s">
        <v>1201</v>
      </c>
      <c r="D68" s="85" t="s">
        <v>123</v>
      </c>
      <c r="E68" s="85" t="s">
        <v>1659</v>
      </c>
      <c r="F68" s="85" t="s">
        <v>1637</v>
      </c>
      <c r="G68" s="120">
        <v>0</v>
      </c>
    </row>
    <row r="69" spans="1:7">
      <c r="A69" s="1"/>
      <c r="B69" s="85" t="s">
        <v>117</v>
      </c>
      <c r="C69" s="85" t="s">
        <v>1203</v>
      </c>
      <c r="D69" s="85" t="s">
        <v>1689</v>
      </c>
      <c r="E69" s="85" t="s">
        <v>1659</v>
      </c>
      <c r="F69" s="85" t="s">
        <v>1637</v>
      </c>
      <c r="G69" s="120">
        <v>543503</v>
      </c>
    </row>
    <row r="70" spans="1:7">
      <c r="A70" s="1"/>
      <c r="B70" s="85" t="s">
        <v>117</v>
      </c>
      <c r="C70" s="85" t="s">
        <v>125</v>
      </c>
      <c r="D70" s="85" t="s">
        <v>125</v>
      </c>
      <c r="E70" s="85" t="s">
        <v>1659</v>
      </c>
      <c r="F70" s="85" t="s">
        <v>1637</v>
      </c>
      <c r="G70" s="120">
        <v>1927820</v>
      </c>
    </row>
    <row r="71" spans="1:7">
      <c r="A71" s="1"/>
      <c r="B71" s="85" t="s">
        <v>117</v>
      </c>
      <c r="C71" s="85" t="s">
        <v>125</v>
      </c>
      <c r="D71" s="85" t="s">
        <v>1690</v>
      </c>
      <c r="E71" s="85" t="s">
        <v>1636</v>
      </c>
      <c r="F71" s="85" t="s">
        <v>1637</v>
      </c>
      <c r="G71" s="120">
        <v>0</v>
      </c>
    </row>
    <row r="72" spans="1:7">
      <c r="A72" s="1"/>
      <c r="B72" s="85" t="s">
        <v>117</v>
      </c>
      <c r="C72" s="85" t="s">
        <v>125</v>
      </c>
      <c r="D72" s="85" t="s">
        <v>1691</v>
      </c>
      <c r="E72" s="85" t="s">
        <v>1636</v>
      </c>
      <c r="F72" s="85" t="s">
        <v>1637</v>
      </c>
      <c r="G72" s="120">
        <v>0</v>
      </c>
    </row>
    <row r="73" spans="1:7">
      <c r="A73" s="1"/>
      <c r="B73" s="85" t="s">
        <v>681</v>
      </c>
      <c r="C73" s="85" t="s">
        <v>1107</v>
      </c>
      <c r="D73" s="85" t="s">
        <v>1692</v>
      </c>
      <c r="E73" s="85" t="s">
        <v>1693</v>
      </c>
      <c r="F73" s="85" t="s">
        <v>1637</v>
      </c>
      <c r="G73" s="120">
        <v>23087.38</v>
      </c>
    </row>
    <row r="74" spans="1:7">
      <c r="A74" s="1"/>
      <c r="B74" s="85" t="s">
        <v>681</v>
      </c>
      <c r="C74" s="85" t="s">
        <v>1107</v>
      </c>
      <c r="D74" s="85" t="s">
        <v>1694</v>
      </c>
      <c r="E74" s="85" t="s">
        <v>1693</v>
      </c>
      <c r="F74" s="85" t="s">
        <v>1637</v>
      </c>
      <c r="G74" s="120">
        <v>23177.26</v>
      </c>
    </row>
    <row r="75" spans="1:7">
      <c r="A75" s="1"/>
      <c r="B75" s="85" t="s">
        <v>681</v>
      </c>
      <c r="C75" s="85" t="s">
        <v>1107</v>
      </c>
      <c r="D75" s="85" t="s">
        <v>1695</v>
      </c>
      <c r="E75" s="85" t="s">
        <v>1693</v>
      </c>
      <c r="F75" s="85" t="s">
        <v>1637</v>
      </c>
      <c r="G75" s="120">
        <v>23052.080000000002</v>
      </c>
    </row>
    <row r="76" spans="1:7">
      <c r="A76" s="1"/>
      <c r="B76" s="85" t="s">
        <v>681</v>
      </c>
      <c r="C76" s="85" t="s">
        <v>1210</v>
      </c>
      <c r="D76" s="85" t="s">
        <v>1696</v>
      </c>
      <c r="E76" s="85" t="s">
        <v>1693</v>
      </c>
      <c r="F76" s="85" t="s">
        <v>1637</v>
      </c>
      <c r="G76" s="120">
        <v>0</v>
      </c>
    </row>
    <row r="77" spans="1:7">
      <c r="A77" s="1"/>
      <c r="B77" s="85" t="s">
        <v>681</v>
      </c>
      <c r="C77" s="85" t="s">
        <v>1210</v>
      </c>
      <c r="D77" s="85" t="s">
        <v>1697</v>
      </c>
      <c r="E77" s="85" t="s">
        <v>1693</v>
      </c>
      <c r="F77" s="85" t="s">
        <v>1637</v>
      </c>
      <c r="G77" s="120">
        <v>0</v>
      </c>
    </row>
    <row r="78" spans="1:7">
      <c r="A78" s="1"/>
      <c r="B78" s="85" t="s">
        <v>681</v>
      </c>
      <c r="C78" s="85" t="s">
        <v>1211</v>
      </c>
      <c r="D78" s="85" t="s">
        <v>1698</v>
      </c>
      <c r="E78" s="85" t="s">
        <v>1693</v>
      </c>
      <c r="F78" s="85" t="s">
        <v>1637</v>
      </c>
      <c r="G78" s="120">
        <v>17248.939999999999</v>
      </c>
    </row>
    <row r="79" spans="1:7">
      <c r="A79" s="1"/>
      <c r="B79" s="85" t="s">
        <v>681</v>
      </c>
      <c r="C79" s="85" t="s">
        <v>1211</v>
      </c>
      <c r="D79" s="85" t="s">
        <v>1699</v>
      </c>
      <c r="E79" s="85" t="s">
        <v>1693</v>
      </c>
      <c r="F79" s="85" t="s">
        <v>1637</v>
      </c>
      <c r="G79" s="120">
        <v>18487.88</v>
      </c>
    </row>
    <row r="80" spans="1:7">
      <c r="A80" s="1"/>
      <c r="B80" s="85" t="s">
        <v>681</v>
      </c>
      <c r="C80" s="85" t="s">
        <v>1212</v>
      </c>
      <c r="D80" s="85" t="s">
        <v>430</v>
      </c>
      <c r="E80" s="85" t="s">
        <v>1693</v>
      </c>
      <c r="F80" s="85" t="s">
        <v>1637</v>
      </c>
      <c r="G80" s="120">
        <v>9060.2099999999991</v>
      </c>
    </row>
    <row r="81" spans="1:7">
      <c r="A81" s="1"/>
      <c r="B81" s="85" t="s">
        <v>681</v>
      </c>
      <c r="C81" s="85" t="s">
        <v>1212</v>
      </c>
      <c r="D81" s="85" t="s">
        <v>433</v>
      </c>
      <c r="E81" s="85" t="s">
        <v>1693</v>
      </c>
      <c r="F81" s="85" t="s">
        <v>1637</v>
      </c>
      <c r="G81" s="120">
        <v>9542.48</v>
      </c>
    </row>
    <row r="82" spans="1:7" ht="26.4">
      <c r="A82" s="1"/>
      <c r="B82" s="85" t="s">
        <v>657</v>
      </c>
      <c r="C82" s="85" t="s">
        <v>1213</v>
      </c>
      <c r="D82" s="85" t="s">
        <v>738</v>
      </c>
      <c r="E82" s="85" t="s">
        <v>1636</v>
      </c>
      <c r="F82" s="85" t="s">
        <v>1637</v>
      </c>
      <c r="G82" s="120">
        <v>0</v>
      </c>
    </row>
    <row r="83" spans="1:7" ht="26.4">
      <c r="A83" s="1"/>
      <c r="B83" s="85" t="s">
        <v>657</v>
      </c>
      <c r="C83" s="85" t="s">
        <v>1213</v>
      </c>
      <c r="D83" s="85" t="s">
        <v>739</v>
      </c>
      <c r="E83" s="85" t="s">
        <v>1636</v>
      </c>
      <c r="F83" s="85" t="s">
        <v>1637</v>
      </c>
      <c r="G83" s="120">
        <v>0</v>
      </c>
    </row>
    <row r="84" spans="1:7">
      <c r="A84" s="1"/>
      <c r="B84" s="85" t="s">
        <v>139</v>
      </c>
      <c r="C84" s="85" t="s">
        <v>140</v>
      </c>
      <c r="D84" s="85" t="s">
        <v>1700</v>
      </c>
      <c r="E84" s="85" t="s">
        <v>1636</v>
      </c>
      <c r="F84" s="85" t="s">
        <v>1637</v>
      </c>
      <c r="G84" s="120">
        <v>0</v>
      </c>
    </row>
    <row r="85" spans="1:7">
      <c r="A85" s="1"/>
      <c r="B85" s="85" t="s">
        <v>139</v>
      </c>
      <c r="C85" s="85" t="s">
        <v>140</v>
      </c>
      <c r="D85" s="85" t="s">
        <v>1701</v>
      </c>
      <c r="E85" s="85" t="s">
        <v>1636</v>
      </c>
      <c r="F85" s="85" t="s">
        <v>1637</v>
      </c>
      <c r="G85" s="120">
        <v>0</v>
      </c>
    </row>
    <row r="86" spans="1:7">
      <c r="A86" s="1"/>
      <c r="B86" s="85" t="s">
        <v>139</v>
      </c>
      <c r="C86" s="85" t="s">
        <v>140</v>
      </c>
      <c r="D86" s="85" t="s">
        <v>1702</v>
      </c>
      <c r="E86" s="85" t="s">
        <v>1636</v>
      </c>
      <c r="F86" s="85" t="s">
        <v>1637</v>
      </c>
      <c r="G86" s="120">
        <v>0</v>
      </c>
    </row>
    <row r="87" spans="1:7">
      <c r="A87" s="1"/>
      <c r="B87" s="85" t="s">
        <v>139</v>
      </c>
      <c r="C87" s="85" t="s">
        <v>140</v>
      </c>
      <c r="D87" s="85" t="s">
        <v>1703</v>
      </c>
      <c r="E87" s="85" t="s">
        <v>1636</v>
      </c>
      <c r="F87" s="85" t="s">
        <v>1637</v>
      </c>
      <c r="G87" s="120">
        <v>0</v>
      </c>
    </row>
    <row r="88" spans="1:7">
      <c r="A88" s="1"/>
      <c r="B88" s="85" t="s">
        <v>697</v>
      </c>
      <c r="C88" s="85" t="s">
        <v>1111</v>
      </c>
      <c r="D88" s="85" t="s">
        <v>1704</v>
      </c>
      <c r="E88" s="85" t="s">
        <v>1636</v>
      </c>
      <c r="F88" s="85" t="s">
        <v>1637</v>
      </c>
      <c r="G88" s="120">
        <v>0</v>
      </c>
    </row>
    <row r="89" spans="1:7">
      <c r="A89" s="1"/>
      <c r="B89" s="85" t="s">
        <v>697</v>
      </c>
      <c r="C89" s="85" t="s">
        <v>1111</v>
      </c>
      <c r="D89" s="85" t="s">
        <v>1704</v>
      </c>
      <c r="E89" s="85" t="s">
        <v>1659</v>
      </c>
      <c r="F89" s="85" t="s">
        <v>1637</v>
      </c>
      <c r="G89" s="120">
        <v>198518.09099999999</v>
      </c>
    </row>
    <row r="90" spans="1:7">
      <c r="A90" s="1"/>
      <c r="B90" s="85" t="s">
        <v>571</v>
      </c>
      <c r="C90" s="85" t="s">
        <v>1218</v>
      </c>
      <c r="D90" s="85" t="s">
        <v>1219</v>
      </c>
      <c r="E90" s="85" t="s">
        <v>1636</v>
      </c>
      <c r="F90" s="85" t="s">
        <v>1637</v>
      </c>
      <c r="G90" s="120">
        <v>0</v>
      </c>
    </row>
    <row r="91" spans="1:7">
      <c r="A91" s="1"/>
      <c r="B91" s="85" t="s">
        <v>571</v>
      </c>
      <c r="C91" s="85" t="s">
        <v>1218</v>
      </c>
      <c r="D91" s="85" t="s">
        <v>1705</v>
      </c>
      <c r="E91" s="85" t="s">
        <v>1636</v>
      </c>
      <c r="F91" s="85" t="s">
        <v>1637</v>
      </c>
      <c r="G91" s="120">
        <v>0</v>
      </c>
    </row>
    <row r="92" spans="1:7">
      <c r="A92" s="1"/>
      <c r="B92" s="85" t="s">
        <v>571</v>
      </c>
      <c r="C92" s="85" t="s">
        <v>1218</v>
      </c>
      <c r="D92" s="85" t="s">
        <v>1705</v>
      </c>
      <c r="E92" s="85" t="s">
        <v>1638</v>
      </c>
      <c r="F92" s="85" t="s">
        <v>1637</v>
      </c>
      <c r="G92" s="120">
        <v>0</v>
      </c>
    </row>
    <row r="93" spans="1:7">
      <c r="A93" s="1"/>
      <c r="B93" s="85" t="s">
        <v>571</v>
      </c>
      <c r="C93" s="85" t="s">
        <v>1218</v>
      </c>
      <c r="D93" s="85" t="s">
        <v>1706</v>
      </c>
      <c r="E93" s="85" t="s">
        <v>1636</v>
      </c>
      <c r="F93" s="85" t="s">
        <v>1637</v>
      </c>
      <c r="G93" s="120">
        <v>0</v>
      </c>
    </row>
    <row r="94" spans="1:7">
      <c r="A94" s="1"/>
      <c r="B94" s="85" t="s">
        <v>571</v>
      </c>
      <c r="C94" s="85" t="s">
        <v>1218</v>
      </c>
      <c r="D94" s="85" t="s">
        <v>1706</v>
      </c>
      <c r="E94" s="85" t="s">
        <v>1638</v>
      </c>
      <c r="F94" s="85" t="s">
        <v>1637</v>
      </c>
      <c r="G94" s="120">
        <v>0</v>
      </c>
    </row>
    <row r="95" spans="1:7">
      <c r="A95" s="1"/>
      <c r="B95" s="85" t="s">
        <v>571</v>
      </c>
      <c r="C95" s="85" t="s">
        <v>1218</v>
      </c>
      <c r="D95" s="85" t="s">
        <v>1707</v>
      </c>
      <c r="E95" s="85" t="s">
        <v>1636</v>
      </c>
      <c r="F95" s="85" t="s">
        <v>1637</v>
      </c>
      <c r="G95" s="120">
        <v>0</v>
      </c>
    </row>
    <row r="96" spans="1:7">
      <c r="A96" s="1"/>
      <c r="B96" s="85" t="s">
        <v>571</v>
      </c>
      <c r="C96" s="85" t="s">
        <v>1218</v>
      </c>
      <c r="D96" s="85" t="s">
        <v>1707</v>
      </c>
      <c r="E96" s="85" t="s">
        <v>1638</v>
      </c>
      <c r="F96" s="85" t="s">
        <v>1637</v>
      </c>
      <c r="G96" s="120">
        <v>0</v>
      </c>
    </row>
    <row r="97" spans="1:7">
      <c r="A97" s="1"/>
      <c r="B97" s="85" t="s">
        <v>146</v>
      </c>
      <c r="C97" s="85" t="s">
        <v>1223</v>
      </c>
      <c r="D97" s="85" t="s">
        <v>793</v>
      </c>
      <c r="E97" s="85" t="s">
        <v>1659</v>
      </c>
      <c r="F97" s="85" t="s">
        <v>1637</v>
      </c>
      <c r="G97" s="120">
        <v>0</v>
      </c>
    </row>
    <row r="98" spans="1:7">
      <c r="A98" s="1"/>
      <c r="B98" s="85" t="s">
        <v>150</v>
      </c>
      <c r="C98" s="85" t="s">
        <v>1224</v>
      </c>
      <c r="D98" s="85" t="s">
        <v>1708</v>
      </c>
      <c r="E98" s="85" t="s">
        <v>1659</v>
      </c>
      <c r="F98" s="85" t="s">
        <v>1637</v>
      </c>
      <c r="G98" s="120">
        <v>0</v>
      </c>
    </row>
    <row r="99" spans="1:7">
      <c r="A99" s="1"/>
      <c r="B99" s="85" t="s">
        <v>150</v>
      </c>
      <c r="C99" s="85" t="s">
        <v>1224</v>
      </c>
      <c r="D99" s="85" t="s">
        <v>1709</v>
      </c>
      <c r="E99" s="85" t="s">
        <v>1659</v>
      </c>
      <c r="F99" s="85" t="s">
        <v>1637</v>
      </c>
      <c r="G99" s="12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66" t="s">
        <v>0</v>
      </c>
      <c r="C3" s="167"/>
      <c r="D3" s="167"/>
      <c r="E3" s="167"/>
      <c r="F3" s="167"/>
      <c r="G3" s="167"/>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170" t="s">
        <v>642</v>
      </c>
      <c r="C6" s="170" t="s">
        <v>1710</v>
      </c>
      <c r="D6" s="170"/>
      <c r="E6" s="170"/>
      <c r="F6" s="170"/>
      <c r="G6" s="170"/>
      <c r="H6" s="170"/>
      <c r="I6" s="170"/>
      <c r="J6" s="170"/>
      <c r="K6" s="170"/>
      <c r="L6" s="170"/>
      <c r="M6" s="170"/>
      <c r="N6" s="170"/>
      <c r="O6" s="170"/>
      <c r="P6" s="170"/>
      <c r="Q6" s="170"/>
    </row>
    <row r="7" spans="1:17" ht="40.049999999999997" customHeight="1">
      <c r="A7" s="1"/>
      <c r="B7" s="170"/>
      <c r="C7" s="3" t="s">
        <v>260</v>
      </c>
      <c r="D7" s="3" t="s">
        <v>77</v>
      </c>
      <c r="E7" s="3" t="s">
        <v>81</v>
      </c>
      <c r="F7" s="3" t="s">
        <v>81</v>
      </c>
      <c r="G7" s="3" t="s">
        <v>95</v>
      </c>
      <c r="H7" s="3" t="s">
        <v>696</v>
      </c>
      <c r="I7" s="3" t="s">
        <v>98</v>
      </c>
      <c r="J7" s="3" t="s">
        <v>98</v>
      </c>
      <c r="K7" s="3" t="s">
        <v>117</v>
      </c>
      <c r="L7" s="3" t="s">
        <v>117</v>
      </c>
      <c r="M7" s="3" t="s">
        <v>117</v>
      </c>
      <c r="N7" s="3" t="s">
        <v>117</v>
      </c>
      <c r="O7" s="3" t="s">
        <v>697</v>
      </c>
      <c r="P7" s="3" t="s">
        <v>146</v>
      </c>
      <c r="Q7" s="3" t="s">
        <v>150</v>
      </c>
    </row>
    <row r="8" spans="1:17" ht="40.049999999999997" customHeight="1">
      <c r="A8" s="1"/>
      <c r="B8" s="170"/>
      <c r="C8" s="3" t="s">
        <v>66</v>
      </c>
      <c r="D8" s="3" t="s">
        <v>131</v>
      </c>
      <c r="E8" s="3" t="s">
        <v>1711</v>
      </c>
      <c r="F8" s="3" t="s">
        <v>1712</v>
      </c>
      <c r="G8" s="3" t="s">
        <v>1713</v>
      </c>
      <c r="H8" s="3" t="s">
        <v>1714</v>
      </c>
      <c r="I8" s="3" t="s">
        <v>101</v>
      </c>
      <c r="J8" s="3" t="s">
        <v>107</v>
      </c>
      <c r="K8" s="3" t="s">
        <v>1715</v>
      </c>
      <c r="L8" s="3" t="s">
        <v>1716</v>
      </c>
      <c r="M8" s="3" t="s">
        <v>120</v>
      </c>
      <c r="N8" s="3" t="s">
        <v>1717</v>
      </c>
      <c r="O8" s="3" t="s">
        <v>358</v>
      </c>
      <c r="P8" s="3" t="s">
        <v>358</v>
      </c>
      <c r="Q8" s="3" t="s">
        <v>1718</v>
      </c>
    </row>
    <row r="9" spans="1:17">
      <c r="A9" s="1"/>
      <c r="B9" s="121" t="s">
        <v>173</v>
      </c>
      <c r="C9" s="119">
        <v>873.4</v>
      </c>
      <c r="D9" s="119">
        <v>2984.87</v>
      </c>
      <c r="E9" s="119">
        <v>99.78</v>
      </c>
      <c r="F9" s="119">
        <v>99.78</v>
      </c>
      <c r="G9" s="119">
        <v>4451.5</v>
      </c>
      <c r="H9" s="119">
        <v>503.08</v>
      </c>
      <c r="I9" s="119">
        <v>9576</v>
      </c>
      <c r="J9" s="119">
        <v>18783</v>
      </c>
      <c r="K9" s="119">
        <v>3897.14966</v>
      </c>
      <c r="L9" s="119">
        <v>4273.6228899999996</v>
      </c>
      <c r="M9" s="119">
        <v>4269.2558300000001</v>
      </c>
      <c r="N9" s="119">
        <v>4276.2664800000002</v>
      </c>
      <c r="O9" s="119">
        <v>2690</v>
      </c>
      <c r="P9" s="119">
        <v>0</v>
      </c>
      <c r="Q9" s="119">
        <v>6797.4</v>
      </c>
    </row>
    <row r="10" spans="1:17">
      <c r="A10" s="1"/>
      <c r="B10" s="121" t="s">
        <v>1719</v>
      </c>
      <c r="C10" s="119">
        <v>871.6</v>
      </c>
      <c r="D10" s="119">
        <v>2984.87</v>
      </c>
      <c r="E10" s="119">
        <v>101.06</v>
      </c>
      <c r="F10" s="119">
        <v>101.06</v>
      </c>
      <c r="G10" s="119">
        <v>4439.8999999999996</v>
      </c>
      <c r="H10" s="119">
        <v>503.08</v>
      </c>
      <c r="I10" s="119">
        <v>9718</v>
      </c>
      <c r="J10" s="119">
        <v>24314</v>
      </c>
      <c r="K10" s="119">
        <v>4104.6684299999997</v>
      </c>
      <c r="L10" s="119">
        <v>4422.2152699999997</v>
      </c>
      <c r="M10" s="119">
        <v>4417.0719099999997</v>
      </c>
      <c r="N10" s="119">
        <v>4424.7806499999997</v>
      </c>
      <c r="O10" s="119">
        <v>2700</v>
      </c>
      <c r="P10" s="119">
        <v>0</v>
      </c>
      <c r="Q10" s="119">
        <v>6945</v>
      </c>
    </row>
    <row r="11" spans="1:17">
      <c r="A11" s="1"/>
      <c r="B11" s="121" t="s">
        <v>1720</v>
      </c>
      <c r="C11" s="119">
        <v>870.9</v>
      </c>
      <c r="D11" s="119">
        <v>2986.03</v>
      </c>
      <c r="E11" s="119">
        <v>101.93</v>
      </c>
      <c r="F11" s="119">
        <v>101.93</v>
      </c>
      <c r="G11" s="119">
        <v>4445.3999999999996</v>
      </c>
      <c r="H11" s="119">
        <v>506.02</v>
      </c>
      <c r="I11" s="119">
        <v>9861</v>
      </c>
      <c r="J11" s="119">
        <v>23615</v>
      </c>
      <c r="K11" s="119">
        <v>4160.3759799999998</v>
      </c>
      <c r="L11" s="119">
        <v>4453.42598</v>
      </c>
      <c r="M11" s="119">
        <v>4448.4298699999999</v>
      </c>
      <c r="N11" s="119">
        <v>4456.2263499999999</v>
      </c>
      <c r="O11" s="119">
        <v>2700</v>
      </c>
      <c r="P11" s="119">
        <v>0</v>
      </c>
      <c r="Q11" s="119">
        <v>7070.3</v>
      </c>
    </row>
    <row r="12" spans="1:17">
      <c r="A12" s="1"/>
      <c r="B12" s="121" t="s">
        <v>1721</v>
      </c>
      <c r="C12" s="119">
        <v>870.6</v>
      </c>
      <c r="D12" s="119">
        <v>2986.03</v>
      </c>
      <c r="E12" s="119">
        <v>103.04</v>
      </c>
      <c r="F12" s="119">
        <v>103.04</v>
      </c>
      <c r="G12" s="119">
        <v>4462.2</v>
      </c>
      <c r="H12" s="119">
        <v>506.02</v>
      </c>
      <c r="I12" s="119">
        <v>9922</v>
      </c>
      <c r="J12" s="119">
        <v>23512</v>
      </c>
      <c r="K12" s="119">
        <v>4250.59166</v>
      </c>
      <c r="L12" s="119">
        <v>4523.5019700000003</v>
      </c>
      <c r="M12" s="119">
        <v>4518.1751299999996</v>
      </c>
      <c r="N12" s="119">
        <v>4525.2426100000002</v>
      </c>
      <c r="O12" s="119">
        <v>2700</v>
      </c>
      <c r="P12" s="119">
        <v>0</v>
      </c>
      <c r="Q12" s="119">
        <v>7097.3</v>
      </c>
    </row>
    <row r="13" spans="1:17">
      <c r="A13" s="1"/>
      <c r="B13" s="121" t="s">
        <v>1722</v>
      </c>
      <c r="C13" s="119">
        <v>869.9</v>
      </c>
      <c r="D13" s="119">
        <v>2984.87</v>
      </c>
      <c r="E13" s="119">
        <v>104.13</v>
      </c>
      <c r="F13" s="119">
        <v>104.13</v>
      </c>
      <c r="G13" s="119">
        <v>4454.8</v>
      </c>
      <c r="H13" s="119">
        <v>503.08</v>
      </c>
      <c r="I13" s="119">
        <v>9929</v>
      </c>
      <c r="J13" s="119">
        <v>23344</v>
      </c>
      <c r="K13" s="119">
        <v>4247.8828400000002</v>
      </c>
      <c r="L13" s="119">
        <v>4523.8945000000003</v>
      </c>
      <c r="M13" s="119">
        <v>4518.3914199999999</v>
      </c>
      <c r="N13" s="119">
        <v>4525.7137300000004</v>
      </c>
      <c r="O13" s="119">
        <v>2700</v>
      </c>
      <c r="P13" s="119">
        <v>0</v>
      </c>
      <c r="Q13" s="119">
        <v>7096.4</v>
      </c>
    </row>
    <row r="14" spans="1:17">
      <c r="A14" s="1"/>
      <c r="B14" s="121" t="s">
        <v>1723</v>
      </c>
      <c r="C14" s="119">
        <v>870.7</v>
      </c>
      <c r="D14" s="119">
        <v>2984.87</v>
      </c>
      <c r="E14" s="119">
        <v>103.73</v>
      </c>
      <c r="F14" s="119">
        <v>103.73</v>
      </c>
      <c r="G14" s="119">
        <v>4447.2</v>
      </c>
      <c r="H14" s="119">
        <v>502.1</v>
      </c>
      <c r="I14" s="119">
        <v>9863</v>
      </c>
      <c r="J14" s="119">
        <v>23322</v>
      </c>
      <c r="K14" s="119">
        <v>4179.5734400000001</v>
      </c>
      <c r="L14" s="119">
        <v>4490.5250500000002</v>
      </c>
      <c r="M14" s="119">
        <v>4484.8705300000001</v>
      </c>
      <c r="N14" s="119">
        <v>4492.1478299999999</v>
      </c>
      <c r="O14" s="119">
        <v>2700</v>
      </c>
      <c r="P14" s="119">
        <v>0</v>
      </c>
      <c r="Q14" s="119">
        <v>7095.8</v>
      </c>
    </row>
    <row r="15" spans="1:17">
      <c r="A15" s="1"/>
      <c r="B15" s="121" t="s">
        <v>325</v>
      </c>
      <c r="C15" s="119">
        <v>870.4</v>
      </c>
      <c r="D15" s="119">
        <v>2986.03</v>
      </c>
      <c r="E15" s="119">
        <v>103.45</v>
      </c>
      <c r="F15" s="119">
        <v>103.45</v>
      </c>
      <c r="G15" s="119">
        <v>4434.3</v>
      </c>
      <c r="H15" s="119">
        <v>501.12</v>
      </c>
      <c r="I15" s="119">
        <v>9769</v>
      </c>
      <c r="J15" s="119">
        <v>23359</v>
      </c>
      <c r="K15" s="119">
        <v>4011.6264299999998</v>
      </c>
      <c r="L15" s="119">
        <v>4390.0237999999999</v>
      </c>
      <c r="M15" s="119">
        <v>4384.0915699999996</v>
      </c>
      <c r="N15" s="119">
        <v>4391.5679899999996</v>
      </c>
      <c r="O15" s="119">
        <v>2670</v>
      </c>
      <c r="P15" s="119">
        <v>0</v>
      </c>
      <c r="Q15" s="119">
        <v>7095.5</v>
      </c>
    </row>
    <row r="16" spans="1:17">
      <c r="A16" s="1"/>
      <c r="B16" s="121" t="s">
        <v>289</v>
      </c>
      <c r="C16" s="119">
        <v>871</v>
      </c>
      <c r="D16" s="119">
        <v>2985.56</v>
      </c>
      <c r="E16" s="119">
        <v>103.02</v>
      </c>
      <c r="F16" s="119">
        <v>103.02</v>
      </c>
      <c r="G16" s="119">
        <v>4444.1000000000004</v>
      </c>
      <c r="H16" s="119">
        <v>504.06</v>
      </c>
      <c r="I16" s="119">
        <v>9571</v>
      </c>
      <c r="J16" s="119">
        <v>23308</v>
      </c>
      <c r="K16" s="119">
        <v>3854.2793299999998</v>
      </c>
      <c r="L16" s="119">
        <v>4299.9259899999997</v>
      </c>
      <c r="M16" s="119">
        <v>4293.8014999999996</v>
      </c>
      <c r="N16" s="119">
        <v>4300.8815800000002</v>
      </c>
      <c r="O16" s="119">
        <v>2630</v>
      </c>
      <c r="P16" s="119">
        <v>0</v>
      </c>
      <c r="Q16" s="119">
        <v>7095.2</v>
      </c>
    </row>
    <row r="17" spans="1:17">
      <c r="A17" s="1"/>
      <c r="B17" s="121" t="s">
        <v>375</v>
      </c>
      <c r="C17" s="119">
        <v>870.9</v>
      </c>
      <c r="D17" s="119">
        <v>2984.87</v>
      </c>
      <c r="E17" s="119">
        <v>102.61</v>
      </c>
      <c r="F17" s="119">
        <v>102.61</v>
      </c>
      <c r="G17" s="119">
        <v>4443.8999999999996</v>
      </c>
      <c r="H17" s="119">
        <v>503.08</v>
      </c>
      <c r="I17" s="119">
        <v>9373</v>
      </c>
      <c r="J17" s="119">
        <v>23101</v>
      </c>
      <c r="K17" s="119">
        <v>3864.2902399999998</v>
      </c>
      <c r="L17" s="119">
        <v>4297.7668800000001</v>
      </c>
      <c r="M17" s="119">
        <v>4293.4768700000004</v>
      </c>
      <c r="N17" s="119">
        <v>4299.7039800000002</v>
      </c>
      <c r="O17" s="119">
        <v>2640</v>
      </c>
      <c r="P17" s="119">
        <v>0</v>
      </c>
      <c r="Q17" s="119">
        <v>7095.3</v>
      </c>
    </row>
    <row r="18" spans="1:17">
      <c r="A18" s="1"/>
      <c r="B18" s="121" t="s">
        <v>438</v>
      </c>
      <c r="C18" s="119">
        <v>870.9</v>
      </c>
      <c r="D18" s="119">
        <v>2986.03</v>
      </c>
      <c r="E18" s="119">
        <v>102.04</v>
      </c>
      <c r="F18" s="119">
        <v>102.04</v>
      </c>
      <c r="G18" s="119">
        <v>4440</v>
      </c>
      <c r="H18" s="119">
        <v>506.02</v>
      </c>
      <c r="I18" s="119">
        <v>9211</v>
      </c>
      <c r="J18" s="119">
        <v>22778</v>
      </c>
      <c r="K18" s="119">
        <v>3837.9085500000001</v>
      </c>
      <c r="L18" s="119">
        <v>4274.4079599999995</v>
      </c>
      <c r="M18" s="119">
        <v>4272.0672599999998</v>
      </c>
      <c r="N18" s="119">
        <v>4276.2664800000002</v>
      </c>
      <c r="O18" s="119">
        <v>2620</v>
      </c>
      <c r="P18" s="119">
        <v>0</v>
      </c>
      <c r="Q18" s="119">
        <v>7095.7</v>
      </c>
    </row>
    <row r="19" spans="1:17">
      <c r="A19" s="1"/>
      <c r="B19" s="121" t="s">
        <v>498</v>
      </c>
      <c r="C19" s="119">
        <v>866.9</v>
      </c>
      <c r="D19" s="119">
        <v>2987.66</v>
      </c>
      <c r="E19" s="119">
        <v>101.12</v>
      </c>
      <c r="F19" s="119">
        <v>101.12</v>
      </c>
      <c r="G19" s="119">
        <v>4499.3999999999996</v>
      </c>
      <c r="H19" s="119">
        <v>502.1</v>
      </c>
      <c r="I19" s="119">
        <v>9059</v>
      </c>
      <c r="J19" s="119">
        <v>22851</v>
      </c>
      <c r="K19" s="119">
        <v>3764.4172699999999</v>
      </c>
      <c r="L19" s="119">
        <v>4235.5423000000001</v>
      </c>
      <c r="M19" s="119">
        <v>4234.4368000000004</v>
      </c>
      <c r="N19" s="119">
        <v>4238.5788000000002</v>
      </c>
      <c r="O19" s="119">
        <v>2610</v>
      </c>
      <c r="P19" s="119">
        <v>0</v>
      </c>
      <c r="Q19" s="119">
        <v>7095.4</v>
      </c>
    </row>
    <row r="20" spans="1:17">
      <c r="A20" s="1"/>
      <c r="B20" s="121" t="s">
        <v>1724</v>
      </c>
      <c r="C20" s="119">
        <v>794.3</v>
      </c>
      <c r="D20" s="119">
        <v>2987.19</v>
      </c>
      <c r="E20" s="119">
        <v>100.27</v>
      </c>
      <c r="F20" s="119">
        <v>100.27</v>
      </c>
      <c r="G20" s="119">
        <v>4497.5</v>
      </c>
      <c r="H20" s="119">
        <v>500.14</v>
      </c>
      <c r="I20" s="119">
        <v>8907</v>
      </c>
      <c r="J20" s="119">
        <v>22810</v>
      </c>
      <c r="K20" s="119">
        <v>3660.4221299999999</v>
      </c>
      <c r="L20" s="119">
        <v>4137.3966200000004</v>
      </c>
      <c r="M20" s="119">
        <v>4141.5519700000004</v>
      </c>
      <c r="N20" s="119">
        <v>4138.3522000000003</v>
      </c>
      <c r="O20" s="119">
        <v>2590</v>
      </c>
      <c r="P20" s="119">
        <v>0</v>
      </c>
      <c r="Q20" s="119">
        <v>7095.2</v>
      </c>
    </row>
    <row r="21" spans="1:17">
      <c r="A21" s="1"/>
      <c r="B21" s="121" t="s">
        <v>1725</v>
      </c>
      <c r="C21" s="119">
        <v>789.7</v>
      </c>
      <c r="D21" s="119">
        <v>2987.19</v>
      </c>
      <c r="E21" s="119">
        <v>99.92</v>
      </c>
      <c r="F21" s="119">
        <v>99.92</v>
      </c>
      <c r="G21" s="119">
        <v>4499.3</v>
      </c>
      <c r="H21" s="119">
        <v>503.08</v>
      </c>
      <c r="I21" s="119">
        <v>8757</v>
      </c>
      <c r="J21" s="119">
        <v>22810</v>
      </c>
      <c r="K21" s="119">
        <v>3458.0848700000001</v>
      </c>
      <c r="L21" s="119">
        <v>4030.0250999999998</v>
      </c>
      <c r="M21" s="119">
        <v>4035.4744000000001</v>
      </c>
      <c r="N21" s="119">
        <v>4029.76379</v>
      </c>
      <c r="O21" s="119">
        <v>2600</v>
      </c>
      <c r="P21" s="119">
        <v>0</v>
      </c>
      <c r="Q21" s="119">
        <v>7095</v>
      </c>
    </row>
    <row r="22" spans="1:17">
      <c r="A22" s="1"/>
      <c r="B22" s="121" t="s">
        <v>1726</v>
      </c>
      <c r="C22" s="119">
        <v>791.1</v>
      </c>
      <c r="D22" s="119">
        <v>2987.19</v>
      </c>
      <c r="E22" s="119">
        <v>99.44</v>
      </c>
      <c r="F22" s="119">
        <v>99.44</v>
      </c>
      <c r="G22" s="119">
        <v>4501.1000000000004</v>
      </c>
      <c r="H22" s="119">
        <v>501.12</v>
      </c>
      <c r="I22" s="119">
        <v>8625</v>
      </c>
      <c r="J22" s="119">
        <v>22845</v>
      </c>
      <c r="K22" s="119">
        <v>3469.62662</v>
      </c>
      <c r="L22" s="119">
        <v>4045.7286800000002</v>
      </c>
      <c r="M22" s="119">
        <v>4052.6672400000002</v>
      </c>
      <c r="N22" s="119">
        <v>4045.5459599999999</v>
      </c>
      <c r="O22" s="119">
        <v>2640</v>
      </c>
      <c r="P22" s="119">
        <v>0</v>
      </c>
      <c r="Q22" s="119">
        <v>7095</v>
      </c>
    </row>
    <row r="23" spans="1:17">
      <c r="A23" s="1"/>
      <c r="B23" s="121" t="s">
        <v>326</v>
      </c>
      <c r="C23" s="119">
        <v>864.3</v>
      </c>
      <c r="D23" s="119">
        <v>2986.5</v>
      </c>
      <c r="E23" s="119">
        <v>98.88</v>
      </c>
      <c r="F23" s="119">
        <v>98.88</v>
      </c>
      <c r="G23" s="119">
        <v>4504.8</v>
      </c>
      <c r="H23" s="119">
        <v>498.18</v>
      </c>
      <c r="I23" s="119">
        <v>8657</v>
      </c>
      <c r="J23" s="119">
        <v>22745</v>
      </c>
      <c r="K23" s="119">
        <v>3625.7961300000002</v>
      </c>
      <c r="L23" s="119">
        <v>4143.2853699999996</v>
      </c>
      <c r="M23" s="119">
        <v>4149.4453400000002</v>
      </c>
      <c r="N23" s="119">
        <v>4144.9478099999997</v>
      </c>
      <c r="O23" s="119">
        <v>2660</v>
      </c>
      <c r="P23" s="119">
        <v>0</v>
      </c>
      <c r="Q23" s="119">
        <v>7094.7</v>
      </c>
    </row>
    <row r="24" spans="1:17">
      <c r="A24" s="1"/>
      <c r="B24" s="121" t="s">
        <v>1727</v>
      </c>
      <c r="C24" s="119">
        <v>788</v>
      </c>
      <c r="D24" s="119">
        <v>2987.19</v>
      </c>
      <c r="E24" s="119">
        <v>99.02</v>
      </c>
      <c r="F24" s="119">
        <v>99.02</v>
      </c>
      <c r="G24" s="119">
        <v>4505.8</v>
      </c>
      <c r="H24" s="119">
        <v>502.1</v>
      </c>
      <c r="I24" s="119">
        <v>8699</v>
      </c>
      <c r="J24" s="119">
        <v>22844</v>
      </c>
      <c r="K24" s="119">
        <v>3724.0203900000001</v>
      </c>
      <c r="L24" s="119">
        <v>4164.2887099999998</v>
      </c>
      <c r="M24" s="119">
        <v>4165.0161699999999</v>
      </c>
      <c r="N24" s="119">
        <v>4162.9673000000003</v>
      </c>
      <c r="O24" s="119">
        <v>2680</v>
      </c>
      <c r="P24" s="119">
        <v>0</v>
      </c>
      <c r="Q24" s="119">
        <v>7096.6</v>
      </c>
    </row>
    <row r="25" spans="1:17">
      <c r="A25" s="1"/>
      <c r="B25" s="121" t="s">
        <v>543</v>
      </c>
      <c r="C25" s="119">
        <v>791</v>
      </c>
      <c r="D25" s="119">
        <v>2988.34</v>
      </c>
      <c r="E25" s="119">
        <v>99.4</v>
      </c>
      <c r="F25" s="119">
        <v>99.4</v>
      </c>
      <c r="G25" s="119">
        <v>4504.6000000000004</v>
      </c>
      <c r="H25" s="119">
        <v>495.24</v>
      </c>
      <c r="I25" s="119">
        <v>8765</v>
      </c>
      <c r="J25" s="119">
        <v>22730</v>
      </c>
      <c r="K25" s="119">
        <v>3703.8810699999999</v>
      </c>
      <c r="L25" s="119">
        <v>4154.0813399999997</v>
      </c>
      <c r="M25" s="119">
        <v>4158.3122300000005</v>
      </c>
      <c r="N25" s="119">
        <v>4153.6628700000001</v>
      </c>
      <c r="O25" s="119">
        <v>2680</v>
      </c>
      <c r="P25" s="119">
        <v>0</v>
      </c>
      <c r="Q25" s="119">
        <v>7093.6</v>
      </c>
    </row>
    <row r="26" spans="1:17">
      <c r="A26" s="1"/>
      <c r="B26" s="121" t="s">
        <v>495</v>
      </c>
      <c r="C26" s="119">
        <v>792.2</v>
      </c>
      <c r="D26" s="119">
        <v>2985.35</v>
      </c>
      <c r="E26" s="119">
        <v>99.16</v>
      </c>
      <c r="F26" s="119">
        <v>99.16</v>
      </c>
      <c r="G26" s="119">
        <v>4503.8999999999996</v>
      </c>
      <c r="H26" s="119">
        <v>498.18</v>
      </c>
      <c r="I26" s="119">
        <v>8830</v>
      </c>
      <c r="J26" s="119">
        <v>22712</v>
      </c>
      <c r="K26" s="119">
        <v>3711.4185299999999</v>
      </c>
      <c r="L26" s="119">
        <v>4162.1292100000001</v>
      </c>
      <c r="M26" s="119">
        <v>4165.1245099999996</v>
      </c>
      <c r="N26" s="119">
        <v>4162.1429399999997</v>
      </c>
      <c r="O26" s="119">
        <v>2680</v>
      </c>
      <c r="P26" s="119">
        <v>0</v>
      </c>
      <c r="Q26" s="119">
        <v>7093</v>
      </c>
    </row>
    <row r="27" spans="1:17">
      <c r="A27" s="1"/>
      <c r="B27" s="121" t="s">
        <v>584</v>
      </c>
      <c r="C27" s="119">
        <v>871.4</v>
      </c>
      <c r="D27" s="119">
        <v>2985.56</v>
      </c>
      <c r="E27" s="119">
        <v>98.39</v>
      </c>
      <c r="F27" s="119">
        <v>98.39</v>
      </c>
      <c r="G27" s="119">
        <v>4505.1000000000004</v>
      </c>
      <c r="H27" s="119">
        <v>500.14</v>
      </c>
      <c r="I27" s="119">
        <v>8898</v>
      </c>
      <c r="J27" s="119">
        <v>22736</v>
      </c>
      <c r="K27" s="119">
        <v>3744.0422100000001</v>
      </c>
      <c r="L27" s="119">
        <v>4193.1434600000002</v>
      </c>
      <c r="M27" s="119">
        <v>4190.6436899999999</v>
      </c>
      <c r="N27" s="119">
        <v>4192.7642800000003</v>
      </c>
      <c r="O27" s="119">
        <v>2680</v>
      </c>
      <c r="P27" s="119">
        <v>0</v>
      </c>
      <c r="Q27" s="119">
        <v>7093.7</v>
      </c>
    </row>
    <row r="28" spans="1:17">
      <c r="A28" s="1"/>
      <c r="B28" s="121" t="s">
        <v>408</v>
      </c>
      <c r="C28" s="119">
        <v>871.4</v>
      </c>
      <c r="D28" s="119">
        <v>2984.87</v>
      </c>
      <c r="E28" s="119">
        <v>95.72</v>
      </c>
      <c r="F28" s="119">
        <v>95.72</v>
      </c>
      <c r="G28" s="119">
        <v>4503.8</v>
      </c>
      <c r="H28" s="119">
        <v>505.04</v>
      </c>
      <c r="I28" s="119">
        <v>8888</v>
      </c>
      <c r="J28" s="119">
        <v>22717</v>
      </c>
      <c r="K28" s="119">
        <v>3684.9189799999999</v>
      </c>
      <c r="L28" s="119">
        <v>4148.3890499999998</v>
      </c>
      <c r="M28" s="119">
        <v>4144.0387700000001</v>
      </c>
      <c r="N28" s="119">
        <v>4145.6543000000001</v>
      </c>
      <c r="O28" s="119">
        <v>2670</v>
      </c>
      <c r="P28" s="119">
        <v>0</v>
      </c>
      <c r="Q28" s="119">
        <v>7093.1</v>
      </c>
    </row>
    <row r="29" spans="1:17">
      <c r="A29" s="1"/>
      <c r="B29" s="121" t="s">
        <v>270</v>
      </c>
      <c r="C29" s="119">
        <v>870.8</v>
      </c>
      <c r="D29" s="119">
        <v>2985.56</v>
      </c>
      <c r="E29" s="119">
        <v>94.03</v>
      </c>
      <c r="F29" s="119">
        <v>94.03</v>
      </c>
      <c r="G29" s="119">
        <v>4503.5</v>
      </c>
      <c r="H29" s="119">
        <v>503.08</v>
      </c>
      <c r="I29" s="119">
        <v>8837</v>
      </c>
      <c r="J29" s="119">
        <v>22713</v>
      </c>
      <c r="K29" s="119">
        <v>3565.1420600000001</v>
      </c>
      <c r="L29" s="119">
        <v>4091.46461</v>
      </c>
      <c r="M29" s="119">
        <v>4086.18851</v>
      </c>
      <c r="N29" s="119">
        <v>4088.4155300000002</v>
      </c>
      <c r="O29" s="119">
        <v>2630</v>
      </c>
      <c r="P29" s="119">
        <v>0</v>
      </c>
      <c r="Q29" s="119">
        <v>7093.5</v>
      </c>
    </row>
    <row r="30" spans="1:17">
      <c r="A30" s="1"/>
      <c r="B30" s="121" t="s">
        <v>1728</v>
      </c>
      <c r="C30" s="119">
        <v>870.5</v>
      </c>
      <c r="D30" s="119">
        <v>2984.87</v>
      </c>
      <c r="E30" s="119">
        <v>93.33</v>
      </c>
      <c r="F30" s="119">
        <v>93.33</v>
      </c>
      <c r="G30" s="119">
        <v>4504.3</v>
      </c>
      <c r="H30" s="119">
        <v>502.1</v>
      </c>
      <c r="I30" s="119">
        <v>8786</v>
      </c>
      <c r="J30" s="119">
        <v>22892</v>
      </c>
      <c r="K30" s="119">
        <v>3554.7779099999998</v>
      </c>
      <c r="L30" s="119">
        <v>4082.6313</v>
      </c>
      <c r="M30" s="119">
        <v>4077.97012</v>
      </c>
      <c r="N30" s="119">
        <v>4079.7004700000002</v>
      </c>
      <c r="O30" s="119">
        <v>2630</v>
      </c>
      <c r="P30" s="119">
        <v>0</v>
      </c>
      <c r="Q30" s="119">
        <v>7093.5</v>
      </c>
    </row>
    <row r="31" spans="1:17">
      <c r="A31" s="1"/>
      <c r="B31" s="121" t="s">
        <v>1729</v>
      </c>
      <c r="C31" s="119">
        <v>871</v>
      </c>
      <c r="D31" s="119">
        <v>2984.87</v>
      </c>
      <c r="E31" s="119">
        <v>93.57</v>
      </c>
      <c r="F31" s="119">
        <v>93.57</v>
      </c>
      <c r="G31" s="119">
        <v>4506.2</v>
      </c>
      <c r="H31" s="119">
        <v>502.1</v>
      </c>
      <c r="I31" s="119">
        <v>8813</v>
      </c>
      <c r="J31" s="119">
        <v>22779</v>
      </c>
      <c r="K31" s="119">
        <v>3641.3425400000001</v>
      </c>
      <c r="L31" s="119">
        <v>4144.2668899999999</v>
      </c>
      <c r="M31" s="119">
        <v>4138.5238600000002</v>
      </c>
      <c r="N31" s="119">
        <v>4141.0610200000001</v>
      </c>
      <c r="O31" s="119">
        <v>2670</v>
      </c>
      <c r="P31" s="119">
        <v>0</v>
      </c>
      <c r="Q31" s="119">
        <v>7093.5</v>
      </c>
    </row>
    <row r="32" spans="1:17">
      <c r="A32" s="1"/>
      <c r="B32" s="121" t="s">
        <v>603</v>
      </c>
      <c r="C32" s="119">
        <v>871</v>
      </c>
      <c r="D32" s="119">
        <v>2984.19</v>
      </c>
      <c r="E32" s="119">
        <v>94.58</v>
      </c>
      <c r="F32" s="119">
        <v>94.58</v>
      </c>
      <c r="G32" s="119">
        <v>4506.1000000000004</v>
      </c>
      <c r="H32" s="119">
        <v>507</v>
      </c>
      <c r="I32" s="119">
        <v>9010</v>
      </c>
      <c r="J32" s="119">
        <v>23052</v>
      </c>
      <c r="K32" s="119">
        <v>3984.53827</v>
      </c>
      <c r="L32" s="119">
        <v>4335.06203</v>
      </c>
      <c r="M32" s="119">
        <v>4329.26865</v>
      </c>
      <c r="N32" s="119">
        <v>4335.9786999999997</v>
      </c>
      <c r="O32" s="119">
        <v>2700</v>
      </c>
      <c r="P32" s="119">
        <v>0</v>
      </c>
      <c r="Q32" s="119">
        <v>7093.3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66" t="s">
        <v>0</v>
      </c>
      <c r="C3" s="167"/>
      <c r="D3" s="167"/>
      <c r="E3" s="167"/>
      <c r="F3" s="167"/>
      <c r="G3" s="167"/>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170" t="s">
        <v>642</v>
      </c>
      <c r="C6" s="170" t="s">
        <v>1730</v>
      </c>
      <c r="D6" s="170"/>
      <c r="E6" s="170"/>
      <c r="F6" s="170"/>
      <c r="G6" s="170"/>
      <c r="H6" s="170"/>
      <c r="I6" s="170"/>
      <c r="J6" s="170"/>
      <c r="K6" s="170"/>
      <c r="L6" s="170"/>
      <c r="M6" s="170"/>
      <c r="N6" s="170"/>
      <c r="O6" s="170"/>
      <c r="P6" s="170"/>
      <c r="Q6" s="170"/>
      <c r="R6" s="170"/>
    </row>
    <row r="7" spans="1:18" ht="40.049999999999997" customHeight="1">
      <c r="A7" s="1"/>
      <c r="B7" s="170"/>
      <c r="C7" s="3" t="s">
        <v>260</v>
      </c>
      <c r="D7" s="3" t="s">
        <v>77</v>
      </c>
      <c r="E7" s="3" t="s">
        <v>77</v>
      </c>
      <c r="F7" s="3" t="s">
        <v>81</v>
      </c>
      <c r="G7" s="3" t="s">
        <v>81</v>
      </c>
      <c r="H7" s="3" t="s">
        <v>81</v>
      </c>
      <c r="I7" s="3" t="s">
        <v>81</v>
      </c>
      <c r="J7" s="3" t="s">
        <v>95</v>
      </c>
      <c r="K7" s="3" t="s">
        <v>696</v>
      </c>
      <c r="L7" s="3" t="s">
        <v>98</v>
      </c>
      <c r="M7" s="3" t="s">
        <v>98</v>
      </c>
      <c r="N7" s="3" t="s">
        <v>117</v>
      </c>
      <c r="O7" s="3" t="s">
        <v>117</v>
      </c>
      <c r="P7" s="3" t="s">
        <v>697</v>
      </c>
      <c r="Q7" s="3" t="s">
        <v>146</v>
      </c>
      <c r="R7" s="3" t="s">
        <v>150</v>
      </c>
    </row>
    <row r="8" spans="1:18" ht="40.049999999999997" customHeight="1">
      <c r="A8" s="1"/>
      <c r="B8" s="170"/>
      <c r="C8" s="3" t="s">
        <v>1156</v>
      </c>
      <c r="D8" s="3" t="s">
        <v>1162</v>
      </c>
      <c r="E8" s="3" t="s">
        <v>1163</v>
      </c>
      <c r="F8" s="3" t="s">
        <v>90</v>
      </c>
      <c r="G8" s="3" t="s">
        <v>93</v>
      </c>
      <c r="H8" s="3" t="s">
        <v>1639</v>
      </c>
      <c r="I8" s="3" t="s">
        <v>1179</v>
      </c>
      <c r="J8" s="3" t="s">
        <v>96</v>
      </c>
      <c r="K8" s="3" t="s">
        <v>1181</v>
      </c>
      <c r="L8" s="3" t="s">
        <v>101</v>
      </c>
      <c r="M8" s="3" t="s">
        <v>107</v>
      </c>
      <c r="N8" s="3" t="s">
        <v>1201</v>
      </c>
      <c r="O8" s="3" t="s">
        <v>125</v>
      </c>
      <c r="P8" s="3" t="s">
        <v>1111</v>
      </c>
      <c r="Q8" s="3" t="s">
        <v>1223</v>
      </c>
      <c r="R8" s="3" t="s">
        <v>1224</v>
      </c>
    </row>
    <row r="9" spans="1:18">
      <c r="A9" s="1"/>
      <c r="B9" s="121" t="s">
        <v>173</v>
      </c>
      <c r="C9" s="119">
        <v>22.1</v>
      </c>
      <c r="D9" s="119">
        <v>28.19</v>
      </c>
      <c r="E9" s="119">
        <v>28.19</v>
      </c>
      <c r="F9" s="119">
        <v>18.8</v>
      </c>
      <c r="G9" s="119">
        <v>18.8</v>
      </c>
      <c r="H9" s="119">
        <v>18.8</v>
      </c>
      <c r="I9" s="119">
        <v>18.8</v>
      </c>
      <c r="J9" s="119">
        <v>19.399999999999999</v>
      </c>
      <c r="K9" s="119">
        <v>34.11</v>
      </c>
      <c r="L9" s="119">
        <v>19.7</v>
      </c>
      <c r="M9" s="119">
        <v>22.4</v>
      </c>
      <c r="N9" s="119">
        <v>21.74</v>
      </c>
      <c r="O9" s="119">
        <v>19.7</v>
      </c>
      <c r="P9" s="119">
        <v>19.899999999999999</v>
      </c>
      <c r="Q9" s="119">
        <v>0</v>
      </c>
      <c r="R9" s="119">
        <v>24.51</v>
      </c>
    </row>
    <row r="10" spans="1:18">
      <c r="A10" s="1"/>
      <c r="B10" s="121" t="s">
        <v>1719</v>
      </c>
      <c r="C10" s="119">
        <v>21.2</v>
      </c>
      <c r="D10" s="119">
        <v>28.05</v>
      </c>
      <c r="E10" s="119">
        <v>28.05</v>
      </c>
      <c r="F10" s="119">
        <v>18.600000000000001</v>
      </c>
      <c r="G10" s="119">
        <v>18.600000000000001</v>
      </c>
      <c r="H10" s="119">
        <v>18.600000000000001</v>
      </c>
      <c r="I10" s="119">
        <v>18.600000000000001</v>
      </c>
      <c r="J10" s="119">
        <v>19</v>
      </c>
      <c r="K10" s="119">
        <v>34.11</v>
      </c>
      <c r="L10" s="119">
        <v>19.399999999999999</v>
      </c>
      <c r="M10" s="119">
        <v>22.3</v>
      </c>
      <c r="N10" s="119">
        <v>22.26</v>
      </c>
      <c r="O10" s="119">
        <v>19.850000000000001</v>
      </c>
      <c r="P10" s="119">
        <v>19.8</v>
      </c>
      <c r="Q10" s="119">
        <v>0</v>
      </c>
      <c r="R10" s="119">
        <v>24.62</v>
      </c>
    </row>
    <row r="11" spans="1:18">
      <c r="A11" s="1"/>
      <c r="B11" s="121" t="s">
        <v>1720</v>
      </c>
      <c r="C11" s="119">
        <v>20.3</v>
      </c>
      <c r="D11" s="119">
        <v>27.93</v>
      </c>
      <c r="E11" s="119">
        <v>27.93</v>
      </c>
      <c r="F11" s="119">
        <v>18.5</v>
      </c>
      <c r="G11" s="119">
        <v>18.5</v>
      </c>
      <c r="H11" s="119">
        <v>18.5</v>
      </c>
      <c r="I11" s="119">
        <v>18.5</v>
      </c>
      <c r="J11" s="119">
        <v>19.100000000000001</v>
      </c>
      <c r="K11" s="119">
        <v>33.619999999999997</v>
      </c>
      <c r="L11" s="119">
        <v>19.399999999999999</v>
      </c>
      <c r="M11" s="119">
        <v>19.5</v>
      </c>
      <c r="N11" s="119">
        <v>23.24</v>
      </c>
      <c r="O11" s="119">
        <v>19.05</v>
      </c>
      <c r="P11" s="119">
        <v>19.5</v>
      </c>
      <c r="Q11" s="119">
        <v>0</v>
      </c>
      <c r="R11" s="119">
        <v>24.29</v>
      </c>
    </row>
    <row r="12" spans="1:18">
      <c r="A12" s="1"/>
      <c r="B12" s="121" t="s">
        <v>1721</v>
      </c>
      <c r="C12" s="119">
        <v>19.8</v>
      </c>
      <c r="D12" s="119">
        <v>27.65</v>
      </c>
      <c r="E12" s="119">
        <v>27.65</v>
      </c>
      <c r="F12" s="119">
        <v>18.7</v>
      </c>
      <c r="G12" s="119">
        <v>18.7</v>
      </c>
      <c r="H12" s="119">
        <v>18.7</v>
      </c>
      <c r="I12" s="119">
        <v>18.7</v>
      </c>
      <c r="J12" s="119">
        <v>19.100000000000001</v>
      </c>
      <c r="K12" s="119">
        <v>34.24</v>
      </c>
      <c r="L12" s="119">
        <v>19.399999999999999</v>
      </c>
      <c r="M12" s="119">
        <v>19.899999999999999</v>
      </c>
      <c r="N12" s="119">
        <v>23.15</v>
      </c>
      <c r="O12" s="119">
        <v>19.425000000000001</v>
      </c>
      <c r="P12" s="119">
        <v>19.2</v>
      </c>
      <c r="Q12" s="119">
        <v>0</v>
      </c>
      <c r="R12" s="119">
        <v>24.36</v>
      </c>
    </row>
    <row r="13" spans="1:18">
      <c r="A13" s="1"/>
      <c r="B13" s="121" t="s">
        <v>1722</v>
      </c>
      <c r="C13" s="119">
        <v>19.399999999999999</v>
      </c>
      <c r="D13" s="119">
        <v>27.3</v>
      </c>
      <c r="E13" s="119">
        <v>27.3</v>
      </c>
      <c r="F13" s="119">
        <v>18.7</v>
      </c>
      <c r="G13" s="119">
        <v>18.7</v>
      </c>
      <c r="H13" s="119">
        <v>18.7</v>
      </c>
      <c r="I13" s="119">
        <v>18.7</v>
      </c>
      <c r="J13" s="119">
        <v>19.100000000000001</v>
      </c>
      <c r="K13" s="119">
        <v>34.44</v>
      </c>
      <c r="L13" s="119">
        <v>19.399999999999999</v>
      </c>
      <c r="M13" s="119">
        <v>20.8</v>
      </c>
      <c r="N13" s="119">
        <v>23.34</v>
      </c>
      <c r="O13" s="119">
        <v>19.074999999999999</v>
      </c>
      <c r="P13" s="119">
        <v>19.399999999999999</v>
      </c>
      <c r="Q13" s="119">
        <v>0</v>
      </c>
      <c r="R13" s="119">
        <v>24.43</v>
      </c>
    </row>
    <row r="14" spans="1:18">
      <c r="A14" s="1"/>
      <c r="B14" s="121" t="s">
        <v>1723</v>
      </c>
      <c r="C14" s="119">
        <v>19.2</v>
      </c>
      <c r="D14" s="119">
        <v>26.94</v>
      </c>
      <c r="E14" s="119">
        <v>26.94</v>
      </c>
      <c r="F14" s="119">
        <v>18.7</v>
      </c>
      <c r="G14" s="119">
        <v>18.7</v>
      </c>
      <c r="H14" s="119">
        <v>18.7</v>
      </c>
      <c r="I14" s="119">
        <v>18.7</v>
      </c>
      <c r="J14" s="119">
        <v>19.100000000000001</v>
      </c>
      <c r="K14" s="119">
        <v>34.380000000000003</v>
      </c>
      <c r="L14" s="119">
        <v>19.399999999999999</v>
      </c>
      <c r="M14" s="119">
        <v>22</v>
      </c>
      <c r="N14" s="119">
        <v>23.47</v>
      </c>
      <c r="O14" s="119">
        <v>19.675000000000001</v>
      </c>
      <c r="P14" s="119">
        <v>19.3</v>
      </c>
      <c r="Q14" s="119">
        <v>0</v>
      </c>
      <c r="R14" s="119">
        <v>24.5</v>
      </c>
    </row>
    <row r="15" spans="1:18">
      <c r="A15" s="1"/>
      <c r="B15" s="121" t="s">
        <v>325</v>
      </c>
      <c r="C15" s="119">
        <v>19.100000000000001</v>
      </c>
      <c r="D15" s="119">
        <v>26.6</v>
      </c>
      <c r="E15" s="119">
        <v>26.6</v>
      </c>
      <c r="F15" s="119">
        <v>18.7</v>
      </c>
      <c r="G15" s="119">
        <v>18.7</v>
      </c>
      <c r="H15" s="119">
        <v>18.7</v>
      </c>
      <c r="I15" s="119">
        <v>18.7</v>
      </c>
      <c r="J15" s="119">
        <v>19.100000000000001</v>
      </c>
      <c r="K15" s="119">
        <v>33.81</v>
      </c>
      <c r="L15" s="119">
        <v>19.399999999999999</v>
      </c>
      <c r="M15" s="119">
        <v>21.8</v>
      </c>
      <c r="N15" s="119">
        <v>23.55</v>
      </c>
      <c r="O15" s="119">
        <v>19.324999999999999</v>
      </c>
      <c r="P15" s="119">
        <v>19.7</v>
      </c>
      <c r="Q15" s="119">
        <v>0</v>
      </c>
      <c r="R15" s="119">
        <v>24.57</v>
      </c>
    </row>
    <row r="16" spans="1:18">
      <c r="A16" s="1"/>
      <c r="B16" s="121" t="s">
        <v>289</v>
      </c>
      <c r="C16" s="119">
        <v>20.100000000000001</v>
      </c>
      <c r="D16" s="119">
        <v>26.31</v>
      </c>
      <c r="E16" s="119">
        <v>26.31</v>
      </c>
      <c r="F16" s="119">
        <v>18.8</v>
      </c>
      <c r="G16" s="119">
        <v>18.8</v>
      </c>
      <c r="H16" s="119">
        <v>18.8</v>
      </c>
      <c r="I16" s="119">
        <v>18.8</v>
      </c>
      <c r="J16" s="119">
        <v>19.600000000000001</v>
      </c>
      <c r="K16" s="119">
        <v>34.130000000000003</v>
      </c>
      <c r="L16" s="119">
        <v>19.399999999999999</v>
      </c>
      <c r="M16" s="119">
        <v>20.7</v>
      </c>
      <c r="N16" s="119">
        <v>23.72</v>
      </c>
      <c r="O16" s="119">
        <v>19.524999999999999</v>
      </c>
      <c r="P16" s="119">
        <v>19.600000000000001</v>
      </c>
      <c r="Q16" s="119">
        <v>0</v>
      </c>
      <c r="R16" s="119">
        <v>24.63</v>
      </c>
    </row>
    <row r="17" spans="1:18">
      <c r="A17" s="1"/>
      <c r="B17" s="121" t="s">
        <v>375</v>
      </c>
      <c r="C17" s="119">
        <v>21.6</v>
      </c>
      <c r="D17" s="119">
        <v>26.52</v>
      </c>
      <c r="E17" s="119">
        <v>26.52</v>
      </c>
      <c r="F17" s="119">
        <v>19.2</v>
      </c>
      <c r="G17" s="119">
        <v>19.2</v>
      </c>
      <c r="H17" s="119">
        <v>19.2</v>
      </c>
      <c r="I17" s="119">
        <v>19.2</v>
      </c>
      <c r="J17" s="119">
        <v>19.7</v>
      </c>
      <c r="K17" s="119">
        <v>35.21</v>
      </c>
      <c r="L17" s="119">
        <v>20.5</v>
      </c>
      <c r="M17" s="119">
        <v>22.7</v>
      </c>
      <c r="N17" s="119">
        <v>24.1</v>
      </c>
      <c r="O17" s="119">
        <v>20.2</v>
      </c>
      <c r="P17" s="119">
        <v>20.8</v>
      </c>
      <c r="Q17" s="119">
        <v>0</v>
      </c>
      <c r="R17" s="119">
        <v>26.59</v>
      </c>
    </row>
    <row r="18" spans="1:18">
      <c r="A18" s="1"/>
      <c r="B18" s="121" t="s">
        <v>438</v>
      </c>
      <c r="C18" s="119">
        <v>21.6</v>
      </c>
      <c r="D18" s="119">
        <v>26.91</v>
      </c>
      <c r="E18" s="119">
        <v>26.91</v>
      </c>
      <c r="F18" s="119">
        <v>19.899999999999999</v>
      </c>
      <c r="G18" s="119">
        <v>19.899999999999999</v>
      </c>
      <c r="H18" s="119">
        <v>19.899999999999999</v>
      </c>
      <c r="I18" s="119">
        <v>19.899999999999999</v>
      </c>
      <c r="J18" s="119">
        <v>19.600000000000001</v>
      </c>
      <c r="K18" s="119">
        <v>36.83</v>
      </c>
      <c r="L18" s="119">
        <v>20.7</v>
      </c>
      <c r="M18" s="119">
        <v>22.8</v>
      </c>
      <c r="N18" s="119">
        <v>24.83</v>
      </c>
      <c r="O18" s="119">
        <v>20</v>
      </c>
      <c r="P18" s="119">
        <v>21.1</v>
      </c>
      <c r="Q18" s="119">
        <v>0</v>
      </c>
      <c r="R18" s="119">
        <v>30.77</v>
      </c>
    </row>
    <row r="19" spans="1:18">
      <c r="A19" s="1"/>
      <c r="B19" s="121" t="s">
        <v>498</v>
      </c>
      <c r="C19" s="119">
        <v>23.6</v>
      </c>
      <c r="D19" s="119">
        <v>27.35</v>
      </c>
      <c r="E19" s="119">
        <v>27.35</v>
      </c>
      <c r="F19" s="119">
        <v>22.6</v>
      </c>
      <c r="G19" s="119">
        <v>22.6</v>
      </c>
      <c r="H19" s="119">
        <v>22.6</v>
      </c>
      <c r="I19" s="119">
        <v>22.6</v>
      </c>
      <c r="J19" s="119">
        <v>19.8</v>
      </c>
      <c r="K19" s="119">
        <v>39.090000000000003</v>
      </c>
      <c r="L19" s="119">
        <v>21.4</v>
      </c>
      <c r="M19" s="119">
        <v>24.5</v>
      </c>
      <c r="N19" s="119">
        <v>25.25</v>
      </c>
      <c r="O19" s="119">
        <v>20.2</v>
      </c>
      <c r="P19" s="119">
        <v>21.7</v>
      </c>
      <c r="Q19" s="119">
        <v>0</v>
      </c>
      <c r="R19" s="119">
        <v>33.69</v>
      </c>
    </row>
    <row r="20" spans="1:18">
      <c r="A20" s="1"/>
      <c r="B20" s="121" t="s">
        <v>1724</v>
      </c>
      <c r="C20" s="119">
        <v>29.2</v>
      </c>
      <c r="D20" s="119">
        <v>27.96</v>
      </c>
      <c r="E20" s="119">
        <v>27.96</v>
      </c>
      <c r="F20" s="119">
        <v>25.2</v>
      </c>
      <c r="G20" s="119">
        <v>25.2</v>
      </c>
      <c r="H20" s="119">
        <v>25.2</v>
      </c>
      <c r="I20" s="119">
        <v>25.2</v>
      </c>
      <c r="J20" s="119">
        <v>21.1</v>
      </c>
      <c r="K20" s="119">
        <v>39.97</v>
      </c>
      <c r="L20" s="119">
        <v>22.6</v>
      </c>
      <c r="M20" s="119">
        <v>25.3</v>
      </c>
      <c r="N20" s="119">
        <v>22.95</v>
      </c>
      <c r="O20" s="119">
        <v>20.399999999999999</v>
      </c>
      <c r="P20" s="119">
        <v>22.6</v>
      </c>
      <c r="Q20" s="119">
        <v>0</v>
      </c>
      <c r="R20" s="119">
        <v>32.9</v>
      </c>
    </row>
    <row r="21" spans="1:18">
      <c r="A21" s="1"/>
      <c r="B21" s="121" t="s">
        <v>1725</v>
      </c>
      <c r="C21" s="119">
        <v>31.4</v>
      </c>
      <c r="D21" s="119">
        <v>28.66</v>
      </c>
      <c r="E21" s="119">
        <v>28.66</v>
      </c>
      <c r="F21" s="119">
        <v>25.7</v>
      </c>
      <c r="G21" s="119">
        <v>25.7</v>
      </c>
      <c r="H21" s="119">
        <v>25.7</v>
      </c>
      <c r="I21" s="119">
        <v>25.7</v>
      </c>
      <c r="J21" s="119">
        <v>21.5</v>
      </c>
      <c r="K21" s="119">
        <v>36.69</v>
      </c>
      <c r="L21" s="119">
        <v>24.9</v>
      </c>
      <c r="M21" s="119">
        <v>28.2</v>
      </c>
      <c r="N21" s="119">
        <v>24.49</v>
      </c>
      <c r="O21" s="119">
        <v>21.474</v>
      </c>
      <c r="P21" s="119">
        <v>22.9</v>
      </c>
      <c r="Q21" s="119">
        <v>0</v>
      </c>
      <c r="R21" s="119">
        <v>31.99</v>
      </c>
    </row>
    <row r="22" spans="1:18">
      <c r="A22" s="1"/>
      <c r="B22" s="121" t="s">
        <v>1726</v>
      </c>
      <c r="C22" s="119">
        <v>30.3</v>
      </c>
      <c r="D22" s="119">
        <v>29.36</v>
      </c>
      <c r="E22" s="119">
        <v>29.36</v>
      </c>
      <c r="F22" s="119">
        <v>25</v>
      </c>
      <c r="G22" s="119">
        <v>25</v>
      </c>
      <c r="H22" s="119">
        <v>25</v>
      </c>
      <c r="I22" s="119">
        <v>25</v>
      </c>
      <c r="J22" s="119">
        <v>20.6</v>
      </c>
      <c r="K22" s="119">
        <v>37.72</v>
      </c>
      <c r="L22" s="119">
        <v>22.8</v>
      </c>
      <c r="M22" s="119">
        <v>25.4</v>
      </c>
      <c r="N22" s="119">
        <v>26.02</v>
      </c>
      <c r="O22" s="119">
        <v>22.25</v>
      </c>
      <c r="P22" s="119">
        <v>23</v>
      </c>
      <c r="Q22" s="119">
        <v>0</v>
      </c>
      <c r="R22" s="119">
        <v>32.47</v>
      </c>
    </row>
    <row r="23" spans="1:18">
      <c r="A23" s="1"/>
      <c r="B23" s="121" t="s">
        <v>326</v>
      </c>
      <c r="C23" s="119">
        <v>29.6</v>
      </c>
      <c r="D23" s="119">
        <v>29.98</v>
      </c>
      <c r="E23" s="119">
        <v>29.98</v>
      </c>
      <c r="F23" s="119">
        <v>24.5</v>
      </c>
      <c r="G23" s="119">
        <v>24.5</v>
      </c>
      <c r="H23" s="119">
        <v>24.5</v>
      </c>
      <c r="I23" s="119">
        <v>24.5</v>
      </c>
      <c r="J23" s="119">
        <v>20.6</v>
      </c>
      <c r="K23" s="119">
        <v>38.58</v>
      </c>
      <c r="L23" s="119">
        <v>22.2</v>
      </c>
      <c r="M23" s="119">
        <v>23.2</v>
      </c>
      <c r="N23" s="119">
        <v>24.1</v>
      </c>
      <c r="O23" s="119">
        <v>21.05</v>
      </c>
      <c r="P23" s="119">
        <v>22.9</v>
      </c>
      <c r="Q23" s="119">
        <v>0</v>
      </c>
      <c r="R23" s="119">
        <v>32.869999999999997</v>
      </c>
    </row>
    <row r="24" spans="1:18">
      <c r="A24" s="1"/>
      <c r="B24" s="121" t="s">
        <v>1727</v>
      </c>
      <c r="C24" s="119">
        <v>28.7</v>
      </c>
      <c r="D24" s="119">
        <v>30.41</v>
      </c>
      <c r="E24" s="119">
        <v>30.41</v>
      </c>
      <c r="F24" s="119">
        <v>23.9</v>
      </c>
      <c r="G24" s="119">
        <v>23.9</v>
      </c>
      <c r="H24" s="119">
        <v>23.9</v>
      </c>
      <c r="I24" s="119">
        <v>23.9</v>
      </c>
      <c r="J24" s="119">
        <v>20.6</v>
      </c>
      <c r="K24" s="119">
        <v>38.14</v>
      </c>
      <c r="L24" s="119">
        <v>23.6</v>
      </c>
      <c r="M24" s="119">
        <v>25.3</v>
      </c>
      <c r="N24" s="119">
        <v>22.18</v>
      </c>
      <c r="O24" s="119">
        <v>21.4</v>
      </c>
      <c r="P24" s="119">
        <v>23.2</v>
      </c>
      <c r="Q24" s="119">
        <v>0</v>
      </c>
      <c r="R24" s="119">
        <v>32.42</v>
      </c>
    </row>
    <row r="25" spans="1:18">
      <c r="A25" s="1"/>
      <c r="B25" s="121" t="s">
        <v>543</v>
      </c>
      <c r="C25" s="119">
        <v>28.5</v>
      </c>
      <c r="D25" s="119">
        <v>30.56</v>
      </c>
      <c r="E25" s="119">
        <v>30.56</v>
      </c>
      <c r="F25" s="119">
        <v>22.4</v>
      </c>
      <c r="G25" s="119">
        <v>22.4</v>
      </c>
      <c r="H25" s="119">
        <v>22.4</v>
      </c>
      <c r="I25" s="119">
        <v>22.4</v>
      </c>
      <c r="J25" s="119">
        <v>20.399999999999999</v>
      </c>
      <c r="K25" s="119">
        <v>36.229999999999997</v>
      </c>
      <c r="L25" s="119">
        <v>23.3</v>
      </c>
      <c r="M25" s="119">
        <v>25.2</v>
      </c>
      <c r="N25" s="119">
        <v>24.27</v>
      </c>
      <c r="O25" s="119">
        <v>23.25</v>
      </c>
      <c r="P25" s="119">
        <v>23.3</v>
      </c>
      <c r="Q25" s="119">
        <v>0</v>
      </c>
      <c r="R25" s="119">
        <v>30.79</v>
      </c>
    </row>
    <row r="26" spans="1:18">
      <c r="A26" s="1"/>
      <c r="B26" s="121" t="s">
        <v>495</v>
      </c>
      <c r="C26" s="119">
        <v>27.1</v>
      </c>
      <c r="D26" s="119">
        <v>30.34</v>
      </c>
      <c r="E26" s="119">
        <v>30.34</v>
      </c>
      <c r="F26" s="119">
        <v>21</v>
      </c>
      <c r="G26" s="119">
        <v>21</v>
      </c>
      <c r="H26" s="119">
        <v>21</v>
      </c>
      <c r="I26" s="119">
        <v>21</v>
      </c>
      <c r="J26" s="119">
        <v>20</v>
      </c>
      <c r="K26" s="119">
        <v>36.35</v>
      </c>
      <c r="L26" s="119">
        <v>22.4</v>
      </c>
      <c r="M26" s="119">
        <v>24</v>
      </c>
      <c r="N26" s="119">
        <v>24.61</v>
      </c>
      <c r="O26" s="119">
        <v>20.8</v>
      </c>
      <c r="P26" s="119">
        <v>22</v>
      </c>
      <c r="Q26" s="119">
        <v>0</v>
      </c>
      <c r="R26" s="119">
        <v>30.12</v>
      </c>
    </row>
    <row r="27" spans="1:18">
      <c r="A27" s="1"/>
      <c r="B27" s="121" t="s">
        <v>584</v>
      </c>
      <c r="C27" s="119">
        <v>24.8</v>
      </c>
      <c r="D27" s="119">
        <v>30.12</v>
      </c>
      <c r="E27" s="119">
        <v>30.12</v>
      </c>
      <c r="F27" s="119">
        <v>19.7</v>
      </c>
      <c r="G27" s="119">
        <v>19.7</v>
      </c>
      <c r="H27" s="119">
        <v>19.7</v>
      </c>
      <c r="I27" s="119">
        <v>19.7</v>
      </c>
      <c r="J27" s="119">
        <v>19.600000000000001</v>
      </c>
      <c r="K27" s="119">
        <v>36.47</v>
      </c>
      <c r="L27" s="119">
        <v>20.5</v>
      </c>
      <c r="M27" s="119">
        <v>22</v>
      </c>
      <c r="N27" s="119">
        <v>22.08</v>
      </c>
      <c r="O27" s="119">
        <v>20.7</v>
      </c>
      <c r="P27" s="119">
        <v>20.7</v>
      </c>
      <c r="Q27" s="119">
        <v>0</v>
      </c>
      <c r="R27" s="119">
        <v>28.88</v>
      </c>
    </row>
    <row r="28" spans="1:18">
      <c r="A28" s="1"/>
      <c r="B28" s="121" t="s">
        <v>408</v>
      </c>
      <c r="C28" s="119">
        <v>22.2</v>
      </c>
      <c r="D28" s="119">
        <v>29.22</v>
      </c>
      <c r="E28" s="119">
        <v>29.22</v>
      </c>
      <c r="F28" s="119">
        <v>19.8</v>
      </c>
      <c r="G28" s="119">
        <v>19.8</v>
      </c>
      <c r="H28" s="119">
        <v>19.8</v>
      </c>
      <c r="I28" s="119">
        <v>19.8</v>
      </c>
      <c r="J28" s="119">
        <v>19.600000000000001</v>
      </c>
      <c r="K28" s="119">
        <v>35.08</v>
      </c>
      <c r="L28" s="119">
        <v>20</v>
      </c>
      <c r="M28" s="119">
        <v>19.899999999999999</v>
      </c>
      <c r="N28" s="119">
        <v>21.97</v>
      </c>
      <c r="O28" s="119">
        <v>20.225000000000001</v>
      </c>
      <c r="P28" s="119">
        <v>20.3</v>
      </c>
      <c r="Q28" s="119">
        <v>0</v>
      </c>
      <c r="R28" s="119">
        <v>27.41</v>
      </c>
    </row>
    <row r="29" spans="1:18">
      <c r="A29" s="1"/>
      <c r="B29" s="121" t="s">
        <v>270</v>
      </c>
      <c r="C29" s="119">
        <v>21.6</v>
      </c>
      <c r="D29" s="119">
        <v>28.56</v>
      </c>
      <c r="E29" s="119">
        <v>28.56</v>
      </c>
      <c r="F29" s="119">
        <v>20.3</v>
      </c>
      <c r="G29" s="119">
        <v>20.3</v>
      </c>
      <c r="H29" s="119">
        <v>20.3</v>
      </c>
      <c r="I29" s="119">
        <v>20.3</v>
      </c>
      <c r="J29" s="119">
        <v>19.600000000000001</v>
      </c>
      <c r="K29" s="119">
        <v>34.96</v>
      </c>
      <c r="L29" s="119">
        <v>19.899999999999999</v>
      </c>
      <c r="M29" s="119">
        <v>20.5</v>
      </c>
      <c r="N29" s="119">
        <v>21.68</v>
      </c>
      <c r="O29" s="119">
        <v>19.8</v>
      </c>
      <c r="P29" s="119">
        <v>20</v>
      </c>
      <c r="Q29" s="119">
        <v>0</v>
      </c>
      <c r="R29" s="119">
        <v>26.71</v>
      </c>
    </row>
    <row r="30" spans="1:18">
      <c r="A30" s="1"/>
      <c r="B30" s="121" t="s">
        <v>1728</v>
      </c>
      <c r="C30" s="119">
        <v>20.6</v>
      </c>
      <c r="D30" s="119">
        <v>28</v>
      </c>
      <c r="E30" s="119">
        <v>28</v>
      </c>
      <c r="F30" s="119">
        <v>20.2</v>
      </c>
      <c r="G30" s="119">
        <v>20.2</v>
      </c>
      <c r="H30" s="119">
        <v>20.2</v>
      </c>
      <c r="I30" s="119">
        <v>20.2</v>
      </c>
      <c r="J30" s="119">
        <v>19.7</v>
      </c>
      <c r="K30" s="119">
        <v>35.15</v>
      </c>
      <c r="L30" s="119">
        <v>20</v>
      </c>
      <c r="M30" s="119">
        <v>20.3</v>
      </c>
      <c r="N30" s="119">
        <v>21.32</v>
      </c>
      <c r="O30" s="119">
        <v>19.850000000000001</v>
      </c>
      <c r="P30" s="119">
        <v>19.899999999999999</v>
      </c>
      <c r="Q30" s="119">
        <v>0</v>
      </c>
      <c r="R30" s="119">
        <v>26.63</v>
      </c>
    </row>
    <row r="31" spans="1:18">
      <c r="A31" s="1"/>
      <c r="B31" s="121" t="s">
        <v>1729</v>
      </c>
      <c r="C31" s="119">
        <v>20.399999999999999</v>
      </c>
      <c r="D31" s="119">
        <v>27.75</v>
      </c>
      <c r="E31" s="119">
        <v>27.75</v>
      </c>
      <c r="F31" s="119">
        <v>19.899999999999999</v>
      </c>
      <c r="G31" s="119">
        <v>19.899999999999999</v>
      </c>
      <c r="H31" s="119">
        <v>19.899999999999999</v>
      </c>
      <c r="I31" s="119">
        <v>19.899999999999999</v>
      </c>
      <c r="J31" s="119">
        <v>19.600000000000001</v>
      </c>
      <c r="K31" s="119">
        <v>34.979999999999997</v>
      </c>
      <c r="L31" s="119">
        <v>20</v>
      </c>
      <c r="M31" s="119">
        <v>20.2</v>
      </c>
      <c r="N31" s="119">
        <v>21.21</v>
      </c>
      <c r="O31" s="119">
        <v>19.675000000000001</v>
      </c>
      <c r="P31" s="119">
        <v>19.8</v>
      </c>
      <c r="Q31" s="119">
        <v>0</v>
      </c>
      <c r="R31" s="119">
        <v>26.61</v>
      </c>
    </row>
    <row r="32" spans="1:18">
      <c r="A32" s="1"/>
      <c r="B32" s="121" t="s">
        <v>603</v>
      </c>
      <c r="C32" s="119">
        <v>20</v>
      </c>
      <c r="D32" s="119">
        <v>27.61</v>
      </c>
      <c r="E32" s="119">
        <v>27.61</v>
      </c>
      <c r="F32" s="119">
        <v>19.7</v>
      </c>
      <c r="G32" s="119">
        <v>19.7</v>
      </c>
      <c r="H32" s="119">
        <v>19.7</v>
      </c>
      <c r="I32" s="119">
        <v>19.7</v>
      </c>
      <c r="J32" s="119">
        <v>19.899999999999999</v>
      </c>
      <c r="K32" s="119">
        <v>35.659999999999997</v>
      </c>
      <c r="L32" s="119">
        <v>19.899999999999999</v>
      </c>
      <c r="M32" s="119">
        <v>22.2</v>
      </c>
      <c r="N32" s="119">
        <v>22.23</v>
      </c>
      <c r="O32" s="119">
        <v>19.875</v>
      </c>
      <c r="P32" s="119">
        <v>20.2</v>
      </c>
      <c r="Q32" s="119">
        <v>0</v>
      </c>
      <c r="R32" s="119">
        <v>26.34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66" t="s">
        <v>0</v>
      </c>
      <c r="C3" s="167"/>
      <c r="D3" s="167"/>
      <c r="E3" s="167"/>
      <c r="F3" s="167"/>
      <c r="G3" s="167"/>
      <c r="H3" s="1"/>
    </row>
    <row r="4" spans="1:8" ht="0" hidden="1" customHeight="1">
      <c r="A4" s="1"/>
      <c r="B4" s="1"/>
      <c r="C4" s="1"/>
      <c r="D4" s="1"/>
      <c r="E4" s="1"/>
      <c r="F4" s="1"/>
      <c r="G4" s="1"/>
      <c r="H4" s="1"/>
    </row>
    <row r="5" spans="1:8" ht="22.8">
      <c r="A5" s="1"/>
      <c r="B5" s="22" t="s">
        <v>1731</v>
      </c>
      <c r="C5" s="1"/>
      <c r="D5" s="1"/>
      <c r="E5" s="1"/>
      <c r="F5" s="1"/>
      <c r="G5" s="1"/>
      <c r="H5" s="1"/>
    </row>
    <row r="6" spans="1:8">
      <c r="A6" s="1"/>
      <c r="B6" s="1"/>
      <c r="C6" s="1"/>
      <c r="D6" s="1"/>
      <c r="E6" s="1"/>
      <c r="F6" s="1"/>
      <c r="G6" s="1"/>
      <c r="H6" s="1"/>
    </row>
    <row r="7" spans="1:8" ht="45" customHeight="1">
      <c r="A7" s="1"/>
      <c r="B7" s="3" t="s">
        <v>56</v>
      </c>
      <c r="C7" s="3" t="s">
        <v>3</v>
      </c>
      <c r="D7" s="3" t="s">
        <v>1732</v>
      </c>
      <c r="E7" s="3" t="s">
        <v>1733</v>
      </c>
      <c r="F7" s="3" t="s">
        <v>1734</v>
      </c>
      <c r="G7" s="3" t="s">
        <v>8</v>
      </c>
      <c r="H7" s="3" t="s">
        <v>1635</v>
      </c>
    </row>
    <row r="8" spans="1:8">
      <c r="A8" s="1"/>
      <c r="B8" s="4" t="s">
        <v>60</v>
      </c>
      <c r="C8" s="122" t="s">
        <v>260</v>
      </c>
      <c r="D8" s="122" t="s">
        <v>1735</v>
      </c>
      <c r="E8" s="119">
        <v>130</v>
      </c>
      <c r="F8" s="4" t="s">
        <v>325</v>
      </c>
      <c r="G8" s="4" t="s">
        <v>1736</v>
      </c>
      <c r="H8" s="123"/>
    </row>
    <row r="9" spans="1:8">
      <c r="A9" s="1"/>
      <c r="B9" s="4" t="s">
        <v>60</v>
      </c>
      <c r="C9" s="122" t="s">
        <v>77</v>
      </c>
      <c r="D9" s="122" t="s">
        <v>1737</v>
      </c>
      <c r="E9" s="119">
        <v>396.5</v>
      </c>
      <c r="F9" s="4" t="s">
        <v>325</v>
      </c>
      <c r="G9" s="4" t="s">
        <v>1736</v>
      </c>
      <c r="H9" s="123"/>
    </row>
    <row r="10" spans="1:8">
      <c r="A10" s="1"/>
      <c r="B10" s="4" t="s">
        <v>60</v>
      </c>
      <c r="C10" s="122" t="s">
        <v>81</v>
      </c>
      <c r="D10" s="122" t="s">
        <v>1738</v>
      </c>
      <c r="E10" s="119">
        <v>3942.3150000000001</v>
      </c>
      <c r="F10" s="4" t="s">
        <v>325</v>
      </c>
      <c r="G10" s="4" t="s">
        <v>1736</v>
      </c>
      <c r="H10" s="123"/>
    </row>
    <row r="11" spans="1:8">
      <c r="A11" s="1"/>
      <c r="B11" s="4" t="s">
        <v>60</v>
      </c>
      <c r="C11" s="122" t="s">
        <v>95</v>
      </c>
      <c r="D11" s="122" t="s">
        <v>1739</v>
      </c>
      <c r="E11" s="119">
        <v>2380</v>
      </c>
      <c r="F11" s="4" t="s">
        <v>325</v>
      </c>
      <c r="G11" s="4" t="s">
        <v>1736</v>
      </c>
      <c r="H11" s="123"/>
    </row>
    <row r="12" spans="1:8">
      <c r="A12" s="1"/>
      <c r="B12" s="4" t="s">
        <v>60</v>
      </c>
      <c r="C12" s="122" t="s">
        <v>98</v>
      </c>
      <c r="D12" s="122" t="s">
        <v>1740</v>
      </c>
      <c r="E12" s="119">
        <v>3737</v>
      </c>
      <c r="F12" s="4" t="s">
        <v>325</v>
      </c>
      <c r="G12" s="4" t="s">
        <v>1736</v>
      </c>
      <c r="H12" s="123"/>
    </row>
    <row r="13" spans="1:8">
      <c r="A13" s="1"/>
      <c r="B13" s="4" t="s">
        <v>60</v>
      </c>
      <c r="C13" s="122" t="s">
        <v>98</v>
      </c>
      <c r="D13" s="122" t="s">
        <v>1741</v>
      </c>
      <c r="E13" s="119">
        <v>1337</v>
      </c>
      <c r="F13" s="4" t="s">
        <v>325</v>
      </c>
      <c r="G13" s="4" t="s">
        <v>1736</v>
      </c>
      <c r="H13" s="123"/>
    </row>
    <row r="14" spans="1:8">
      <c r="A14" s="1"/>
      <c r="B14" s="4" t="s">
        <v>60</v>
      </c>
      <c r="C14" s="122" t="s">
        <v>117</v>
      </c>
      <c r="D14" s="122" t="s">
        <v>1742</v>
      </c>
      <c r="E14" s="119">
        <v>2240.5300000000002</v>
      </c>
      <c r="F14" s="4" t="s">
        <v>325</v>
      </c>
      <c r="G14" s="4" t="s">
        <v>1736</v>
      </c>
      <c r="H14" s="123"/>
    </row>
    <row r="15" spans="1:8">
      <c r="A15" s="1"/>
      <c r="B15" s="4" t="s">
        <v>60</v>
      </c>
      <c r="C15" s="122" t="s">
        <v>697</v>
      </c>
      <c r="D15" s="122" t="s">
        <v>1743</v>
      </c>
      <c r="E15" s="119">
        <v>200</v>
      </c>
      <c r="F15" s="4" t="s">
        <v>325</v>
      </c>
      <c r="G15" s="4" t="s">
        <v>1736</v>
      </c>
      <c r="H15" s="123"/>
    </row>
    <row r="16" spans="1:8">
      <c r="A16" s="1"/>
      <c r="B16" s="4" t="s">
        <v>60</v>
      </c>
      <c r="C16" s="122" t="s">
        <v>146</v>
      </c>
      <c r="D16" s="122" t="s">
        <v>1744</v>
      </c>
      <c r="E16" s="119">
        <v>1275</v>
      </c>
      <c r="F16" s="4" t="s">
        <v>325</v>
      </c>
      <c r="G16" s="4" t="s">
        <v>1736</v>
      </c>
      <c r="H16" s="123"/>
    </row>
    <row r="17" spans="1:8">
      <c r="A17" s="1"/>
      <c r="B17" s="4" t="s">
        <v>60</v>
      </c>
      <c r="C17" s="122" t="s">
        <v>150</v>
      </c>
      <c r="D17" s="122" t="s">
        <v>1745</v>
      </c>
      <c r="E17" s="119">
        <v>538.02</v>
      </c>
      <c r="F17" s="4" t="s">
        <v>325</v>
      </c>
      <c r="G17" s="4" t="s">
        <v>1736</v>
      </c>
      <c r="H17" s="12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40" width="20" customWidth="1"/>
  </cols>
  <sheetData>
    <row r="1" spans="1:4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c r="A3" s="166" t="s">
        <v>0</v>
      </c>
      <c r="B3" s="167"/>
      <c r="C3" s="167"/>
      <c r="D3" s="167"/>
      <c r="E3" s="167"/>
      <c r="F3" s="16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c r="A4" s="194" t="s">
        <v>1746</v>
      </c>
      <c r="B4" s="170"/>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row>
    <row r="5" spans="1:40" ht="22.05" hidden="1" customHeight="1">
      <c r="A5" s="170" t="s">
        <v>56</v>
      </c>
      <c r="B5" s="170" t="s">
        <v>642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c r="A6" s="170"/>
      <c r="B6" s="170"/>
      <c r="C6" s="193" t="s">
        <v>698</v>
      </c>
      <c r="D6" s="193" t="s">
        <v>171</v>
      </c>
      <c r="E6" s="193" t="s">
        <v>183</v>
      </c>
      <c r="F6" s="193" t="s">
        <v>233</v>
      </c>
      <c r="G6" s="193" t="s">
        <v>667</v>
      </c>
      <c r="H6" s="193" t="s">
        <v>688</v>
      </c>
      <c r="I6" s="193"/>
      <c r="J6" s="193" t="s">
        <v>668</v>
      </c>
      <c r="K6" s="193" t="s">
        <v>81</v>
      </c>
      <c r="L6" s="193"/>
      <c r="M6" s="193"/>
      <c r="N6" s="193"/>
      <c r="O6" s="193"/>
      <c r="P6" s="193" t="s">
        <v>669</v>
      </c>
      <c r="Q6" s="193" t="s">
        <v>691</v>
      </c>
      <c r="R6" s="193" t="s">
        <v>670</v>
      </c>
      <c r="S6" s="193" t="s">
        <v>692</v>
      </c>
      <c r="T6" s="193" t="s">
        <v>671</v>
      </c>
      <c r="U6" s="193" t="s">
        <v>693</v>
      </c>
      <c r="V6" s="193" t="s">
        <v>678</v>
      </c>
      <c r="W6" s="193" t="s">
        <v>117</v>
      </c>
      <c r="X6" s="193"/>
      <c r="Y6" s="193"/>
      <c r="Z6" s="193"/>
      <c r="AA6" s="193" t="s">
        <v>679</v>
      </c>
      <c r="AB6" s="193" t="s">
        <v>680</v>
      </c>
      <c r="AC6" s="193" t="s">
        <v>37</v>
      </c>
      <c r="AD6" s="193" t="s">
        <v>681</v>
      </c>
      <c r="AE6" s="193"/>
      <c r="AF6" s="193"/>
      <c r="AG6" s="193"/>
      <c r="AH6" s="193"/>
      <c r="AI6" s="193"/>
      <c r="AJ6" s="193"/>
      <c r="AK6" s="193"/>
      <c r="AL6" s="193"/>
      <c r="AM6" s="193" t="s">
        <v>694</v>
      </c>
      <c r="AN6" s="193" t="s">
        <v>682</v>
      </c>
    </row>
    <row r="7" spans="1:40" ht="57" customHeight="1">
      <c r="A7" s="170"/>
      <c r="B7" s="170"/>
      <c r="C7" s="9" t="s">
        <v>1747</v>
      </c>
      <c r="D7" s="9" t="s">
        <v>1748</v>
      </c>
      <c r="E7" s="9" t="s">
        <v>1749</v>
      </c>
      <c r="F7" s="9" t="s">
        <v>1750</v>
      </c>
      <c r="G7" s="9" t="s">
        <v>1751</v>
      </c>
      <c r="H7" s="9" t="s">
        <v>1752</v>
      </c>
      <c r="I7" s="9" t="s">
        <v>1753</v>
      </c>
      <c r="J7" s="9" t="s">
        <v>1754</v>
      </c>
      <c r="K7" s="9" t="s">
        <v>1755</v>
      </c>
      <c r="L7" s="9" t="s">
        <v>1756</v>
      </c>
      <c r="M7" s="9" t="s">
        <v>1757</v>
      </c>
      <c r="N7" s="9" t="s">
        <v>1758</v>
      </c>
      <c r="O7" s="9" t="s">
        <v>1759</v>
      </c>
      <c r="P7" s="9" t="s">
        <v>1760</v>
      </c>
      <c r="Q7" s="9" t="s">
        <v>1761</v>
      </c>
      <c r="R7" s="9" t="s">
        <v>1762</v>
      </c>
      <c r="S7" s="9" t="s">
        <v>1763</v>
      </c>
      <c r="T7" s="9" t="s">
        <v>1764</v>
      </c>
      <c r="U7" s="9" t="s">
        <v>1765</v>
      </c>
      <c r="V7" s="9" t="s">
        <v>1766</v>
      </c>
      <c r="W7" s="9" t="s">
        <v>1767</v>
      </c>
      <c r="X7" s="9" t="s">
        <v>1768</v>
      </c>
      <c r="Y7" s="9" t="s">
        <v>1769</v>
      </c>
      <c r="Z7" s="9" t="s">
        <v>1770</v>
      </c>
      <c r="AA7" s="9" t="s">
        <v>1771</v>
      </c>
      <c r="AB7" s="9" t="s">
        <v>1772</v>
      </c>
      <c r="AC7" s="9" t="s">
        <v>1773</v>
      </c>
      <c r="AD7" s="9" t="s">
        <v>1774</v>
      </c>
      <c r="AE7" s="9" t="s">
        <v>1775</v>
      </c>
      <c r="AF7" s="9" t="s">
        <v>1776</v>
      </c>
      <c r="AG7" s="9" t="s">
        <v>1777</v>
      </c>
      <c r="AH7" s="9" t="s">
        <v>1778</v>
      </c>
      <c r="AI7" s="9" t="s">
        <v>1779</v>
      </c>
      <c r="AJ7" s="9" t="s">
        <v>1780</v>
      </c>
      <c r="AK7" s="9" t="s">
        <v>1781</v>
      </c>
      <c r="AL7" s="9" t="s">
        <v>1782</v>
      </c>
      <c r="AM7" s="9" t="s">
        <v>1783</v>
      </c>
      <c r="AN7" s="9" t="s">
        <v>1784</v>
      </c>
    </row>
    <row r="8" spans="1:40" ht="24" customHeight="1">
      <c r="A8" s="13" t="s">
        <v>60</v>
      </c>
      <c r="B8" s="13" t="s">
        <v>867</v>
      </c>
      <c r="C8" s="124">
        <v>24</v>
      </c>
      <c r="D8" s="124">
        <v>0</v>
      </c>
      <c r="E8" s="124">
        <v>0</v>
      </c>
      <c r="F8" s="124">
        <v>0</v>
      </c>
      <c r="G8" s="124"/>
      <c r="H8" s="124">
        <v>6</v>
      </c>
      <c r="I8" s="124">
        <v>6</v>
      </c>
      <c r="J8" s="124">
        <v>7.2</v>
      </c>
      <c r="K8" s="124">
        <v>5.3</v>
      </c>
      <c r="L8" s="124">
        <v>5.3</v>
      </c>
      <c r="M8" s="124">
        <v>5.3</v>
      </c>
      <c r="N8" s="124">
        <v>5.3</v>
      </c>
      <c r="O8" s="124"/>
      <c r="P8" s="124"/>
      <c r="Q8" s="124">
        <v>5</v>
      </c>
      <c r="R8" s="124">
        <v>6</v>
      </c>
      <c r="S8" s="124"/>
      <c r="T8" s="124"/>
      <c r="U8" s="124"/>
      <c r="V8" s="124"/>
      <c r="W8" s="124">
        <v>3.9699</v>
      </c>
      <c r="X8" s="124">
        <v>5.0787699999999996</v>
      </c>
      <c r="Y8" s="124"/>
      <c r="Z8" s="124"/>
      <c r="AA8" s="124"/>
      <c r="AB8" s="124">
        <v>3.97</v>
      </c>
      <c r="AC8" s="124">
        <v>3.7389999999999999</v>
      </c>
      <c r="AD8" s="124">
        <v>465.40676000000002</v>
      </c>
      <c r="AE8" s="124">
        <v>487.87466999999998</v>
      </c>
      <c r="AF8" s="124">
        <v>478.24556999999999</v>
      </c>
      <c r="AG8" s="124">
        <v>0</v>
      </c>
      <c r="AH8" s="124">
        <v>0</v>
      </c>
      <c r="AI8" s="124">
        <v>288.86917999999997</v>
      </c>
      <c r="AJ8" s="124">
        <v>293.76526999999999</v>
      </c>
      <c r="AK8" s="124">
        <v>385.16421000000003</v>
      </c>
      <c r="AL8" s="124">
        <v>385.16421000000003</v>
      </c>
      <c r="AM8" s="124"/>
      <c r="AN8" s="124"/>
    </row>
    <row r="9" spans="1:40" ht="24" customHeight="1">
      <c r="A9" s="16" t="s">
        <v>60</v>
      </c>
      <c r="B9" s="16" t="s">
        <v>868</v>
      </c>
      <c r="C9" s="125">
        <v>24</v>
      </c>
      <c r="D9" s="125">
        <v>0</v>
      </c>
      <c r="E9" s="125">
        <v>0</v>
      </c>
      <c r="F9" s="125">
        <v>0</v>
      </c>
      <c r="G9" s="125"/>
      <c r="H9" s="125">
        <v>6</v>
      </c>
      <c r="I9" s="125">
        <v>5.7</v>
      </c>
      <c r="J9" s="125">
        <v>7.6</v>
      </c>
      <c r="K9" s="125">
        <v>5.4</v>
      </c>
      <c r="L9" s="125">
        <v>5.4</v>
      </c>
      <c r="M9" s="125">
        <v>5.4</v>
      </c>
      <c r="N9" s="125">
        <v>5.4</v>
      </c>
      <c r="O9" s="125"/>
      <c r="P9" s="125"/>
      <c r="Q9" s="125">
        <v>5</v>
      </c>
      <c r="R9" s="125">
        <v>6</v>
      </c>
      <c r="S9" s="125"/>
      <c r="T9" s="125"/>
      <c r="U9" s="125"/>
      <c r="V9" s="125"/>
      <c r="W9" s="125">
        <v>3.92536</v>
      </c>
      <c r="X9" s="125">
        <v>5.1355399999999998</v>
      </c>
      <c r="Y9" s="125"/>
      <c r="Z9" s="125"/>
      <c r="AA9" s="125"/>
      <c r="AB9" s="125">
        <v>4.7869999999999999</v>
      </c>
      <c r="AC9" s="125">
        <v>4.1829999999999998</v>
      </c>
      <c r="AD9" s="125">
        <v>465.40676000000002</v>
      </c>
      <c r="AE9" s="125">
        <v>487.87466999999998</v>
      </c>
      <c r="AF9" s="125">
        <v>478.24556999999999</v>
      </c>
      <c r="AG9" s="125">
        <v>0</v>
      </c>
      <c r="AH9" s="125">
        <v>0</v>
      </c>
      <c r="AI9" s="125">
        <v>288.86917999999997</v>
      </c>
      <c r="AJ9" s="125">
        <v>293.76526999999999</v>
      </c>
      <c r="AK9" s="125">
        <v>385.16421000000003</v>
      </c>
      <c r="AL9" s="125">
        <v>385.16421000000003</v>
      </c>
      <c r="AM9" s="125"/>
      <c r="AN9" s="125"/>
    </row>
    <row r="10" spans="1:40" ht="24" customHeight="1">
      <c r="A10" s="16" t="s">
        <v>60</v>
      </c>
      <c r="B10" s="16" t="s">
        <v>869</v>
      </c>
      <c r="C10" s="125">
        <v>22</v>
      </c>
      <c r="D10" s="125">
        <v>0</v>
      </c>
      <c r="E10" s="125">
        <v>0</v>
      </c>
      <c r="F10" s="125">
        <v>0</v>
      </c>
      <c r="G10" s="125"/>
      <c r="H10" s="125">
        <v>6.5</v>
      </c>
      <c r="I10" s="125">
        <v>6.7</v>
      </c>
      <c r="J10" s="125">
        <v>7.9</v>
      </c>
      <c r="K10" s="125">
        <v>5</v>
      </c>
      <c r="L10" s="125">
        <v>5</v>
      </c>
      <c r="M10" s="125">
        <v>5</v>
      </c>
      <c r="N10" s="125">
        <v>5</v>
      </c>
      <c r="O10" s="125"/>
      <c r="P10" s="125"/>
      <c r="Q10" s="125">
        <v>5</v>
      </c>
      <c r="R10" s="125">
        <v>6</v>
      </c>
      <c r="S10" s="125"/>
      <c r="T10" s="125"/>
      <c r="U10" s="125"/>
      <c r="V10" s="125"/>
      <c r="W10" s="125">
        <v>3.5094699999999999</v>
      </c>
      <c r="X10" s="125">
        <v>5.1384999999999996</v>
      </c>
      <c r="Y10" s="125"/>
      <c r="Z10" s="125"/>
      <c r="AA10" s="125"/>
      <c r="AB10" s="125">
        <v>5.48</v>
      </c>
      <c r="AC10" s="125">
        <v>4.6769999999999996</v>
      </c>
      <c r="AD10" s="125">
        <v>465.40676000000002</v>
      </c>
      <c r="AE10" s="125">
        <v>487.87466999999998</v>
      </c>
      <c r="AF10" s="125">
        <v>478.24556999999999</v>
      </c>
      <c r="AG10" s="125">
        <v>0</v>
      </c>
      <c r="AH10" s="125">
        <v>0</v>
      </c>
      <c r="AI10" s="125">
        <v>288.86917999999997</v>
      </c>
      <c r="AJ10" s="125">
        <v>293.76526999999999</v>
      </c>
      <c r="AK10" s="125">
        <v>385.16421000000003</v>
      </c>
      <c r="AL10" s="125">
        <v>385.16421000000003</v>
      </c>
      <c r="AM10" s="125"/>
      <c r="AN10" s="125"/>
    </row>
    <row r="11" spans="1:40" ht="24" customHeight="1">
      <c r="A11" s="16" t="s">
        <v>60</v>
      </c>
      <c r="B11" s="16" t="s">
        <v>870</v>
      </c>
      <c r="C11" s="125">
        <v>22</v>
      </c>
      <c r="D11" s="125">
        <v>0</v>
      </c>
      <c r="E11" s="125">
        <v>0</v>
      </c>
      <c r="F11" s="125">
        <v>0</v>
      </c>
      <c r="G11" s="125"/>
      <c r="H11" s="125">
        <v>5.7</v>
      </c>
      <c r="I11" s="125">
        <v>7.3</v>
      </c>
      <c r="J11" s="125">
        <v>8.1999999999999993</v>
      </c>
      <c r="K11" s="125">
        <v>5.0999999999999996</v>
      </c>
      <c r="L11" s="125">
        <v>5.0999999999999996</v>
      </c>
      <c r="M11" s="125">
        <v>5.0999999999999996</v>
      </c>
      <c r="N11" s="125">
        <v>5.0999999999999996</v>
      </c>
      <c r="O11" s="125"/>
      <c r="P11" s="125"/>
      <c r="Q11" s="125">
        <v>5</v>
      </c>
      <c r="R11" s="125">
        <v>5</v>
      </c>
      <c r="S11" s="125"/>
      <c r="T11" s="125"/>
      <c r="U11" s="125"/>
      <c r="V11" s="125"/>
      <c r="W11" s="125">
        <v>4.0802899999999998</v>
      </c>
      <c r="X11" s="125">
        <v>5.6422100000000004</v>
      </c>
      <c r="Y11" s="125"/>
      <c r="Z11" s="125"/>
      <c r="AA11" s="125"/>
      <c r="AB11" s="125">
        <v>6.9409999999999998</v>
      </c>
      <c r="AC11" s="125">
        <v>4.87</v>
      </c>
      <c r="AD11" s="125">
        <v>465.40676000000002</v>
      </c>
      <c r="AE11" s="125">
        <v>487.87466999999998</v>
      </c>
      <c r="AF11" s="125">
        <v>478.24556999999999</v>
      </c>
      <c r="AG11" s="125">
        <v>0</v>
      </c>
      <c r="AH11" s="125">
        <v>0</v>
      </c>
      <c r="AI11" s="125">
        <v>288.86917999999997</v>
      </c>
      <c r="AJ11" s="125">
        <v>293.76526999999999</v>
      </c>
      <c r="AK11" s="125">
        <v>385.16421000000003</v>
      </c>
      <c r="AL11" s="125">
        <v>385.16421000000003</v>
      </c>
      <c r="AM11" s="125"/>
      <c r="AN11" s="125"/>
    </row>
    <row r="12" spans="1:40" ht="24" customHeight="1">
      <c r="A12" s="16" t="s">
        <v>60</v>
      </c>
      <c r="B12" s="16" t="s">
        <v>871</v>
      </c>
      <c r="C12" s="125">
        <v>23</v>
      </c>
      <c r="D12" s="125">
        <v>0</v>
      </c>
      <c r="E12" s="125">
        <v>0</v>
      </c>
      <c r="F12" s="125">
        <v>0</v>
      </c>
      <c r="G12" s="125"/>
      <c r="H12" s="125">
        <v>6.1</v>
      </c>
      <c r="I12" s="125">
        <v>7.2</v>
      </c>
      <c r="J12" s="125">
        <v>8.4</v>
      </c>
      <c r="K12" s="125">
        <v>5</v>
      </c>
      <c r="L12" s="125">
        <v>5</v>
      </c>
      <c r="M12" s="125">
        <v>5</v>
      </c>
      <c r="N12" s="125">
        <v>5</v>
      </c>
      <c r="O12" s="125"/>
      <c r="P12" s="125"/>
      <c r="Q12" s="125">
        <v>4</v>
      </c>
      <c r="R12" s="125">
        <v>5</v>
      </c>
      <c r="S12" s="125"/>
      <c r="T12" s="125"/>
      <c r="U12" s="125"/>
      <c r="V12" s="125"/>
      <c r="W12" s="125">
        <v>3.8319000000000001</v>
      </c>
      <c r="X12" s="125">
        <v>5.4564300000000001</v>
      </c>
      <c r="Y12" s="125"/>
      <c r="Z12" s="125"/>
      <c r="AA12" s="125"/>
      <c r="AB12" s="125">
        <v>8.0709999999999997</v>
      </c>
      <c r="AC12" s="125">
        <v>6.4240000000000004</v>
      </c>
      <c r="AD12" s="125">
        <v>465.40676000000002</v>
      </c>
      <c r="AE12" s="125">
        <v>487.87466999999998</v>
      </c>
      <c r="AF12" s="125">
        <v>478.24556999999999</v>
      </c>
      <c r="AG12" s="125">
        <v>0</v>
      </c>
      <c r="AH12" s="125">
        <v>0</v>
      </c>
      <c r="AI12" s="125">
        <v>288.86917999999997</v>
      </c>
      <c r="AJ12" s="125">
        <v>293.76526999999999</v>
      </c>
      <c r="AK12" s="125">
        <v>385.16421000000003</v>
      </c>
      <c r="AL12" s="125">
        <v>385.16421000000003</v>
      </c>
      <c r="AM12" s="125"/>
      <c r="AN12" s="125"/>
    </row>
    <row r="13" spans="1:40" ht="24" customHeight="1">
      <c r="A13" s="16" t="s">
        <v>60</v>
      </c>
      <c r="B13" s="16" t="s">
        <v>872</v>
      </c>
      <c r="C13" s="125">
        <v>23</v>
      </c>
      <c r="D13" s="125">
        <v>0</v>
      </c>
      <c r="E13" s="125">
        <v>0</v>
      </c>
      <c r="F13" s="125">
        <v>0</v>
      </c>
      <c r="G13" s="125"/>
      <c r="H13" s="125">
        <v>5.7</v>
      </c>
      <c r="I13" s="125">
        <v>7.7</v>
      </c>
      <c r="J13" s="125">
        <v>8.5</v>
      </c>
      <c r="K13" s="125">
        <v>5.0999999999999996</v>
      </c>
      <c r="L13" s="125">
        <v>5.0999999999999996</v>
      </c>
      <c r="M13" s="125">
        <v>5.0999999999999996</v>
      </c>
      <c r="N13" s="125">
        <v>5.0999999999999996</v>
      </c>
      <c r="O13" s="125"/>
      <c r="P13" s="125"/>
      <c r="Q13" s="125">
        <v>4</v>
      </c>
      <c r="R13" s="125">
        <v>5</v>
      </c>
      <c r="S13" s="125"/>
      <c r="T13" s="125"/>
      <c r="U13" s="125"/>
      <c r="V13" s="125"/>
      <c r="W13" s="125">
        <v>3.8985599999999998</v>
      </c>
      <c r="X13" s="125">
        <v>5.08697</v>
      </c>
      <c r="Y13" s="125"/>
      <c r="Z13" s="125"/>
      <c r="AA13" s="125"/>
      <c r="AB13" s="125">
        <v>9.1460000000000008</v>
      </c>
      <c r="AC13" s="125">
        <v>6.274</v>
      </c>
      <c r="AD13" s="125">
        <v>465.40676000000002</v>
      </c>
      <c r="AE13" s="125">
        <v>487.87466999999998</v>
      </c>
      <c r="AF13" s="125">
        <v>478.24556999999999</v>
      </c>
      <c r="AG13" s="125">
        <v>0</v>
      </c>
      <c r="AH13" s="125">
        <v>0</v>
      </c>
      <c r="AI13" s="125">
        <v>288.86917999999997</v>
      </c>
      <c r="AJ13" s="125">
        <v>293.76526999999999</v>
      </c>
      <c r="AK13" s="125">
        <v>385.16421000000003</v>
      </c>
      <c r="AL13" s="125">
        <v>385.16421000000003</v>
      </c>
      <c r="AM13" s="125"/>
      <c r="AN13" s="125"/>
    </row>
    <row r="14" spans="1:40" ht="24" customHeight="1">
      <c r="A14" s="16" t="s">
        <v>60</v>
      </c>
      <c r="B14" s="16" t="s">
        <v>873</v>
      </c>
      <c r="C14" s="125">
        <v>22</v>
      </c>
      <c r="D14" s="125">
        <v>0</v>
      </c>
      <c r="E14" s="125">
        <v>0</v>
      </c>
      <c r="F14" s="125">
        <v>0</v>
      </c>
      <c r="G14" s="125"/>
      <c r="H14" s="125">
        <v>5.8</v>
      </c>
      <c r="I14" s="125">
        <v>7.4</v>
      </c>
      <c r="J14" s="125">
        <v>8.5</v>
      </c>
      <c r="K14" s="125">
        <v>3.7</v>
      </c>
      <c r="L14" s="125">
        <v>3.7</v>
      </c>
      <c r="M14" s="125">
        <v>3.7</v>
      </c>
      <c r="N14" s="125">
        <v>3.7</v>
      </c>
      <c r="O14" s="125"/>
      <c r="P14" s="125"/>
      <c r="Q14" s="125">
        <v>1</v>
      </c>
      <c r="R14" s="125">
        <v>1</v>
      </c>
      <c r="S14" s="125"/>
      <c r="T14" s="125"/>
      <c r="U14" s="125"/>
      <c r="V14" s="125"/>
      <c r="W14" s="125">
        <v>2.8351000000000002</v>
      </c>
      <c r="X14" s="125">
        <v>4.9234499999999999</v>
      </c>
      <c r="Y14" s="125"/>
      <c r="Z14" s="125"/>
      <c r="AA14" s="125"/>
      <c r="AB14" s="125">
        <v>8.984</v>
      </c>
      <c r="AC14" s="125">
        <v>6.8310000000000004</v>
      </c>
      <c r="AD14" s="125">
        <v>465.40676000000002</v>
      </c>
      <c r="AE14" s="125">
        <v>487.87466999999998</v>
      </c>
      <c r="AF14" s="125">
        <v>478.24556999999999</v>
      </c>
      <c r="AG14" s="125">
        <v>0</v>
      </c>
      <c r="AH14" s="125">
        <v>0</v>
      </c>
      <c r="AI14" s="125">
        <v>288.86917999999997</v>
      </c>
      <c r="AJ14" s="125">
        <v>293.76526999999999</v>
      </c>
      <c r="AK14" s="125">
        <v>385.16421000000003</v>
      </c>
      <c r="AL14" s="125">
        <v>385.16421000000003</v>
      </c>
      <c r="AM14" s="125"/>
      <c r="AN14" s="125"/>
    </row>
    <row r="15" spans="1:40" ht="24" customHeight="1">
      <c r="A15" s="18" t="s">
        <v>60</v>
      </c>
      <c r="B15" s="18" t="s">
        <v>874</v>
      </c>
      <c r="C15" s="126">
        <v>22</v>
      </c>
      <c r="D15" s="126">
        <v>0</v>
      </c>
      <c r="E15" s="126">
        <v>0</v>
      </c>
      <c r="F15" s="126">
        <v>0</v>
      </c>
      <c r="G15" s="126"/>
      <c r="H15" s="126">
        <v>5.6</v>
      </c>
      <c r="I15" s="126">
        <v>7.3</v>
      </c>
      <c r="J15" s="126">
        <v>8.5</v>
      </c>
      <c r="K15" s="126">
        <v>2.2000000000000002</v>
      </c>
      <c r="L15" s="126">
        <v>2.2000000000000002</v>
      </c>
      <c r="M15" s="126">
        <v>2.2000000000000002</v>
      </c>
      <c r="N15" s="126">
        <v>2.2000000000000002</v>
      </c>
      <c r="O15" s="126"/>
      <c r="P15" s="126"/>
      <c r="Q15" s="126">
        <v>1</v>
      </c>
      <c r="R15" s="126">
        <v>1</v>
      </c>
      <c r="S15" s="126"/>
      <c r="T15" s="126"/>
      <c r="U15" s="126"/>
      <c r="V15" s="126"/>
      <c r="W15" s="126">
        <v>3.9679799999999998</v>
      </c>
      <c r="X15" s="126">
        <v>4.8537499999999998</v>
      </c>
      <c r="Y15" s="126"/>
      <c r="Z15" s="126"/>
      <c r="AA15" s="126"/>
      <c r="AB15" s="126">
        <v>9.2799999999999994</v>
      </c>
      <c r="AC15" s="126">
        <v>7.2050000000000001</v>
      </c>
      <c r="AD15" s="126">
        <v>465.40676000000002</v>
      </c>
      <c r="AE15" s="126">
        <v>487.87466999999998</v>
      </c>
      <c r="AF15" s="126">
        <v>478.24556999999999</v>
      </c>
      <c r="AG15" s="126">
        <v>0</v>
      </c>
      <c r="AH15" s="126">
        <v>0</v>
      </c>
      <c r="AI15" s="126">
        <v>288.86917999999997</v>
      </c>
      <c r="AJ15" s="126">
        <v>293.76526999999999</v>
      </c>
      <c r="AK15" s="126">
        <v>385.16421000000003</v>
      </c>
      <c r="AL15" s="126">
        <v>385.16421000000003</v>
      </c>
      <c r="AM15" s="126"/>
      <c r="AN15" s="126"/>
    </row>
    <row r="16" spans="1:40" ht="24" customHeight="1">
      <c r="A16" s="13" t="s">
        <v>60</v>
      </c>
      <c r="B16" s="13" t="s">
        <v>875</v>
      </c>
      <c r="C16" s="124">
        <v>22</v>
      </c>
      <c r="D16" s="124">
        <v>0</v>
      </c>
      <c r="E16" s="124">
        <v>0</v>
      </c>
      <c r="F16" s="124">
        <v>0</v>
      </c>
      <c r="G16" s="124"/>
      <c r="H16" s="124">
        <v>6.6</v>
      </c>
      <c r="I16" s="124">
        <v>7.4</v>
      </c>
      <c r="J16" s="124">
        <v>7.2</v>
      </c>
      <c r="K16" s="124">
        <v>2.4</v>
      </c>
      <c r="L16" s="124">
        <v>2.4</v>
      </c>
      <c r="M16" s="124">
        <v>2.4</v>
      </c>
      <c r="N16" s="124">
        <v>2.4</v>
      </c>
      <c r="O16" s="124"/>
      <c r="P16" s="124"/>
      <c r="Q16" s="124">
        <v>1</v>
      </c>
      <c r="R16" s="124">
        <v>1</v>
      </c>
      <c r="S16" s="124"/>
      <c r="T16" s="124"/>
      <c r="U16" s="124"/>
      <c r="V16" s="124"/>
      <c r="W16" s="124">
        <v>4.7399100000000001</v>
      </c>
      <c r="X16" s="124">
        <v>5.3379099999999999</v>
      </c>
      <c r="Y16" s="124"/>
      <c r="Z16" s="124"/>
      <c r="AA16" s="124"/>
      <c r="AB16" s="124">
        <v>8.0530000000000008</v>
      </c>
      <c r="AC16" s="124">
        <v>6.5339999999999998</v>
      </c>
      <c r="AD16" s="124">
        <v>465.40676000000002</v>
      </c>
      <c r="AE16" s="124">
        <v>487.87466999999998</v>
      </c>
      <c r="AF16" s="124">
        <v>478.24556999999999</v>
      </c>
      <c r="AG16" s="124">
        <v>0</v>
      </c>
      <c r="AH16" s="124">
        <v>0</v>
      </c>
      <c r="AI16" s="124">
        <v>288.86917999999997</v>
      </c>
      <c r="AJ16" s="124">
        <v>293.76526999999999</v>
      </c>
      <c r="AK16" s="124">
        <v>385.16421000000003</v>
      </c>
      <c r="AL16" s="124">
        <v>385.16421000000003</v>
      </c>
      <c r="AM16" s="124"/>
      <c r="AN16" s="124"/>
    </row>
    <row r="17" spans="1:40" ht="24" customHeight="1">
      <c r="A17" s="16" t="s">
        <v>60</v>
      </c>
      <c r="B17" s="16" t="s">
        <v>876</v>
      </c>
      <c r="C17" s="125">
        <v>22</v>
      </c>
      <c r="D17" s="125">
        <v>0</v>
      </c>
      <c r="E17" s="125">
        <v>0</v>
      </c>
      <c r="F17" s="125">
        <v>0</v>
      </c>
      <c r="G17" s="125">
        <v>0</v>
      </c>
      <c r="H17" s="125">
        <v>6.6</v>
      </c>
      <c r="I17" s="125">
        <v>7.3</v>
      </c>
      <c r="J17" s="125">
        <v>7.6</v>
      </c>
      <c r="K17" s="125">
        <v>3.1</v>
      </c>
      <c r="L17" s="125">
        <v>3.1</v>
      </c>
      <c r="M17" s="125">
        <v>3.1</v>
      </c>
      <c r="N17" s="125">
        <v>3.1</v>
      </c>
      <c r="O17" s="125">
        <v>0</v>
      </c>
      <c r="P17" s="125">
        <v>0</v>
      </c>
      <c r="Q17" s="125">
        <v>1</v>
      </c>
      <c r="R17" s="125">
        <v>1</v>
      </c>
      <c r="S17" s="125">
        <v>0</v>
      </c>
      <c r="T17" s="125">
        <v>0</v>
      </c>
      <c r="U17" s="125">
        <v>0</v>
      </c>
      <c r="V17" s="125">
        <v>0</v>
      </c>
      <c r="W17" s="125">
        <v>2.8906000000000001</v>
      </c>
      <c r="X17" s="125">
        <v>5.4018199999999998</v>
      </c>
      <c r="Y17" s="125">
        <v>0</v>
      </c>
      <c r="Z17" s="125">
        <v>0</v>
      </c>
      <c r="AA17" s="125">
        <v>0</v>
      </c>
      <c r="AB17" s="125">
        <v>7.1159999999999997</v>
      </c>
      <c r="AC17" s="125">
        <v>5.9960000000000004</v>
      </c>
      <c r="AD17" s="125">
        <v>465.40676000000002</v>
      </c>
      <c r="AE17" s="125">
        <v>487.87466999999998</v>
      </c>
      <c r="AF17" s="125">
        <v>478.24556999999999</v>
      </c>
      <c r="AG17" s="125">
        <v>0</v>
      </c>
      <c r="AH17" s="125">
        <v>0</v>
      </c>
      <c r="AI17" s="125">
        <v>288.86917999999997</v>
      </c>
      <c r="AJ17" s="125">
        <v>293.76526999999999</v>
      </c>
      <c r="AK17" s="125">
        <v>385.16421000000003</v>
      </c>
      <c r="AL17" s="125">
        <v>385.16421000000003</v>
      </c>
      <c r="AM17" s="125">
        <v>0</v>
      </c>
      <c r="AN17" s="125">
        <v>0.109</v>
      </c>
    </row>
    <row r="18" spans="1:40" ht="24" customHeight="1">
      <c r="A18" s="16" t="s">
        <v>60</v>
      </c>
      <c r="B18" s="16" t="s">
        <v>877</v>
      </c>
      <c r="C18" s="125">
        <v>22</v>
      </c>
      <c r="D18" s="125">
        <v>0</v>
      </c>
      <c r="E18" s="125">
        <v>0</v>
      </c>
      <c r="F18" s="125">
        <v>0</v>
      </c>
      <c r="G18" s="125">
        <v>0</v>
      </c>
      <c r="H18" s="125">
        <v>6.3</v>
      </c>
      <c r="I18" s="125">
        <v>7.6</v>
      </c>
      <c r="J18" s="125">
        <v>7.9</v>
      </c>
      <c r="K18" s="125">
        <v>4.0999999999999996</v>
      </c>
      <c r="L18" s="125">
        <v>4.0999999999999996</v>
      </c>
      <c r="M18" s="125">
        <v>4.0999999999999996</v>
      </c>
      <c r="N18" s="125">
        <v>4.0999999999999996</v>
      </c>
      <c r="O18" s="125">
        <v>0</v>
      </c>
      <c r="P18" s="125">
        <v>0</v>
      </c>
      <c r="Q18" s="125">
        <v>1</v>
      </c>
      <c r="R18" s="125">
        <v>1</v>
      </c>
      <c r="S18" s="125">
        <v>0</v>
      </c>
      <c r="T18" s="125">
        <v>0</v>
      </c>
      <c r="U18" s="125">
        <v>0</v>
      </c>
      <c r="V18" s="125">
        <v>0.1</v>
      </c>
      <c r="W18" s="125">
        <v>2.1042999999999998</v>
      </c>
      <c r="X18" s="125">
        <v>4.15022</v>
      </c>
      <c r="Y18" s="125">
        <v>0</v>
      </c>
      <c r="Z18" s="125">
        <v>0</v>
      </c>
      <c r="AA18" s="125">
        <v>3.1E-2</v>
      </c>
      <c r="AB18" s="125">
        <v>6.2949999999999999</v>
      </c>
      <c r="AC18" s="125">
        <v>5.3940000000000001</v>
      </c>
      <c r="AD18" s="125">
        <v>465.40676000000002</v>
      </c>
      <c r="AE18" s="125">
        <v>487.87466999999998</v>
      </c>
      <c r="AF18" s="125">
        <v>478.24556999999999</v>
      </c>
      <c r="AG18" s="125">
        <v>0</v>
      </c>
      <c r="AH18" s="125">
        <v>0</v>
      </c>
      <c r="AI18" s="125">
        <v>288.86917999999997</v>
      </c>
      <c r="AJ18" s="125">
        <v>293.76526999999999</v>
      </c>
      <c r="AK18" s="125">
        <v>385.16421000000003</v>
      </c>
      <c r="AL18" s="125">
        <v>385.16421000000003</v>
      </c>
      <c r="AM18" s="125">
        <v>0</v>
      </c>
      <c r="AN18" s="125">
        <v>0.435</v>
      </c>
    </row>
    <row r="19" spans="1:40" ht="24" customHeight="1">
      <c r="A19" s="16" t="s">
        <v>60</v>
      </c>
      <c r="B19" s="16" t="s">
        <v>878</v>
      </c>
      <c r="C19" s="125">
        <v>22</v>
      </c>
      <c r="D19" s="125">
        <v>0</v>
      </c>
      <c r="E19" s="125">
        <v>0</v>
      </c>
      <c r="F19" s="125">
        <v>0</v>
      </c>
      <c r="G19" s="125">
        <v>0</v>
      </c>
      <c r="H19" s="125">
        <v>6.1</v>
      </c>
      <c r="I19" s="125">
        <v>7.5</v>
      </c>
      <c r="J19" s="125">
        <v>8.1999999999999993</v>
      </c>
      <c r="K19" s="125">
        <v>4.4000000000000004</v>
      </c>
      <c r="L19" s="125">
        <v>4.4000000000000004</v>
      </c>
      <c r="M19" s="125">
        <v>4.4000000000000004</v>
      </c>
      <c r="N19" s="125">
        <v>4.4000000000000004</v>
      </c>
      <c r="O19" s="125">
        <v>0.6</v>
      </c>
      <c r="P19" s="125">
        <v>0</v>
      </c>
      <c r="Q19" s="125">
        <v>1</v>
      </c>
      <c r="R19" s="125">
        <v>1</v>
      </c>
      <c r="S19" s="125">
        <v>5.3018299999999998</v>
      </c>
      <c r="T19" s="125">
        <v>0</v>
      </c>
      <c r="U19" s="125">
        <v>0</v>
      </c>
      <c r="V19" s="125">
        <v>7.5</v>
      </c>
      <c r="W19" s="125">
        <v>2.1691500000000001</v>
      </c>
      <c r="X19" s="125">
        <v>4.3582799999999997</v>
      </c>
      <c r="Y19" s="125">
        <v>0</v>
      </c>
      <c r="Z19" s="125">
        <v>0</v>
      </c>
      <c r="AA19" s="125">
        <v>6.72</v>
      </c>
      <c r="AB19" s="125">
        <v>5.6980000000000004</v>
      </c>
      <c r="AC19" s="125">
        <v>4.9909999999999997</v>
      </c>
      <c r="AD19" s="125">
        <v>465.40676000000002</v>
      </c>
      <c r="AE19" s="125">
        <v>487.87466999999998</v>
      </c>
      <c r="AF19" s="125">
        <v>478.24556999999999</v>
      </c>
      <c r="AG19" s="125">
        <v>0</v>
      </c>
      <c r="AH19" s="125">
        <v>0</v>
      </c>
      <c r="AI19" s="125">
        <v>288.86917999999997</v>
      </c>
      <c r="AJ19" s="125">
        <v>293.76526999999999</v>
      </c>
      <c r="AK19" s="125">
        <v>385.16421000000003</v>
      </c>
      <c r="AL19" s="125">
        <v>385.16421000000003</v>
      </c>
      <c r="AM19" s="125">
        <v>1</v>
      </c>
      <c r="AN19" s="125">
        <v>15.138999999999999</v>
      </c>
    </row>
    <row r="20" spans="1:40" ht="24" customHeight="1">
      <c r="A20" s="16" t="s">
        <v>60</v>
      </c>
      <c r="B20" s="16" t="s">
        <v>879</v>
      </c>
      <c r="C20" s="125">
        <v>22</v>
      </c>
      <c r="D20" s="125">
        <v>0</v>
      </c>
      <c r="E20" s="125">
        <v>0</v>
      </c>
      <c r="F20" s="125">
        <v>0</v>
      </c>
      <c r="G20" s="125">
        <v>14.726000000000001</v>
      </c>
      <c r="H20" s="125">
        <v>5.2</v>
      </c>
      <c r="I20" s="125">
        <v>7.3</v>
      </c>
      <c r="J20" s="125">
        <v>8.4</v>
      </c>
      <c r="K20" s="125">
        <v>5</v>
      </c>
      <c r="L20" s="125">
        <v>5</v>
      </c>
      <c r="M20" s="125">
        <v>5</v>
      </c>
      <c r="N20" s="125">
        <v>5</v>
      </c>
      <c r="O20" s="125">
        <v>23.6</v>
      </c>
      <c r="P20" s="125">
        <v>22.4</v>
      </c>
      <c r="Q20" s="125">
        <v>4</v>
      </c>
      <c r="R20" s="125">
        <v>4</v>
      </c>
      <c r="S20" s="125">
        <v>17.231310000000001</v>
      </c>
      <c r="T20" s="125">
        <v>2.2415500000000002</v>
      </c>
      <c r="U20" s="125">
        <v>7</v>
      </c>
      <c r="V20" s="125">
        <v>15.5</v>
      </c>
      <c r="W20" s="125">
        <v>3.1131700000000002</v>
      </c>
      <c r="X20" s="125">
        <v>4.0857299999999999</v>
      </c>
      <c r="Y20" s="125">
        <v>6.73177</v>
      </c>
      <c r="Z20" s="125">
        <v>7.1878700000000002</v>
      </c>
      <c r="AA20" s="125">
        <v>15.535</v>
      </c>
      <c r="AB20" s="125">
        <v>5.3259999999999996</v>
      </c>
      <c r="AC20" s="125">
        <v>4.6840000000000002</v>
      </c>
      <c r="AD20" s="125">
        <v>465.40676000000002</v>
      </c>
      <c r="AE20" s="125">
        <v>487.87466999999998</v>
      </c>
      <c r="AF20" s="125">
        <v>478.24556999999999</v>
      </c>
      <c r="AG20" s="125">
        <v>0</v>
      </c>
      <c r="AH20" s="125">
        <v>0</v>
      </c>
      <c r="AI20" s="125">
        <v>288.86917999999997</v>
      </c>
      <c r="AJ20" s="125">
        <v>293.76526999999999</v>
      </c>
      <c r="AK20" s="125">
        <v>385.16421000000003</v>
      </c>
      <c r="AL20" s="125">
        <v>385.16421000000003</v>
      </c>
      <c r="AM20" s="125">
        <v>13</v>
      </c>
      <c r="AN20" s="125">
        <v>56.146999999999998</v>
      </c>
    </row>
    <row r="21" spans="1:40" ht="24" customHeight="1">
      <c r="A21" s="16" t="s">
        <v>60</v>
      </c>
      <c r="B21" s="16" t="s">
        <v>880</v>
      </c>
      <c r="C21" s="125">
        <v>22</v>
      </c>
      <c r="D21" s="125">
        <v>0</v>
      </c>
      <c r="E21" s="125">
        <v>0</v>
      </c>
      <c r="F21" s="125">
        <v>0</v>
      </c>
      <c r="G21" s="125">
        <v>39.512999999999998</v>
      </c>
      <c r="H21" s="125">
        <v>5.6</v>
      </c>
      <c r="I21" s="125">
        <v>5.5</v>
      </c>
      <c r="J21" s="125">
        <v>8.5</v>
      </c>
      <c r="K21" s="125">
        <v>5.7</v>
      </c>
      <c r="L21" s="125">
        <v>5.7</v>
      </c>
      <c r="M21" s="125">
        <v>5.7</v>
      </c>
      <c r="N21" s="125">
        <v>5.7</v>
      </c>
      <c r="O21" s="125">
        <v>52</v>
      </c>
      <c r="P21" s="125">
        <v>52.82</v>
      </c>
      <c r="Q21" s="125">
        <v>4</v>
      </c>
      <c r="R21" s="125">
        <v>5</v>
      </c>
      <c r="S21" s="125">
        <v>27.640129999999999</v>
      </c>
      <c r="T21" s="125">
        <v>33.40596</v>
      </c>
      <c r="U21" s="125">
        <v>37</v>
      </c>
      <c r="V21" s="125">
        <v>39.1</v>
      </c>
      <c r="W21" s="125">
        <v>2.7747600000000001</v>
      </c>
      <c r="X21" s="125">
        <v>3.7009300000000001</v>
      </c>
      <c r="Y21" s="125">
        <v>23.335149999999999</v>
      </c>
      <c r="Z21" s="125">
        <v>24.317209999999999</v>
      </c>
      <c r="AA21" s="125">
        <v>40.606999999999999</v>
      </c>
      <c r="AB21" s="125">
        <v>6.0030000000000001</v>
      </c>
      <c r="AC21" s="125">
        <v>0</v>
      </c>
      <c r="AD21" s="125">
        <v>465.40676000000002</v>
      </c>
      <c r="AE21" s="125">
        <v>487.87466999999998</v>
      </c>
      <c r="AF21" s="125">
        <v>478.24556999999999</v>
      </c>
      <c r="AG21" s="125">
        <v>0</v>
      </c>
      <c r="AH21" s="125">
        <v>0</v>
      </c>
      <c r="AI21" s="125">
        <v>288.86917999999997</v>
      </c>
      <c r="AJ21" s="125">
        <v>293.76526999999999</v>
      </c>
      <c r="AK21" s="125">
        <v>385.16421000000003</v>
      </c>
      <c r="AL21" s="125">
        <v>385.16421000000003</v>
      </c>
      <c r="AM21" s="125">
        <v>37</v>
      </c>
      <c r="AN21" s="125">
        <v>63.152000000000001</v>
      </c>
    </row>
    <row r="22" spans="1:40" ht="24" customHeight="1">
      <c r="A22" s="16" t="s">
        <v>60</v>
      </c>
      <c r="B22" s="16" t="s">
        <v>881</v>
      </c>
      <c r="C22" s="125">
        <v>22</v>
      </c>
      <c r="D22" s="125">
        <v>0</v>
      </c>
      <c r="E22" s="125">
        <v>0</v>
      </c>
      <c r="F22" s="125">
        <v>0</v>
      </c>
      <c r="G22" s="125">
        <v>54.832000000000001</v>
      </c>
      <c r="H22" s="125">
        <v>6.1</v>
      </c>
      <c r="I22" s="125">
        <v>5.5</v>
      </c>
      <c r="J22" s="125">
        <v>8.5</v>
      </c>
      <c r="K22" s="125">
        <v>6.7</v>
      </c>
      <c r="L22" s="125">
        <v>6.7</v>
      </c>
      <c r="M22" s="125">
        <v>6.7</v>
      </c>
      <c r="N22" s="125">
        <v>6.7</v>
      </c>
      <c r="O22" s="125">
        <v>51.1</v>
      </c>
      <c r="P22" s="125">
        <v>27.36</v>
      </c>
      <c r="Q22" s="125">
        <v>5</v>
      </c>
      <c r="R22" s="125">
        <v>5</v>
      </c>
      <c r="S22" s="125">
        <v>64.046130000000005</v>
      </c>
      <c r="T22" s="125">
        <v>96.130390000000006</v>
      </c>
      <c r="U22" s="125">
        <v>78</v>
      </c>
      <c r="V22" s="125">
        <v>121.6</v>
      </c>
      <c r="W22" s="125">
        <v>3.9708199999999998</v>
      </c>
      <c r="X22" s="125">
        <v>4.1408500000000004</v>
      </c>
      <c r="Y22" s="125">
        <v>121.57514999999999</v>
      </c>
      <c r="Z22" s="125">
        <v>131.47318000000001</v>
      </c>
      <c r="AA22" s="125">
        <v>123.349</v>
      </c>
      <c r="AB22" s="125">
        <v>5.9359999999999999</v>
      </c>
      <c r="AC22" s="125">
        <v>0</v>
      </c>
      <c r="AD22" s="125">
        <v>465.40676000000002</v>
      </c>
      <c r="AE22" s="125">
        <v>487.87466999999998</v>
      </c>
      <c r="AF22" s="125">
        <v>478.24556999999999</v>
      </c>
      <c r="AG22" s="125">
        <v>0</v>
      </c>
      <c r="AH22" s="125">
        <v>0</v>
      </c>
      <c r="AI22" s="125">
        <v>0</v>
      </c>
      <c r="AJ22" s="125">
        <v>0</v>
      </c>
      <c r="AK22" s="125">
        <v>385.16421000000003</v>
      </c>
      <c r="AL22" s="125">
        <v>385.16421000000003</v>
      </c>
      <c r="AM22" s="125">
        <v>58</v>
      </c>
      <c r="AN22" s="125">
        <v>81.015000000000001</v>
      </c>
    </row>
    <row r="23" spans="1:40" ht="24" customHeight="1">
      <c r="A23" s="18" t="s">
        <v>60</v>
      </c>
      <c r="B23" s="18" t="s">
        <v>882</v>
      </c>
      <c r="C23" s="126">
        <v>22</v>
      </c>
      <c r="D23" s="126">
        <v>0</v>
      </c>
      <c r="E23" s="126">
        <v>0</v>
      </c>
      <c r="F23" s="126">
        <v>0</v>
      </c>
      <c r="G23" s="126">
        <v>137.91300000000001</v>
      </c>
      <c r="H23" s="126">
        <v>7</v>
      </c>
      <c r="I23" s="126">
        <v>7</v>
      </c>
      <c r="J23" s="126">
        <v>7.2</v>
      </c>
      <c r="K23" s="126">
        <v>7</v>
      </c>
      <c r="L23" s="126">
        <v>7</v>
      </c>
      <c r="M23" s="126">
        <v>7</v>
      </c>
      <c r="N23" s="126">
        <v>7</v>
      </c>
      <c r="O23" s="126">
        <v>62.1</v>
      </c>
      <c r="P23" s="126">
        <v>69.45</v>
      </c>
      <c r="Q23" s="126">
        <v>5</v>
      </c>
      <c r="R23" s="126">
        <v>6</v>
      </c>
      <c r="S23" s="126">
        <v>245.40851000000001</v>
      </c>
      <c r="T23" s="126">
        <v>152.60910999999999</v>
      </c>
      <c r="U23" s="126">
        <v>95</v>
      </c>
      <c r="V23" s="126">
        <v>280.8</v>
      </c>
      <c r="W23" s="126">
        <v>6.0054299999999996</v>
      </c>
      <c r="X23" s="126">
        <v>4.9315499999999997</v>
      </c>
      <c r="Y23" s="126">
        <v>118.34214</v>
      </c>
      <c r="Z23" s="126">
        <v>112.90853</v>
      </c>
      <c r="AA23" s="126">
        <v>310.53899999999999</v>
      </c>
      <c r="AB23" s="126">
        <v>6.1689999999999996</v>
      </c>
      <c r="AC23" s="126">
        <v>0</v>
      </c>
      <c r="AD23" s="126">
        <v>465.40676000000002</v>
      </c>
      <c r="AE23" s="126">
        <v>487.87466999999998</v>
      </c>
      <c r="AF23" s="126">
        <v>478.24556999999999</v>
      </c>
      <c r="AG23" s="126">
        <v>0</v>
      </c>
      <c r="AH23" s="126">
        <v>0</v>
      </c>
      <c r="AI23" s="126">
        <v>7.3441299999999998</v>
      </c>
      <c r="AJ23" s="126">
        <v>9.7921800000000001</v>
      </c>
      <c r="AK23" s="126">
        <v>385.16421000000003</v>
      </c>
      <c r="AL23" s="126">
        <v>385.16421000000003</v>
      </c>
      <c r="AM23" s="126">
        <v>194</v>
      </c>
      <c r="AN23" s="126">
        <v>82.751000000000005</v>
      </c>
    </row>
    <row r="24" spans="1:40" ht="24" customHeight="1">
      <c r="A24" s="13" t="s">
        <v>60</v>
      </c>
      <c r="B24" s="13" t="s">
        <v>883</v>
      </c>
      <c r="C24" s="124">
        <v>23</v>
      </c>
      <c r="D24" s="124">
        <v>0</v>
      </c>
      <c r="E24" s="124">
        <v>0</v>
      </c>
      <c r="F24" s="124">
        <v>0</v>
      </c>
      <c r="G24" s="124">
        <v>142.94200000000001</v>
      </c>
      <c r="H24" s="124">
        <v>7.3</v>
      </c>
      <c r="I24" s="124">
        <v>6.8</v>
      </c>
      <c r="J24" s="124">
        <v>7.6</v>
      </c>
      <c r="K24" s="124">
        <v>7</v>
      </c>
      <c r="L24" s="124">
        <v>7</v>
      </c>
      <c r="M24" s="124">
        <v>7</v>
      </c>
      <c r="N24" s="124">
        <v>7</v>
      </c>
      <c r="O24" s="124">
        <v>67.599999999999994</v>
      </c>
      <c r="P24" s="124">
        <v>109.73</v>
      </c>
      <c r="Q24" s="124">
        <v>6</v>
      </c>
      <c r="R24" s="124">
        <v>6</v>
      </c>
      <c r="S24" s="124">
        <v>249.54604</v>
      </c>
      <c r="T24" s="124">
        <v>196.41435000000001</v>
      </c>
      <c r="U24" s="124">
        <v>129</v>
      </c>
      <c r="V24" s="124">
        <v>237.3</v>
      </c>
      <c r="W24" s="124">
        <v>4.8737199999999996</v>
      </c>
      <c r="X24" s="124">
        <v>5.8445499999999999</v>
      </c>
      <c r="Y24" s="124">
        <v>270.63970999999998</v>
      </c>
      <c r="Z24" s="124">
        <v>220.53654</v>
      </c>
      <c r="AA24" s="124">
        <v>223.09700000000001</v>
      </c>
      <c r="AB24" s="124">
        <v>5.7469999999999999</v>
      </c>
      <c r="AC24" s="124">
        <v>0</v>
      </c>
      <c r="AD24" s="124">
        <v>491.08436999999998</v>
      </c>
      <c r="AE24" s="124">
        <v>487.87466999999998</v>
      </c>
      <c r="AF24" s="124">
        <v>478.24556999999999</v>
      </c>
      <c r="AG24" s="124">
        <v>0</v>
      </c>
      <c r="AH24" s="124">
        <v>0</v>
      </c>
      <c r="AI24" s="124">
        <v>0</v>
      </c>
      <c r="AJ24" s="124">
        <v>0</v>
      </c>
      <c r="AK24" s="124">
        <v>0</v>
      </c>
      <c r="AL24" s="124">
        <v>385.16421000000003</v>
      </c>
      <c r="AM24" s="124">
        <v>448</v>
      </c>
      <c r="AN24" s="124">
        <v>96.055999999999997</v>
      </c>
    </row>
    <row r="25" spans="1:40" ht="24" customHeight="1">
      <c r="A25" s="16" t="s">
        <v>60</v>
      </c>
      <c r="B25" s="16" t="s">
        <v>884</v>
      </c>
      <c r="C25" s="125">
        <v>23</v>
      </c>
      <c r="D25" s="125">
        <v>0</v>
      </c>
      <c r="E25" s="125">
        <v>0</v>
      </c>
      <c r="F25" s="125">
        <v>0</v>
      </c>
      <c r="G25" s="125">
        <v>304.00700000000001</v>
      </c>
      <c r="H25" s="125">
        <v>7.4</v>
      </c>
      <c r="I25" s="125">
        <v>7.7</v>
      </c>
      <c r="J25" s="125">
        <v>7.9</v>
      </c>
      <c r="K25" s="125">
        <v>7.1</v>
      </c>
      <c r="L25" s="125">
        <v>7.1</v>
      </c>
      <c r="M25" s="125">
        <v>7.1</v>
      </c>
      <c r="N25" s="125">
        <v>7.1</v>
      </c>
      <c r="O25" s="125">
        <v>105.3</v>
      </c>
      <c r="P25" s="125">
        <v>235.54</v>
      </c>
      <c r="Q25" s="125">
        <v>7</v>
      </c>
      <c r="R25" s="125">
        <v>8</v>
      </c>
      <c r="S25" s="125">
        <v>404.25785000000002</v>
      </c>
      <c r="T25" s="125">
        <v>244.01159000000001</v>
      </c>
      <c r="U25" s="125">
        <v>758</v>
      </c>
      <c r="V25" s="125">
        <v>170.2</v>
      </c>
      <c r="W25" s="125">
        <v>5.13246</v>
      </c>
      <c r="X25" s="125">
        <v>5.6480600000000001</v>
      </c>
      <c r="Y25" s="125">
        <v>341.42435</v>
      </c>
      <c r="Z25" s="125">
        <v>411.19549999999998</v>
      </c>
      <c r="AA25" s="125">
        <v>167.93100000000001</v>
      </c>
      <c r="AB25" s="125">
        <v>5.1669999999999998</v>
      </c>
      <c r="AC25" s="125">
        <v>0</v>
      </c>
      <c r="AD25" s="125">
        <v>491.08436999999998</v>
      </c>
      <c r="AE25" s="125">
        <v>487.87466999999998</v>
      </c>
      <c r="AF25" s="125">
        <v>478.24556999999999</v>
      </c>
      <c r="AG25" s="125">
        <v>0</v>
      </c>
      <c r="AH25" s="125">
        <v>0</v>
      </c>
      <c r="AI25" s="125">
        <v>0</v>
      </c>
      <c r="AJ25" s="125">
        <v>0</v>
      </c>
      <c r="AK25" s="125">
        <v>0</v>
      </c>
      <c r="AL25" s="125">
        <v>385.16421000000003</v>
      </c>
      <c r="AM25" s="125">
        <v>497</v>
      </c>
      <c r="AN25" s="125">
        <v>155.72</v>
      </c>
    </row>
    <row r="26" spans="1:40" ht="24" customHeight="1">
      <c r="A26" s="16" t="s">
        <v>60</v>
      </c>
      <c r="B26" s="16" t="s">
        <v>885</v>
      </c>
      <c r="C26" s="125">
        <v>23</v>
      </c>
      <c r="D26" s="125">
        <v>0</v>
      </c>
      <c r="E26" s="125">
        <v>0</v>
      </c>
      <c r="F26" s="125">
        <v>0</v>
      </c>
      <c r="G26" s="125">
        <v>412.19299999999998</v>
      </c>
      <c r="H26" s="125">
        <v>6.8</v>
      </c>
      <c r="I26" s="125">
        <v>8.6999999999999993</v>
      </c>
      <c r="J26" s="125">
        <v>8.1999999999999993</v>
      </c>
      <c r="K26" s="125">
        <v>7.5</v>
      </c>
      <c r="L26" s="125">
        <v>7.5</v>
      </c>
      <c r="M26" s="125">
        <v>7.5</v>
      </c>
      <c r="N26" s="125">
        <v>7.5</v>
      </c>
      <c r="O26" s="125">
        <v>140.30000000000001</v>
      </c>
      <c r="P26" s="125">
        <v>271.55</v>
      </c>
      <c r="Q26" s="125">
        <v>7</v>
      </c>
      <c r="R26" s="125">
        <v>8</v>
      </c>
      <c r="S26" s="125">
        <v>348.48919999999998</v>
      </c>
      <c r="T26" s="125">
        <v>615.41372999999999</v>
      </c>
      <c r="U26" s="125">
        <v>684</v>
      </c>
      <c r="V26" s="125">
        <v>205</v>
      </c>
      <c r="W26" s="125">
        <v>4.1087999999999996</v>
      </c>
      <c r="X26" s="125">
        <v>3.45187</v>
      </c>
      <c r="Y26" s="125">
        <v>353.47318999999999</v>
      </c>
      <c r="Z26" s="125">
        <v>362.29604</v>
      </c>
      <c r="AA26" s="125">
        <v>185.38499999999999</v>
      </c>
      <c r="AB26" s="125">
        <v>4.0430000000000001</v>
      </c>
      <c r="AC26" s="125">
        <v>0</v>
      </c>
      <c r="AD26" s="125">
        <v>491.08436999999998</v>
      </c>
      <c r="AE26" s="125">
        <v>487.87466999999998</v>
      </c>
      <c r="AF26" s="125">
        <v>478.24556999999999</v>
      </c>
      <c r="AG26" s="125">
        <v>0</v>
      </c>
      <c r="AH26" s="125">
        <v>0</v>
      </c>
      <c r="AI26" s="125">
        <v>0</v>
      </c>
      <c r="AJ26" s="125">
        <v>0</v>
      </c>
      <c r="AK26" s="125">
        <v>0</v>
      </c>
      <c r="AL26" s="125">
        <v>385.16421000000003</v>
      </c>
      <c r="AM26" s="125">
        <v>600</v>
      </c>
      <c r="AN26" s="125">
        <v>179.86099999999999</v>
      </c>
    </row>
    <row r="27" spans="1:40" ht="24" customHeight="1">
      <c r="A27" s="16" t="s">
        <v>60</v>
      </c>
      <c r="B27" s="16" t="s">
        <v>886</v>
      </c>
      <c r="C27" s="125">
        <v>23</v>
      </c>
      <c r="D27" s="125">
        <v>0</v>
      </c>
      <c r="E27" s="125">
        <v>0</v>
      </c>
      <c r="F27" s="125">
        <v>0</v>
      </c>
      <c r="G27" s="125">
        <v>402.21300000000002</v>
      </c>
      <c r="H27" s="125">
        <v>6.8</v>
      </c>
      <c r="I27" s="125">
        <v>8.1999999999999993</v>
      </c>
      <c r="J27" s="125">
        <v>8.4</v>
      </c>
      <c r="K27" s="125">
        <v>7.3</v>
      </c>
      <c r="L27" s="125">
        <v>7.3</v>
      </c>
      <c r="M27" s="125">
        <v>7.3</v>
      </c>
      <c r="N27" s="125">
        <v>7.3</v>
      </c>
      <c r="O27" s="125">
        <v>230.9</v>
      </c>
      <c r="P27" s="125">
        <v>852.73</v>
      </c>
      <c r="Q27" s="125">
        <v>8</v>
      </c>
      <c r="R27" s="125">
        <v>9</v>
      </c>
      <c r="S27" s="125">
        <v>779.44772</v>
      </c>
      <c r="T27" s="125">
        <v>746.43400999999994</v>
      </c>
      <c r="U27" s="125">
        <v>1006</v>
      </c>
      <c r="V27" s="125">
        <v>120.5</v>
      </c>
      <c r="W27" s="125">
        <v>2.97417</v>
      </c>
      <c r="X27" s="125">
        <v>2.3781699999999999</v>
      </c>
      <c r="Y27" s="125">
        <v>708.43451000000005</v>
      </c>
      <c r="Z27" s="125">
        <v>823.48748999999998</v>
      </c>
      <c r="AA27" s="125">
        <v>113.087</v>
      </c>
      <c r="AB27" s="125">
        <v>3.875</v>
      </c>
      <c r="AC27" s="125">
        <v>0</v>
      </c>
      <c r="AD27" s="125">
        <v>491.08436999999998</v>
      </c>
      <c r="AE27" s="125">
        <v>487.87466999999998</v>
      </c>
      <c r="AF27" s="125">
        <v>478.24556999999999</v>
      </c>
      <c r="AG27" s="125">
        <v>0</v>
      </c>
      <c r="AH27" s="125">
        <v>0</v>
      </c>
      <c r="AI27" s="125">
        <v>0</v>
      </c>
      <c r="AJ27" s="125">
        <v>0</v>
      </c>
      <c r="AK27" s="125">
        <v>301.71197000000001</v>
      </c>
      <c r="AL27" s="125">
        <v>385.16421000000003</v>
      </c>
      <c r="AM27" s="125">
        <v>799</v>
      </c>
      <c r="AN27" s="125">
        <v>332.32100000000003</v>
      </c>
    </row>
    <row r="28" spans="1:40" ht="24" customHeight="1">
      <c r="A28" s="16" t="s">
        <v>60</v>
      </c>
      <c r="B28" s="16" t="s">
        <v>887</v>
      </c>
      <c r="C28" s="125">
        <v>22</v>
      </c>
      <c r="D28" s="125">
        <v>0</v>
      </c>
      <c r="E28" s="125">
        <v>0</v>
      </c>
      <c r="F28" s="125">
        <v>0</v>
      </c>
      <c r="G28" s="125">
        <v>446.54599999999999</v>
      </c>
      <c r="H28" s="125">
        <v>7.5</v>
      </c>
      <c r="I28" s="125">
        <v>8.6999999999999993</v>
      </c>
      <c r="J28" s="125">
        <v>8.5</v>
      </c>
      <c r="K28" s="125">
        <v>6.2</v>
      </c>
      <c r="L28" s="125">
        <v>6.2</v>
      </c>
      <c r="M28" s="125">
        <v>6.2</v>
      </c>
      <c r="N28" s="125">
        <v>6.2</v>
      </c>
      <c r="O28" s="125">
        <v>1208.7</v>
      </c>
      <c r="P28" s="125">
        <v>1031.6400000000001</v>
      </c>
      <c r="Q28" s="125">
        <v>8</v>
      </c>
      <c r="R28" s="125">
        <v>9</v>
      </c>
      <c r="S28" s="125">
        <v>693.91980000000001</v>
      </c>
      <c r="T28" s="125">
        <v>779.14899000000003</v>
      </c>
      <c r="U28" s="125">
        <v>660</v>
      </c>
      <c r="V28" s="125">
        <v>190.3</v>
      </c>
      <c r="W28" s="125">
        <v>3.3263699999999998</v>
      </c>
      <c r="X28" s="125">
        <v>2.1557300000000001</v>
      </c>
      <c r="Y28" s="125">
        <v>541.46510000000001</v>
      </c>
      <c r="Z28" s="125">
        <v>443.02075000000002</v>
      </c>
      <c r="AA28" s="125">
        <v>179.96199999999999</v>
      </c>
      <c r="AB28" s="125">
        <v>4.8540000000000001</v>
      </c>
      <c r="AC28" s="125">
        <v>0</v>
      </c>
      <c r="AD28" s="125">
        <v>487.87466999999998</v>
      </c>
      <c r="AE28" s="125">
        <v>455.77764999999999</v>
      </c>
      <c r="AF28" s="125">
        <v>478.24556999999999</v>
      </c>
      <c r="AG28" s="125">
        <v>0</v>
      </c>
      <c r="AH28" s="125">
        <v>0</v>
      </c>
      <c r="AI28" s="125">
        <v>0</v>
      </c>
      <c r="AJ28" s="125">
        <v>0</v>
      </c>
      <c r="AK28" s="125">
        <v>385.16421000000003</v>
      </c>
      <c r="AL28" s="125">
        <v>385.16421000000003</v>
      </c>
      <c r="AM28" s="125">
        <v>381</v>
      </c>
      <c r="AN28" s="125">
        <v>285.76600000000002</v>
      </c>
    </row>
    <row r="29" spans="1:40" ht="24" customHeight="1">
      <c r="A29" s="16" t="s">
        <v>60</v>
      </c>
      <c r="B29" s="16" t="s">
        <v>888</v>
      </c>
      <c r="C29" s="125">
        <v>22</v>
      </c>
      <c r="D29" s="125">
        <v>0</v>
      </c>
      <c r="E29" s="125">
        <v>0</v>
      </c>
      <c r="F29" s="125">
        <v>0</v>
      </c>
      <c r="G29" s="125">
        <v>809.19</v>
      </c>
      <c r="H29" s="125">
        <v>7.2</v>
      </c>
      <c r="I29" s="125">
        <v>8.1</v>
      </c>
      <c r="J29" s="125">
        <v>8.5</v>
      </c>
      <c r="K29" s="125">
        <v>6.5</v>
      </c>
      <c r="L29" s="125">
        <v>6.5</v>
      </c>
      <c r="M29" s="125">
        <v>6.5</v>
      </c>
      <c r="N29" s="125">
        <v>6.5</v>
      </c>
      <c r="O29" s="125">
        <v>537.70000000000005</v>
      </c>
      <c r="P29" s="125">
        <v>392</v>
      </c>
      <c r="Q29" s="125">
        <v>8</v>
      </c>
      <c r="R29" s="125">
        <v>9</v>
      </c>
      <c r="S29" s="125">
        <v>588.24022000000002</v>
      </c>
      <c r="T29" s="125">
        <v>800.79777000000001</v>
      </c>
      <c r="U29" s="125">
        <v>946</v>
      </c>
      <c r="V29" s="125">
        <v>231.5</v>
      </c>
      <c r="W29" s="125">
        <v>1.82978</v>
      </c>
      <c r="X29" s="125">
        <v>2.0011199999999998</v>
      </c>
      <c r="Y29" s="125">
        <v>375.80916000000002</v>
      </c>
      <c r="Z29" s="125">
        <v>356.48674999999997</v>
      </c>
      <c r="AA29" s="125">
        <v>232.465</v>
      </c>
      <c r="AB29" s="125">
        <v>5.3559999999999999</v>
      </c>
      <c r="AC29" s="125">
        <v>5.4050000000000002</v>
      </c>
      <c r="AD29" s="125">
        <v>487.87466999999998</v>
      </c>
      <c r="AE29" s="125">
        <v>455.77764999999999</v>
      </c>
      <c r="AF29" s="125">
        <v>478.24556999999999</v>
      </c>
      <c r="AG29" s="125">
        <v>0</v>
      </c>
      <c r="AH29" s="125">
        <v>0</v>
      </c>
      <c r="AI29" s="125">
        <v>0</v>
      </c>
      <c r="AJ29" s="125">
        <v>0</v>
      </c>
      <c r="AK29" s="125">
        <v>385.16421000000003</v>
      </c>
      <c r="AL29" s="125">
        <v>385.16421000000003</v>
      </c>
      <c r="AM29" s="125">
        <v>915</v>
      </c>
      <c r="AN29" s="125">
        <v>214.58</v>
      </c>
    </row>
    <row r="30" spans="1:40" ht="24" customHeight="1">
      <c r="A30" s="16" t="s">
        <v>60</v>
      </c>
      <c r="B30" s="16" t="s">
        <v>889</v>
      </c>
      <c r="C30" s="125">
        <v>22</v>
      </c>
      <c r="D30" s="125">
        <v>0</v>
      </c>
      <c r="E30" s="125">
        <v>0</v>
      </c>
      <c r="F30" s="125">
        <v>0</v>
      </c>
      <c r="G30" s="125">
        <v>1047.645</v>
      </c>
      <c r="H30" s="125">
        <v>9</v>
      </c>
      <c r="I30" s="125">
        <v>7.8</v>
      </c>
      <c r="J30" s="125">
        <v>8.5</v>
      </c>
      <c r="K30" s="125">
        <v>7.2</v>
      </c>
      <c r="L30" s="125">
        <v>7.2</v>
      </c>
      <c r="M30" s="125">
        <v>7.2</v>
      </c>
      <c r="N30" s="125">
        <v>7.2</v>
      </c>
      <c r="O30" s="125">
        <v>276.5</v>
      </c>
      <c r="P30" s="125">
        <v>557.46</v>
      </c>
      <c r="Q30" s="125">
        <v>8</v>
      </c>
      <c r="R30" s="125">
        <v>9</v>
      </c>
      <c r="S30" s="125">
        <v>497.00976000000003</v>
      </c>
      <c r="T30" s="125">
        <v>981.84986000000004</v>
      </c>
      <c r="U30" s="125">
        <v>475</v>
      </c>
      <c r="V30" s="125">
        <v>320.39999999999998</v>
      </c>
      <c r="W30" s="125">
        <v>1.50986</v>
      </c>
      <c r="X30" s="125">
        <v>2.5462199999999999</v>
      </c>
      <c r="Y30" s="125">
        <v>399.95728000000003</v>
      </c>
      <c r="Z30" s="125">
        <v>404.91914000000003</v>
      </c>
      <c r="AA30" s="125">
        <v>308.17500000000001</v>
      </c>
      <c r="AB30" s="125">
        <v>6.38</v>
      </c>
      <c r="AC30" s="125">
        <v>5.992</v>
      </c>
      <c r="AD30" s="125">
        <v>491.08436999999998</v>
      </c>
      <c r="AE30" s="125">
        <v>455.77764999999999</v>
      </c>
      <c r="AF30" s="125">
        <v>478.24556999999999</v>
      </c>
      <c r="AG30" s="125">
        <v>0</v>
      </c>
      <c r="AH30" s="125">
        <v>0</v>
      </c>
      <c r="AI30" s="125">
        <v>0</v>
      </c>
      <c r="AJ30" s="125">
        <v>0</v>
      </c>
      <c r="AK30" s="125">
        <v>385.16421000000003</v>
      </c>
      <c r="AL30" s="125">
        <v>385.16421000000003</v>
      </c>
      <c r="AM30" s="125">
        <v>569</v>
      </c>
      <c r="AN30" s="125">
        <v>323.024</v>
      </c>
    </row>
    <row r="31" spans="1:40" ht="24" customHeight="1">
      <c r="A31" s="18" t="s">
        <v>60</v>
      </c>
      <c r="B31" s="18" t="s">
        <v>890</v>
      </c>
      <c r="C31" s="126">
        <v>22</v>
      </c>
      <c r="D31" s="126">
        <v>0</v>
      </c>
      <c r="E31" s="126">
        <v>0</v>
      </c>
      <c r="F31" s="126">
        <v>0</v>
      </c>
      <c r="G31" s="126">
        <v>1036.098</v>
      </c>
      <c r="H31" s="126">
        <v>8.6999999999999993</v>
      </c>
      <c r="I31" s="126">
        <v>7.1</v>
      </c>
      <c r="J31" s="126">
        <v>8.4</v>
      </c>
      <c r="K31" s="126">
        <v>7.8</v>
      </c>
      <c r="L31" s="126">
        <v>7.8</v>
      </c>
      <c r="M31" s="126">
        <v>7.8</v>
      </c>
      <c r="N31" s="126">
        <v>7.8</v>
      </c>
      <c r="O31" s="126">
        <v>306.39999999999998</v>
      </c>
      <c r="P31" s="126">
        <v>311.5</v>
      </c>
      <c r="Q31" s="126">
        <v>8</v>
      </c>
      <c r="R31" s="126">
        <v>9</v>
      </c>
      <c r="S31" s="126">
        <v>409.95828999999998</v>
      </c>
      <c r="T31" s="126">
        <v>396.16</v>
      </c>
      <c r="U31" s="126">
        <v>507</v>
      </c>
      <c r="V31" s="126">
        <v>621.4</v>
      </c>
      <c r="W31" s="126">
        <v>6.5281200000000004</v>
      </c>
      <c r="X31" s="126">
        <v>2.6544400000000001</v>
      </c>
      <c r="Y31" s="126">
        <v>374.98716999999999</v>
      </c>
      <c r="Z31" s="126">
        <v>366.75758000000002</v>
      </c>
      <c r="AA31" s="126">
        <v>569.65700000000004</v>
      </c>
      <c r="AB31" s="126">
        <v>7.0220000000000002</v>
      </c>
      <c r="AC31" s="126">
        <v>6.1440000000000001</v>
      </c>
      <c r="AD31" s="126">
        <v>487.87466999999998</v>
      </c>
      <c r="AE31" s="126">
        <v>455.77764999999999</v>
      </c>
      <c r="AF31" s="126">
        <v>478.24556999999999</v>
      </c>
      <c r="AG31" s="126">
        <v>0</v>
      </c>
      <c r="AH31" s="126">
        <v>0</v>
      </c>
      <c r="AI31" s="126">
        <v>0</v>
      </c>
      <c r="AJ31" s="126">
        <v>0</v>
      </c>
      <c r="AK31" s="126">
        <v>385.16421000000003</v>
      </c>
      <c r="AL31" s="126">
        <v>385.16421000000003</v>
      </c>
      <c r="AM31" s="126">
        <v>735</v>
      </c>
      <c r="AN31" s="126">
        <v>266.33199999999999</v>
      </c>
    </row>
    <row r="32" spans="1:40" ht="24" customHeight="1">
      <c r="A32" s="13" t="s">
        <v>60</v>
      </c>
      <c r="B32" s="13" t="s">
        <v>891</v>
      </c>
      <c r="C32" s="124">
        <v>23</v>
      </c>
      <c r="D32" s="124">
        <v>0</v>
      </c>
      <c r="E32" s="124">
        <v>0</v>
      </c>
      <c r="F32" s="124">
        <v>0</v>
      </c>
      <c r="G32" s="124">
        <v>1136.306</v>
      </c>
      <c r="H32" s="124">
        <v>7.9</v>
      </c>
      <c r="I32" s="124">
        <v>8.3000000000000007</v>
      </c>
      <c r="J32" s="124">
        <v>8.3000000000000007</v>
      </c>
      <c r="K32" s="124">
        <v>10.5</v>
      </c>
      <c r="L32" s="124">
        <v>10.5</v>
      </c>
      <c r="M32" s="124">
        <v>10.5</v>
      </c>
      <c r="N32" s="124">
        <v>10.5</v>
      </c>
      <c r="O32" s="124">
        <v>264.5</v>
      </c>
      <c r="P32" s="124">
        <v>613.6</v>
      </c>
      <c r="Q32" s="124">
        <v>9</v>
      </c>
      <c r="R32" s="124">
        <v>9</v>
      </c>
      <c r="S32" s="124">
        <v>634.10152000000005</v>
      </c>
      <c r="T32" s="124">
        <v>505.35759000000002</v>
      </c>
      <c r="U32" s="124">
        <v>494</v>
      </c>
      <c r="V32" s="124">
        <v>458.5</v>
      </c>
      <c r="W32" s="124">
        <v>4.8573500000000003</v>
      </c>
      <c r="X32" s="124">
        <v>4.7359799999999996</v>
      </c>
      <c r="Y32" s="124">
        <v>500.85039999999998</v>
      </c>
      <c r="Z32" s="124">
        <v>485.15739000000002</v>
      </c>
      <c r="AA32" s="124">
        <v>442.75900000000001</v>
      </c>
      <c r="AB32" s="124">
        <v>7.952</v>
      </c>
      <c r="AC32" s="124">
        <v>6.9610000000000003</v>
      </c>
      <c r="AD32" s="124">
        <v>491.08436999999998</v>
      </c>
      <c r="AE32" s="124">
        <v>439.72913999999997</v>
      </c>
      <c r="AF32" s="124">
        <v>478.24556999999999</v>
      </c>
      <c r="AG32" s="124">
        <v>0</v>
      </c>
      <c r="AH32" s="124">
        <v>0</v>
      </c>
      <c r="AI32" s="124">
        <v>0</v>
      </c>
      <c r="AJ32" s="124">
        <v>0</v>
      </c>
      <c r="AK32" s="124">
        <v>385.16421000000003</v>
      </c>
      <c r="AL32" s="124">
        <v>385.16421000000003</v>
      </c>
      <c r="AM32" s="124">
        <v>604</v>
      </c>
      <c r="AN32" s="124">
        <v>388.62599999999998</v>
      </c>
    </row>
    <row r="33" spans="1:40" ht="24" customHeight="1">
      <c r="A33" s="16" t="s">
        <v>60</v>
      </c>
      <c r="B33" s="16" t="s">
        <v>892</v>
      </c>
      <c r="C33" s="125">
        <v>23</v>
      </c>
      <c r="D33" s="125">
        <v>0</v>
      </c>
      <c r="E33" s="125">
        <v>0</v>
      </c>
      <c r="F33" s="125">
        <v>0</v>
      </c>
      <c r="G33" s="125">
        <v>1217.6610000000001</v>
      </c>
      <c r="H33" s="125">
        <v>8.8000000000000007</v>
      </c>
      <c r="I33" s="125">
        <v>8.5</v>
      </c>
      <c r="J33" s="125">
        <v>8.1999999999999993</v>
      </c>
      <c r="K33" s="125">
        <v>10.199999999999999</v>
      </c>
      <c r="L33" s="125">
        <v>10.199999999999999</v>
      </c>
      <c r="M33" s="125">
        <v>10.199999999999999</v>
      </c>
      <c r="N33" s="125">
        <v>10.199999999999999</v>
      </c>
      <c r="O33" s="125">
        <v>433.4</v>
      </c>
      <c r="P33" s="125">
        <v>332.73</v>
      </c>
      <c r="Q33" s="125">
        <v>9</v>
      </c>
      <c r="R33" s="125">
        <v>9</v>
      </c>
      <c r="S33" s="125">
        <v>323.36266000000001</v>
      </c>
      <c r="T33" s="125">
        <v>644.48770999999999</v>
      </c>
      <c r="U33" s="125">
        <v>737</v>
      </c>
      <c r="V33" s="125">
        <v>461.7</v>
      </c>
      <c r="W33" s="125">
        <v>7.4511799999999999</v>
      </c>
      <c r="X33" s="125">
        <v>6.1475499999999998</v>
      </c>
      <c r="Y33" s="125">
        <v>457.22674999999998</v>
      </c>
      <c r="Z33" s="125">
        <v>457.79917999999998</v>
      </c>
      <c r="AA33" s="125">
        <v>439.923</v>
      </c>
      <c r="AB33" s="125">
        <v>8.3279999999999994</v>
      </c>
      <c r="AC33" s="125">
        <v>7.3369999999999997</v>
      </c>
      <c r="AD33" s="125">
        <v>491.08436999999998</v>
      </c>
      <c r="AE33" s="125">
        <v>439.72913999999997</v>
      </c>
      <c r="AF33" s="125">
        <v>478.24556999999999</v>
      </c>
      <c r="AG33" s="125">
        <v>0</v>
      </c>
      <c r="AH33" s="125">
        <v>0</v>
      </c>
      <c r="AI33" s="125">
        <v>0</v>
      </c>
      <c r="AJ33" s="125">
        <v>0</v>
      </c>
      <c r="AK33" s="125">
        <v>385.16421000000003</v>
      </c>
      <c r="AL33" s="125">
        <v>385.16421000000003</v>
      </c>
      <c r="AM33" s="125">
        <v>325</v>
      </c>
      <c r="AN33" s="125">
        <v>393.14499999999998</v>
      </c>
    </row>
    <row r="34" spans="1:40" ht="24" customHeight="1">
      <c r="A34" s="16" t="s">
        <v>60</v>
      </c>
      <c r="B34" s="16" t="s">
        <v>893</v>
      </c>
      <c r="C34" s="125">
        <v>22</v>
      </c>
      <c r="D34" s="125">
        <v>0</v>
      </c>
      <c r="E34" s="125">
        <v>0</v>
      </c>
      <c r="F34" s="125">
        <v>0</v>
      </c>
      <c r="G34" s="125">
        <v>1266.568</v>
      </c>
      <c r="H34" s="125">
        <v>7.9</v>
      </c>
      <c r="I34" s="125">
        <v>8.1999999999999993</v>
      </c>
      <c r="J34" s="125">
        <v>7.6</v>
      </c>
      <c r="K34" s="125">
        <v>11.5</v>
      </c>
      <c r="L34" s="125">
        <v>11.5</v>
      </c>
      <c r="M34" s="125">
        <v>11.5</v>
      </c>
      <c r="N34" s="125">
        <v>11.5</v>
      </c>
      <c r="O34" s="125">
        <v>386.3</v>
      </c>
      <c r="P34" s="125">
        <v>244.64</v>
      </c>
      <c r="Q34" s="125">
        <v>9</v>
      </c>
      <c r="R34" s="125">
        <v>9</v>
      </c>
      <c r="S34" s="125">
        <v>258.88261</v>
      </c>
      <c r="T34" s="125">
        <v>551.60753</v>
      </c>
      <c r="U34" s="125">
        <v>378</v>
      </c>
      <c r="V34" s="125">
        <v>194</v>
      </c>
      <c r="W34" s="125">
        <v>7.8111600000000001</v>
      </c>
      <c r="X34" s="125">
        <v>7.391</v>
      </c>
      <c r="Y34" s="125">
        <v>627.85608000000002</v>
      </c>
      <c r="Z34" s="125">
        <v>538.43070999999998</v>
      </c>
      <c r="AA34" s="125">
        <v>176.136</v>
      </c>
      <c r="AB34" s="125">
        <v>8.8439999999999994</v>
      </c>
      <c r="AC34" s="125">
        <v>8.7149999999999999</v>
      </c>
      <c r="AD34" s="125">
        <v>491.08436999999998</v>
      </c>
      <c r="AE34" s="125">
        <v>439.72913999999997</v>
      </c>
      <c r="AF34" s="125">
        <v>478.24556999999999</v>
      </c>
      <c r="AG34" s="125">
        <v>0</v>
      </c>
      <c r="AH34" s="125">
        <v>0</v>
      </c>
      <c r="AI34" s="125">
        <v>0</v>
      </c>
      <c r="AJ34" s="125">
        <v>0</v>
      </c>
      <c r="AK34" s="125">
        <v>385.16421000000003</v>
      </c>
      <c r="AL34" s="125">
        <v>385.16421000000003</v>
      </c>
      <c r="AM34" s="125">
        <v>488</v>
      </c>
      <c r="AN34" s="125">
        <v>410.20100000000002</v>
      </c>
    </row>
    <row r="35" spans="1:40" ht="24" customHeight="1">
      <c r="A35" s="16" t="s">
        <v>60</v>
      </c>
      <c r="B35" s="16" t="s">
        <v>894</v>
      </c>
      <c r="C35" s="125">
        <v>22</v>
      </c>
      <c r="D35" s="125">
        <v>0</v>
      </c>
      <c r="E35" s="125">
        <v>0</v>
      </c>
      <c r="F35" s="125">
        <v>0</v>
      </c>
      <c r="G35" s="125">
        <v>1042.8689999999999</v>
      </c>
      <c r="H35" s="125">
        <v>8.1</v>
      </c>
      <c r="I35" s="125">
        <v>8.5</v>
      </c>
      <c r="J35" s="125">
        <v>7.9</v>
      </c>
      <c r="K35" s="125">
        <v>9.6999999999999993</v>
      </c>
      <c r="L35" s="125">
        <v>9.6999999999999993</v>
      </c>
      <c r="M35" s="125">
        <v>9.6999999999999993</v>
      </c>
      <c r="N35" s="125">
        <v>9.6999999999999993</v>
      </c>
      <c r="O35" s="125">
        <v>85.8</v>
      </c>
      <c r="P35" s="125">
        <v>231.18</v>
      </c>
      <c r="Q35" s="125">
        <v>8</v>
      </c>
      <c r="R35" s="125">
        <v>9</v>
      </c>
      <c r="S35" s="125">
        <v>161.73204999999999</v>
      </c>
      <c r="T35" s="125">
        <v>617.16492000000005</v>
      </c>
      <c r="U35" s="125">
        <v>232</v>
      </c>
      <c r="V35" s="125">
        <v>129.5</v>
      </c>
      <c r="W35" s="125">
        <v>5.7217500000000001</v>
      </c>
      <c r="X35" s="125">
        <v>7.8170400000000004</v>
      </c>
      <c r="Y35" s="125">
        <v>196.6908</v>
      </c>
      <c r="Z35" s="125">
        <v>169.61967999999999</v>
      </c>
      <c r="AA35" s="125">
        <v>125.86499999999999</v>
      </c>
      <c r="AB35" s="125">
        <v>10.026999999999999</v>
      </c>
      <c r="AC35" s="125">
        <v>11.097</v>
      </c>
      <c r="AD35" s="125">
        <v>487.87466999999998</v>
      </c>
      <c r="AE35" s="125">
        <v>455.77764999999999</v>
      </c>
      <c r="AF35" s="125">
        <v>478.24556999999999</v>
      </c>
      <c r="AG35" s="125">
        <v>0</v>
      </c>
      <c r="AH35" s="125">
        <v>0</v>
      </c>
      <c r="AI35" s="125">
        <v>0</v>
      </c>
      <c r="AJ35" s="125">
        <v>0</v>
      </c>
      <c r="AK35" s="125">
        <v>385.16421000000003</v>
      </c>
      <c r="AL35" s="125">
        <v>385.16421000000003</v>
      </c>
      <c r="AM35" s="125">
        <v>186</v>
      </c>
      <c r="AN35" s="125">
        <v>263.12900000000002</v>
      </c>
    </row>
    <row r="36" spans="1:40" ht="24" customHeight="1">
      <c r="A36" s="16" t="s">
        <v>60</v>
      </c>
      <c r="B36" s="16" t="s">
        <v>895</v>
      </c>
      <c r="C36" s="125">
        <v>22</v>
      </c>
      <c r="D36" s="125">
        <v>0</v>
      </c>
      <c r="E36" s="125">
        <v>0</v>
      </c>
      <c r="F36" s="125">
        <v>0</v>
      </c>
      <c r="G36" s="125">
        <v>887.44100000000003</v>
      </c>
      <c r="H36" s="125">
        <v>9.8000000000000007</v>
      </c>
      <c r="I36" s="125">
        <v>9.1</v>
      </c>
      <c r="J36" s="125">
        <v>8.1999999999999993</v>
      </c>
      <c r="K36" s="125">
        <v>9.3000000000000007</v>
      </c>
      <c r="L36" s="125">
        <v>9.3000000000000007</v>
      </c>
      <c r="M36" s="125">
        <v>9.3000000000000007</v>
      </c>
      <c r="N36" s="125">
        <v>9.3000000000000007</v>
      </c>
      <c r="O36" s="125">
        <v>84.4</v>
      </c>
      <c r="P36" s="125">
        <v>140.19999999999999</v>
      </c>
      <c r="Q36" s="125">
        <v>9</v>
      </c>
      <c r="R36" s="125">
        <v>9</v>
      </c>
      <c r="S36" s="125">
        <v>141.99484000000001</v>
      </c>
      <c r="T36" s="125">
        <v>325.73656999999997</v>
      </c>
      <c r="U36" s="125">
        <v>151</v>
      </c>
      <c r="V36" s="125">
        <v>103.8</v>
      </c>
      <c r="W36" s="125">
        <v>7.3405199999999997</v>
      </c>
      <c r="X36" s="125">
        <v>7.3576199999999998</v>
      </c>
      <c r="Y36" s="125">
        <v>114.1752</v>
      </c>
      <c r="Z36" s="125">
        <v>116.17607</v>
      </c>
      <c r="AA36" s="125">
        <v>102.07</v>
      </c>
      <c r="AB36" s="125">
        <v>9.6170000000000009</v>
      </c>
      <c r="AC36" s="125">
        <v>10.734</v>
      </c>
      <c r="AD36" s="125">
        <v>491.08436999999998</v>
      </c>
      <c r="AE36" s="125">
        <v>455.77764999999999</v>
      </c>
      <c r="AF36" s="125">
        <v>478.24556999999999</v>
      </c>
      <c r="AG36" s="125">
        <v>0</v>
      </c>
      <c r="AH36" s="125">
        <v>0</v>
      </c>
      <c r="AI36" s="125">
        <v>0</v>
      </c>
      <c r="AJ36" s="125">
        <v>0</v>
      </c>
      <c r="AK36" s="125">
        <v>385.16421000000003</v>
      </c>
      <c r="AL36" s="125">
        <v>385.16421000000003</v>
      </c>
      <c r="AM36" s="125">
        <v>273</v>
      </c>
      <c r="AN36" s="125">
        <v>96.0625</v>
      </c>
    </row>
    <row r="37" spans="1:40" ht="24" customHeight="1">
      <c r="A37" s="16" t="s">
        <v>60</v>
      </c>
      <c r="B37" s="16" t="s">
        <v>896</v>
      </c>
      <c r="C37" s="125">
        <v>22</v>
      </c>
      <c r="D37" s="125">
        <v>0</v>
      </c>
      <c r="E37" s="125">
        <v>0</v>
      </c>
      <c r="F37" s="125">
        <v>0</v>
      </c>
      <c r="G37" s="125">
        <v>254.34700000000001</v>
      </c>
      <c r="H37" s="125">
        <v>9.6999999999999993</v>
      </c>
      <c r="I37" s="125">
        <v>9.9</v>
      </c>
      <c r="J37" s="125">
        <v>8.4</v>
      </c>
      <c r="K37" s="125">
        <v>10.3</v>
      </c>
      <c r="L37" s="125">
        <v>10.3</v>
      </c>
      <c r="M37" s="125">
        <v>10.3</v>
      </c>
      <c r="N37" s="125">
        <v>10.3</v>
      </c>
      <c r="O37" s="125">
        <v>97.6</v>
      </c>
      <c r="P37" s="125">
        <v>129.82</v>
      </c>
      <c r="Q37" s="125">
        <v>8</v>
      </c>
      <c r="R37" s="125">
        <v>8</v>
      </c>
      <c r="S37" s="125">
        <v>83.899789999999996</v>
      </c>
      <c r="T37" s="125">
        <v>200.20723000000001</v>
      </c>
      <c r="U37" s="125">
        <v>331</v>
      </c>
      <c r="V37" s="125">
        <v>271.8</v>
      </c>
      <c r="W37" s="125">
        <v>8.26145</v>
      </c>
      <c r="X37" s="125">
        <v>7.0660999999999996</v>
      </c>
      <c r="Y37" s="125">
        <v>129.81411</v>
      </c>
      <c r="Z37" s="125">
        <v>129.08620999999999</v>
      </c>
      <c r="AA37" s="125">
        <v>284.495</v>
      </c>
      <c r="AB37" s="125">
        <v>9.4849999999999994</v>
      </c>
      <c r="AC37" s="125">
        <v>10.353</v>
      </c>
      <c r="AD37" s="125">
        <v>487.87466999999998</v>
      </c>
      <c r="AE37" s="125">
        <v>455.77764999999999</v>
      </c>
      <c r="AF37" s="125">
        <v>478.24556999999999</v>
      </c>
      <c r="AG37" s="125">
        <v>0</v>
      </c>
      <c r="AH37" s="125">
        <v>0</v>
      </c>
      <c r="AI37" s="125">
        <v>0</v>
      </c>
      <c r="AJ37" s="125">
        <v>171.36308</v>
      </c>
      <c r="AK37" s="125">
        <v>385.16421000000003</v>
      </c>
      <c r="AL37" s="125">
        <v>385.16421000000003</v>
      </c>
      <c r="AM37" s="125">
        <v>242</v>
      </c>
      <c r="AN37" s="125">
        <v>44.951999999999998</v>
      </c>
    </row>
    <row r="38" spans="1:40" ht="24" customHeight="1">
      <c r="A38" s="16" t="s">
        <v>60</v>
      </c>
      <c r="B38" s="16" t="s">
        <v>897</v>
      </c>
      <c r="C38" s="125">
        <v>23</v>
      </c>
      <c r="D38" s="125">
        <v>0</v>
      </c>
      <c r="E38" s="125">
        <v>0</v>
      </c>
      <c r="F38" s="125">
        <v>0</v>
      </c>
      <c r="G38" s="125">
        <v>160.61099999999999</v>
      </c>
      <c r="H38" s="125">
        <v>9.8000000000000007</v>
      </c>
      <c r="I38" s="125">
        <v>9.4</v>
      </c>
      <c r="J38" s="125">
        <v>8.5</v>
      </c>
      <c r="K38" s="125">
        <v>7.4</v>
      </c>
      <c r="L38" s="125">
        <v>7.4</v>
      </c>
      <c r="M38" s="125">
        <v>7.4</v>
      </c>
      <c r="N38" s="125">
        <v>7.4</v>
      </c>
      <c r="O38" s="125">
        <v>60.2</v>
      </c>
      <c r="P38" s="125">
        <v>205.27</v>
      </c>
      <c r="Q38" s="125">
        <v>8</v>
      </c>
      <c r="R38" s="125">
        <v>8</v>
      </c>
      <c r="S38" s="125">
        <v>109.74751999999999</v>
      </c>
      <c r="T38" s="125">
        <v>126.5993</v>
      </c>
      <c r="U38" s="125">
        <v>321</v>
      </c>
      <c r="V38" s="125">
        <v>104.6</v>
      </c>
      <c r="W38" s="125">
        <v>9.6595200000000006</v>
      </c>
      <c r="X38" s="125">
        <v>9.14818</v>
      </c>
      <c r="Y38" s="125">
        <v>93.784610000000001</v>
      </c>
      <c r="Z38" s="125">
        <v>94.294120000000007</v>
      </c>
      <c r="AA38" s="125">
        <v>97.94</v>
      </c>
      <c r="AB38" s="125">
        <v>9.4580000000000002</v>
      </c>
      <c r="AC38" s="125">
        <v>10.243</v>
      </c>
      <c r="AD38" s="125">
        <v>487.87466999999998</v>
      </c>
      <c r="AE38" s="125">
        <v>455.77764999999999</v>
      </c>
      <c r="AF38" s="125">
        <v>478.24556999999999</v>
      </c>
      <c r="AG38" s="125">
        <v>0</v>
      </c>
      <c r="AH38" s="125">
        <v>0</v>
      </c>
      <c r="AI38" s="125">
        <v>159.12286</v>
      </c>
      <c r="AJ38" s="125">
        <v>293.76526999999999</v>
      </c>
      <c r="AK38" s="125">
        <v>385.16421000000003</v>
      </c>
      <c r="AL38" s="125">
        <v>385.16421000000003</v>
      </c>
      <c r="AM38" s="125">
        <v>149</v>
      </c>
      <c r="AN38" s="125">
        <v>34.978999999999999</v>
      </c>
    </row>
    <row r="39" spans="1:40" ht="24" customHeight="1">
      <c r="A39" s="18" t="s">
        <v>60</v>
      </c>
      <c r="B39" s="18" t="s">
        <v>898</v>
      </c>
      <c r="C39" s="126">
        <v>23</v>
      </c>
      <c r="D39" s="126">
        <v>0</v>
      </c>
      <c r="E39" s="126">
        <v>0</v>
      </c>
      <c r="F39" s="126">
        <v>0</v>
      </c>
      <c r="G39" s="126">
        <v>130.16900000000001</v>
      </c>
      <c r="H39" s="126">
        <v>9.9</v>
      </c>
      <c r="I39" s="126">
        <v>9.9</v>
      </c>
      <c r="J39" s="126">
        <v>8.5</v>
      </c>
      <c r="K39" s="126">
        <v>8.1999999999999993</v>
      </c>
      <c r="L39" s="126">
        <v>8.1999999999999993</v>
      </c>
      <c r="M39" s="126">
        <v>8.1999999999999993</v>
      </c>
      <c r="N39" s="126">
        <v>8.1999999999999993</v>
      </c>
      <c r="O39" s="126">
        <v>63</v>
      </c>
      <c r="P39" s="126">
        <v>210</v>
      </c>
      <c r="Q39" s="126">
        <v>5</v>
      </c>
      <c r="R39" s="126">
        <v>4</v>
      </c>
      <c r="S39" s="126">
        <v>83.533550000000005</v>
      </c>
      <c r="T39" s="126">
        <v>106.9387</v>
      </c>
      <c r="U39" s="126">
        <v>169</v>
      </c>
      <c r="V39" s="126">
        <v>98.2</v>
      </c>
      <c r="W39" s="126">
        <v>8.7491299999999992</v>
      </c>
      <c r="X39" s="126">
        <v>8.8093699999999995</v>
      </c>
      <c r="Y39" s="126">
        <v>58.682699999999997</v>
      </c>
      <c r="Z39" s="126">
        <v>61.106560000000002</v>
      </c>
      <c r="AA39" s="126">
        <v>96.283000000000001</v>
      </c>
      <c r="AB39" s="126">
        <v>9.9600000000000009</v>
      </c>
      <c r="AC39" s="126">
        <v>10.613</v>
      </c>
      <c r="AD39" s="126">
        <v>487.87466999999998</v>
      </c>
      <c r="AE39" s="126">
        <v>487.87466999999998</v>
      </c>
      <c r="AF39" s="126">
        <v>478.24556999999999</v>
      </c>
      <c r="AG39" s="126">
        <v>0</v>
      </c>
      <c r="AH39" s="126">
        <v>0</v>
      </c>
      <c r="AI39" s="126">
        <v>274.18092000000001</v>
      </c>
      <c r="AJ39" s="126">
        <v>274.18092000000001</v>
      </c>
      <c r="AK39" s="126">
        <v>385.16421000000003</v>
      </c>
      <c r="AL39" s="126">
        <v>385.16421000000003</v>
      </c>
      <c r="AM39" s="126">
        <v>109</v>
      </c>
      <c r="AN39" s="126">
        <v>47.938000000000002</v>
      </c>
    </row>
    <row r="40" spans="1:40" ht="24" customHeight="1">
      <c r="A40" s="13" t="s">
        <v>60</v>
      </c>
      <c r="B40" s="13" t="s">
        <v>899</v>
      </c>
      <c r="C40" s="124">
        <v>22</v>
      </c>
      <c r="D40" s="124">
        <v>0</v>
      </c>
      <c r="E40" s="124">
        <v>0</v>
      </c>
      <c r="F40" s="124">
        <v>0</v>
      </c>
      <c r="G40" s="124">
        <v>143.17500000000001</v>
      </c>
      <c r="H40" s="124">
        <v>10.6</v>
      </c>
      <c r="I40" s="124">
        <v>10.3</v>
      </c>
      <c r="J40" s="124">
        <v>8.5</v>
      </c>
      <c r="K40" s="124">
        <v>8.1999999999999993</v>
      </c>
      <c r="L40" s="124">
        <v>8.1999999999999993</v>
      </c>
      <c r="M40" s="124">
        <v>8.1999999999999993</v>
      </c>
      <c r="N40" s="124">
        <v>8.1999999999999993</v>
      </c>
      <c r="O40" s="124">
        <v>35.1</v>
      </c>
      <c r="P40" s="124">
        <v>90.18</v>
      </c>
      <c r="Q40" s="124">
        <v>7</v>
      </c>
      <c r="R40" s="124">
        <v>5</v>
      </c>
      <c r="S40" s="124">
        <v>52.56879</v>
      </c>
      <c r="T40" s="124">
        <v>267.50331999999997</v>
      </c>
      <c r="U40" s="124">
        <v>77</v>
      </c>
      <c r="V40" s="124">
        <v>87.7</v>
      </c>
      <c r="W40" s="124">
        <v>9.7374299999999998</v>
      </c>
      <c r="X40" s="124">
        <v>9.2781199999999995</v>
      </c>
      <c r="Y40" s="124">
        <v>93.206900000000005</v>
      </c>
      <c r="Z40" s="124">
        <v>93.977059999999994</v>
      </c>
      <c r="AA40" s="124">
        <v>88.259</v>
      </c>
      <c r="AB40" s="124">
        <v>9.6509999999999998</v>
      </c>
      <c r="AC40" s="124">
        <v>10.446999999999999</v>
      </c>
      <c r="AD40" s="124">
        <v>487.87466999999998</v>
      </c>
      <c r="AE40" s="124">
        <v>487.87466999999998</v>
      </c>
      <c r="AF40" s="124">
        <v>478.24556999999999</v>
      </c>
      <c r="AG40" s="124">
        <v>0</v>
      </c>
      <c r="AH40" s="124">
        <v>0</v>
      </c>
      <c r="AI40" s="124">
        <v>274.18092000000001</v>
      </c>
      <c r="AJ40" s="124">
        <v>274.18092000000001</v>
      </c>
      <c r="AK40" s="124">
        <v>385.16421000000003</v>
      </c>
      <c r="AL40" s="124">
        <v>385.16421000000003</v>
      </c>
      <c r="AM40" s="124">
        <v>75</v>
      </c>
      <c r="AN40" s="124">
        <v>42.719000000000001</v>
      </c>
    </row>
    <row r="41" spans="1:40" ht="24" customHeight="1">
      <c r="A41" s="16" t="s">
        <v>60</v>
      </c>
      <c r="B41" s="16" t="s">
        <v>900</v>
      </c>
      <c r="C41" s="125">
        <v>22</v>
      </c>
      <c r="D41" s="125">
        <v>0</v>
      </c>
      <c r="E41" s="125">
        <v>0</v>
      </c>
      <c r="F41" s="125">
        <v>0</v>
      </c>
      <c r="G41" s="125">
        <v>53.920999999999999</v>
      </c>
      <c r="H41" s="125">
        <v>11.4</v>
      </c>
      <c r="I41" s="125">
        <v>10.1</v>
      </c>
      <c r="J41" s="125">
        <v>8.4</v>
      </c>
      <c r="K41" s="125">
        <v>8.1999999999999993</v>
      </c>
      <c r="L41" s="125">
        <v>8.1999999999999993</v>
      </c>
      <c r="M41" s="125">
        <v>8.1999999999999993</v>
      </c>
      <c r="N41" s="125">
        <v>8.1999999999999993</v>
      </c>
      <c r="O41" s="125">
        <v>16.100000000000001</v>
      </c>
      <c r="P41" s="125">
        <v>16.91</v>
      </c>
      <c r="Q41" s="125">
        <v>5</v>
      </c>
      <c r="R41" s="125">
        <v>4</v>
      </c>
      <c r="S41" s="125">
        <v>15.47114</v>
      </c>
      <c r="T41" s="125">
        <v>306.50241</v>
      </c>
      <c r="U41" s="125">
        <v>28</v>
      </c>
      <c r="V41" s="125">
        <v>14.7</v>
      </c>
      <c r="W41" s="125">
        <v>10.723330000000001</v>
      </c>
      <c r="X41" s="125">
        <v>11.24544</v>
      </c>
      <c r="Y41" s="125">
        <v>40.869630000000001</v>
      </c>
      <c r="Z41" s="125">
        <v>39.052390000000003</v>
      </c>
      <c r="AA41" s="125">
        <v>14.134</v>
      </c>
      <c r="AB41" s="125">
        <v>9.91</v>
      </c>
      <c r="AC41" s="125">
        <v>10.47</v>
      </c>
      <c r="AD41" s="125">
        <v>487.87466999999998</v>
      </c>
      <c r="AE41" s="125">
        <v>487.87466999999998</v>
      </c>
      <c r="AF41" s="125">
        <v>478.24556999999999</v>
      </c>
      <c r="AG41" s="125">
        <v>0</v>
      </c>
      <c r="AH41" s="125">
        <v>0</v>
      </c>
      <c r="AI41" s="125">
        <v>286.42113999999998</v>
      </c>
      <c r="AJ41" s="125">
        <v>293.76526999999999</v>
      </c>
      <c r="AK41" s="125">
        <v>385.16421000000003</v>
      </c>
      <c r="AL41" s="125">
        <v>385.16421000000003</v>
      </c>
      <c r="AM41" s="125">
        <v>10</v>
      </c>
      <c r="AN41" s="125">
        <v>5.8109999999999999</v>
      </c>
    </row>
    <row r="42" spans="1:40" ht="24" customHeight="1">
      <c r="A42" s="16" t="s">
        <v>60</v>
      </c>
      <c r="B42" s="16" t="s">
        <v>901</v>
      </c>
      <c r="C42" s="125">
        <v>22</v>
      </c>
      <c r="D42" s="125">
        <v>0</v>
      </c>
      <c r="E42" s="125">
        <v>0</v>
      </c>
      <c r="F42" s="125">
        <v>0</v>
      </c>
      <c r="G42" s="125">
        <v>20.643000000000001</v>
      </c>
      <c r="H42" s="125">
        <v>11</v>
      </c>
      <c r="I42" s="125">
        <v>10</v>
      </c>
      <c r="J42" s="125">
        <v>8.3000000000000007</v>
      </c>
      <c r="K42" s="125">
        <v>6</v>
      </c>
      <c r="L42" s="125">
        <v>6</v>
      </c>
      <c r="M42" s="125">
        <v>6</v>
      </c>
      <c r="N42" s="125">
        <v>6</v>
      </c>
      <c r="O42" s="125">
        <v>0</v>
      </c>
      <c r="P42" s="125">
        <v>2</v>
      </c>
      <c r="Q42" s="125">
        <v>5</v>
      </c>
      <c r="R42" s="125">
        <v>4</v>
      </c>
      <c r="S42" s="125">
        <v>0.47891</v>
      </c>
      <c r="T42" s="125">
        <v>114.68845</v>
      </c>
      <c r="U42" s="125">
        <v>2</v>
      </c>
      <c r="V42" s="125">
        <v>0</v>
      </c>
      <c r="W42" s="125">
        <v>11.797409999999999</v>
      </c>
      <c r="X42" s="125">
        <v>10.326140000000001</v>
      </c>
      <c r="Y42" s="125">
        <v>6.3094999999999999</v>
      </c>
      <c r="Z42" s="125">
        <v>5.3417000000000003</v>
      </c>
      <c r="AA42" s="125">
        <v>2E-3</v>
      </c>
      <c r="AB42" s="125">
        <v>9.6319999999999997</v>
      </c>
      <c r="AC42" s="125">
        <v>10.11</v>
      </c>
      <c r="AD42" s="125">
        <v>487.87466999999998</v>
      </c>
      <c r="AE42" s="125">
        <v>487.87466999999998</v>
      </c>
      <c r="AF42" s="125">
        <v>478.24556999999999</v>
      </c>
      <c r="AG42" s="125">
        <v>0</v>
      </c>
      <c r="AH42" s="125">
        <v>0</v>
      </c>
      <c r="AI42" s="125">
        <v>286.42113999999998</v>
      </c>
      <c r="AJ42" s="125">
        <v>293.76526999999999</v>
      </c>
      <c r="AK42" s="125">
        <v>385.16421000000003</v>
      </c>
      <c r="AL42" s="125">
        <v>385.16421000000003</v>
      </c>
      <c r="AM42" s="125">
        <v>1</v>
      </c>
      <c r="AN42" s="125">
        <v>0</v>
      </c>
    </row>
    <row r="43" spans="1:40" ht="24" customHeight="1">
      <c r="A43" s="16" t="s">
        <v>60</v>
      </c>
      <c r="B43" s="16" t="s">
        <v>902</v>
      </c>
      <c r="C43" s="125">
        <v>22</v>
      </c>
      <c r="D43" s="125">
        <v>0</v>
      </c>
      <c r="E43" s="125">
        <v>0</v>
      </c>
      <c r="F43" s="125">
        <v>0</v>
      </c>
      <c r="G43" s="125">
        <v>5.1440000000000001</v>
      </c>
      <c r="H43" s="125">
        <v>10</v>
      </c>
      <c r="I43" s="125">
        <v>9.9</v>
      </c>
      <c r="J43" s="125">
        <v>8.1999999999999993</v>
      </c>
      <c r="K43" s="125">
        <v>9.4</v>
      </c>
      <c r="L43" s="125">
        <v>9.4</v>
      </c>
      <c r="M43" s="125">
        <v>9.4</v>
      </c>
      <c r="N43" s="125">
        <v>9.4</v>
      </c>
      <c r="O43" s="125">
        <v>0</v>
      </c>
      <c r="P43" s="125">
        <v>0</v>
      </c>
      <c r="Q43" s="125">
        <v>4</v>
      </c>
      <c r="R43" s="125">
        <v>4</v>
      </c>
      <c r="S43" s="125">
        <v>0</v>
      </c>
      <c r="T43" s="125">
        <v>21.659279999999999</v>
      </c>
      <c r="U43" s="125">
        <v>0</v>
      </c>
      <c r="V43" s="125">
        <v>0</v>
      </c>
      <c r="W43" s="125">
        <v>8.1924899999999994</v>
      </c>
      <c r="X43" s="125">
        <v>9.6259700000000006</v>
      </c>
      <c r="Y43" s="125">
        <v>0</v>
      </c>
      <c r="Z43" s="125">
        <v>0</v>
      </c>
      <c r="AA43" s="125">
        <v>0</v>
      </c>
      <c r="AB43" s="125">
        <v>10.191000000000001</v>
      </c>
      <c r="AC43" s="125">
        <v>9.7940000000000005</v>
      </c>
      <c r="AD43" s="125">
        <v>487.87466999999998</v>
      </c>
      <c r="AE43" s="125">
        <v>487.87466999999998</v>
      </c>
      <c r="AF43" s="125">
        <v>478.24556999999999</v>
      </c>
      <c r="AG43" s="125">
        <v>0</v>
      </c>
      <c r="AH43" s="125">
        <v>0</v>
      </c>
      <c r="AI43" s="125">
        <v>286.42113999999998</v>
      </c>
      <c r="AJ43" s="125">
        <v>293.76526999999999</v>
      </c>
      <c r="AK43" s="125">
        <v>385.16421000000003</v>
      </c>
      <c r="AL43" s="125">
        <v>385.16421000000003</v>
      </c>
      <c r="AM43" s="125">
        <v>0</v>
      </c>
      <c r="AN43" s="125">
        <v>0</v>
      </c>
    </row>
    <row r="44" spans="1:40" ht="24" customHeight="1">
      <c r="A44" s="16" t="s">
        <v>60</v>
      </c>
      <c r="B44" s="16" t="s">
        <v>903</v>
      </c>
      <c r="C44" s="125">
        <v>22</v>
      </c>
      <c r="D44" s="125">
        <v>0</v>
      </c>
      <c r="E44" s="125">
        <v>0</v>
      </c>
      <c r="F44" s="125">
        <v>0</v>
      </c>
      <c r="G44" s="125">
        <v>0</v>
      </c>
      <c r="H44" s="125">
        <v>9.6</v>
      </c>
      <c r="I44" s="125">
        <v>8.6</v>
      </c>
      <c r="J44" s="125">
        <v>8.1</v>
      </c>
      <c r="K44" s="125">
        <v>5.3</v>
      </c>
      <c r="L44" s="125">
        <v>5.3</v>
      </c>
      <c r="M44" s="125">
        <v>5.3</v>
      </c>
      <c r="N44" s="125">
        <v>5.3</v>
      </c>
      <c r="O44" s="125">
        <v>0</v>
      </c>
      <c r="P44" s="125">
        <v>0</v>
      </c>
      <c r="Q44" s="125">
        <v>5</v>
      </c>
      <c r="R44" s="125">
        <v>4</v>
      </c>
      <c r="S44" s="125">
        <v>0</v>
      </c>
      <c r="T44" s="125">
        <v>3.1282199999999998</v>
      </c>
      <c r="U44" s="125">
        <v>0</v>
      </c>
      <c r="V44" s="125">
        <v>0</v>
      </c>
      <c r="W44" s="125">
        <v>9.5175699999999992</v>
      </c>
      <c r="X44" s="125">
        <v>9.4837699999999998</v>
      </c>
      <c r="Y44" s="125">
        <v>0</v>
      </c>
      <c r="Z44" s="125">
        <v>0</v>
      </c>
      <c r="AA44" s="125">
        <v>0</v>
      </c>
      <c r="AB44" s="125">
        <v>9.2550000000000008</v>
      </c>
      <c r="AC44" s="125">
        <v>9.3919999999999995</v>
      </c>
      <c r="AD44" s="125">
        <v>487.87466999999998</v>
      </c>
      <c r="AE44" s="125">
        <v>487.87466999999998</v>
      </c>
      <c r="AF44" s="125">
        <v>478.24556999999999</v>
      </c>
      <c r="AG44" s="125">
        <v>0</v>
      </c>
      <c r="AH44" s="125">
        <v>0</v>
      </c>
      <c r="AI44" s="125">
        <v>286.42113999999998</v>
      </c>
      <c r="AJ44" s="125">
        <v>293.76526999999999</v>
      </c>
      <c r="AK44" s="125">
        <v>385.16421000000003</v>
      </c>
      <c r="AL44" s="125">
        <v>385.16421000000003</v>
      </c>
      <c r="AM44" s="125">
        <v>0</v>
      </c>
      <c r="AN44" s="125">
        <v>0</v>
      </c>
    </row>
    <row r="45" spans="1:40" ht="24" customHeight="1">
      <c r="A45" s="16" t="s">
        <v>60</v>
      </c>
      <c r="B45" s="16" t="s">
        <v>904</v>
      </c>
      <c r="C45" s="125">
        <v>22</v>
      </c>
      <c r="D45" s="125">
        <v>0</v>
      </c>
      <c r="E45" s="125">
        <v>0</v>
      </c>
      <c r="F45" s="125">
        <v>0</v>
      </c>
      <c r="G45" s="125">
        <v>0</v>
      </c>
      <c r="H45" s="125">
        <v>9.4</v>
      </c>
      <c r="I45" s="125">
        <v>7.7</v>
      </c>
      <c r="J45" s="125">
        <v>7.9</v>
      </c>
      <c r="K45" s="125">
        <v>8.8000000000000007</v>
      </c>
      <c r="L45" s="125">
        <v>8.8000000000000007</v>
      </c>
      <c r="M45" s="125">
        <v>8.8000000000000007</v>
      </c>
      <c r="N45" s="125">
        <v>8.8000000000000007</v>
      </c>
      <c r="O45" s="125">
        <v>0</v>
      </c>
      <c r="P45" s="125">
        <v>0</v>
      </c>
      <c r="Q45" s="125">
        <v>5</v>
      </c>
      <c r="R45" s="125">
        <v>5</v>
      </c>
      <c r="S45" s="125">
        <v>0</v>
      </c>
      <c r="T45" s="125">
        <v>0</v>
      </c>
      <c r="U45" s="125">
        <v>0</v>
      </c>
      <c r="V45" s="125">
        <v>0</v>
      </c>
      <c r="W45" s="125">
        <v>8.2001600000000003</v>
      </c>
      <c r="X45" s="125">
        <v>10.357839999999999</v>
      </c>
      <c r="Y45" s="125">
        <v>0</v>
      </c>
      <c r="Z45" s="125">
        <v>0</v>
      </c>
      <c r="AA45" s="125">
        <v>0</v>
      </c>
      <c r="AB45" s="125">
        <v>8.907</v>
      </c>
      <c r="AC45" s="125">
        <v>9.4860000000000007</v>
      </c>
      <c r="AD45" s="125">
        <v>487.87466999999998</v>
      </c>
      <c r="AE45" s="125">
        <v>487.87466999999998</v>
      </c>
      <c r="AF45" s="125">
        <v>478.24556999999999</v>
      </c>
      <c r="AG45" s="125">
        <v>0</v>
      </c>
      <c r="AH45" s="125">
        <v>0</v>
      </c>
      <c r="AI45" s="125">
        <v>286.42113999999998</v>
      </c>
      <c r="AJ45" s="125">
        <v>293.76526999999999</v>
      </c>
      <c r="AK45" s="125">
        <v>385.16421000000003</v>
      </c>
      <c r="AL45" s="125">
        <v>385.16421000000003</v>
      </c>
      <c r="AM45" s="125">
        <v>0</v>
      </c>
      <c r="AN45" s="125">
        <v>0</v>
      </c>
    </row>
    <row r="46" spans="1:40" ht="24" customHeight="1">
      <c r="A46" s="16" t="s">
        <v>60</v>
      </c>
      <c r="B46" s="16" t="s">
        <v>905</v>
      </c>
      <c r="C46" s="125">
        <v>23</v>
      </c>
      <c r="D46" s="125">
        <v>0</v>
      </c>
      <c r="E46" s="125">
        <v>0</v>
      </c>
      <c r="F46" s="125">
        <v>0</v>
      </c>
      <c r="G46" s="125">
        <v>0</v>
      </c>
      <c r="H46" s="125">
        <v>8.6</v>
      </c>
      <c r="I46" s="125">
        <v>7.8</v>
      </c>
      <c r="J46" s="125">
        <v>7.6</v>
      </c>
      <c r="K46" s="125">
        <v>8.1</v>
      </c>
      <c r="L46" s="125">
        <v>8.1</v>
      </c>
      <c r="M46" s="125">
        <v>8.1</v>
      </c>
      <c r="N46" s="125">
        <v>8.1</v>
      </c>
      <c r="O46" s="125">
        <v>0</v>
      </c>
      <c r="P46" s="125">
        <v>0</v>
      </c>
      <c r="Q46" s="125">
        <v>6</v>
      </c>
      <c r="R46" s="125">
        <v>5</v>
      </c>
      <c r="S46" s="125">
        <v>0</v>
      </c>
      <c r="T46" s="125">
        <v>0</v>
      </c>
      <c r="U46" s="125">
        <v>0</v>
      </c>
      <c r="V46" s="125">
        <v>0</v>
      </c>
      <c r="W46" s="125">
        <v>7.6240699999999997</v>
      </c>
      <c r="X46" s="125">
        <v>9.6073199999999996</v>
      </c>
      <c r="Y46" s="125">
        <v>0</v>
      </c>
      <c r="Z46" s="125">
        <v>0</v>
      </c>
      <c r="AA46" s="125">
        <v>0</v>
      </c>
      <c r="AB46" s="125">
        <v>8.8659999999999997</v>
      </c>
      <c r="AC46" s="125">
        <v>8.98</v>
      </c>
      <c r="AD46" s="125">
        <v>487.87466999999998</v>
      </c>
      <c r="AE46" s="125">
        <v>503.92318</v>
      </c>
      <c r="AF46" s="125">
        <v>487.87466999999998</v>
      </c>
      <c r="AG46" s="125">
        <v>0</v>
      </c>
      <c r="AH46" s="125">
        <v>0</v>
      </c>
      <c r="AI46" s="125">
        <v>286.42113999999998</v>
      </c>
      <c r="AJ46" s="125">
        <v>293.76526999999999</v>
      </c>
      <c r="AK46" s="125">
        <v>385.16421000000003</v>
      </c>
      <c r="AL46" s="125">
        <v>385.16421000000003</v>
      </c>
      <c r="AM46" s="125">
        <v>0</v>
      </c>
      <c r="AN46" s="125">
        <v>2.1999999999999999E-2</v>
      </c>
    </row>
    <row r="47" spans="1:40" ht="24" customHeight="1">
      <c r="A47" s="18" t="s">
        <v>60</v>
      </c>
      <c r="B47" s="18" t="s">
        <v>906</v>
      </c>
      <c r="C47" s="126">
        <v>23</v>
      </c>
      <c r="D47" s="126">
        <v>0</v>
      </c>
      <c r="E47" s="126">
        <v>0</v>
      </c>
      <c r="F47" s="126">
        <v>0</v>
      </c>
      <c r="G47" s="126"/>
      <c r="H47" s="126">
        <v>8.4</v>
      </c>
      <c r="I47" s="126">
        <v>7.7</v>
      </c>
      <c r="J47" s="126">
        <v>7.3</v>
      </c>
      <c r="K47" s="126">
        <v>11.2</v>
      </c>
      <c r="L47" s="126">
        <v>11.2</v>
      </c>
      <c r="M47" s="126">
        <v>11.2</v>
      </c>
      <c r="N47" s="126">
        <v>11.2</v>
      </c>
      <c r="O47" s="126"/>
      <c r="P47" s="126"/>
      <c r="Q47" s="126">
        <v>5</v>
      </c>
      <c r="R47" s="126">
        <v>4</v>
      </c>
      <c r="S47" s="126"/>
      <c r="T47" s="126"/>
      <c r="U47" s="126"/>
      <c r="V47" s="126"/>
      <c r="W47" s="126">
        <v>6.0717600000000003</v>
      </c>
      <c r="X47" s="126">
        <v>8.3491499999999998</v>
      </c>
      <c r="Y47" s="126"/>
      <c r="Z47" s="126"/>
      <c r="AA47" s="126"/>
      <c r="AB47" s="126">
        <v>8.5180000000000007</v>
      </c>
      <c r="AC47" s="126">
        <v>8.7379999999999995</v>
      </c>
      <c r="AD47" s="126">
        <v>487.87466999999998</v>
      </c>
      <c r="AE47" s="126">
        <v>503.92318</v>
      </c>
      <c r="AF47" s="126">
        <v>487.87466999999998</v>
      </c>
      <c r="AG47" s="126">
        <v>0</v>
      </c>
      <c r="AH47" s="126">
        <v>0</v>
      </c>
      <c r="AI47" s="126">
        <v>286.42113999999998</v>
      </c>
      <c r="AJ47" s="126">
        <v>293.76526999999999</v>
      </c>
      <c r="AK47" s="126">
        <v>385.16421000000003</v>
      </c>
      <c r="AL47" s="126">
        <v>385.16421000000003</v>
      </c>
      <c r="AM47" s="126"/>
      <c r="AN47" s="126"/>
    </row>
    <row r="48" spans="1:40" ht="24" customHeight="1">
      <c r="A48" s="13" t="s">
        <v>60</v>
      </c>
      <c r="B48" s="13" t="s">
        <v>907</v>
      </c>
      <c r="C48" s="124">
        <v>22</v>
      </c>
      <c r="D48" s="124">
        <v>0</v>
      </c>
      <c r="E48" s="124">
        <v>0</v>
      </c>
      <c r="F48" s="124">
        <v>0</v>
      </c>
      <c r="G48" s="124"/>
      <c r="H48" s="124">
        <v>9.3000000000000007</v>
      </c>
      <c r="I48" s="124">
        <v>7.9</v>
      </c>
      <c r="J48" s="124">
        <v>7.2</v>
      </c>
      <c r="K48" s="124">
        <v>7.6</v>
      </c>
      <c r="L48" s="124">
        <v>7.6</v>
      </c>
      <c r="M48" s="124">
        <v>7.6</v>
      </c>
      <c r="N48" s="124">
        <v>7.6</v>
      </c>
      <c r="O48" s="124"/>
      <c r="P48" s="124"/>
      <c r="Q48" s="124">
        <v>5</v>
      </c>
      <c r="R48" s="124">
        <v>4</v>
      </c>
      <c r="S48" s="124"/>
      <c r="T48" s="124"/>
      <c r="U48" s="124"/>
      <c r="V48" s="124"/>
      <c r="W48" s="124">
        <v>4.3397600000000001</v>
      </c>
      <c r="X48" s="124">
        <v>6.6170099999999996</v>
      </c>
      <c r="Y48" s="124"/>
      <c r="Z48" s="124"/>
      <c r="AA48" s="124"/>
      <c r="AB48" s="124">
        <v>8.7360000000000007</v>
      </c>
      <c r="AC48" s="124">
        <v>7.9420000000000002</v>
      </c>
      <c r="AD48" s="124">
        <v>487.87466999999998</v>
      </c>
      <c r="AE48" s="124">
        <v>503.92318</v>
      </c>
      <c r="AF48" s="124">
        <v>487.87466999999998</v>
      </c>
      <c r="AG48" s="124">
        <v>0</v>
      </c>
      <c r="AH48" s="124">
        <v>0</v>
      </c>
      <c r="AI48" s="124">
        <v>286.42113999999998</v>
      </c>
      <c r="AJ48" s="124">
        <v>293.76526999999999</v>
      </c>
      <c r="AK48" s="124">
        <v>385.16421000000003</v>
      </c>
      <c r="AL48" s="124">
        <v>385.16421000000003</v>
      </c>
      <c r="AM48" s="124"/>
      <c r="AN48" s="124"/>
    </row>
    <row r="49" spans="1:40" ht="24" customHeight="1">
      <c r="A49" s="16" t="s">
        <v>60</v>
      </c>
      <c r="B49" s="16" t="s">
        <v>908</v>
      </c>
      <c r="C49" s="125">
        <v>22</v>
      </c>
      <c r="D49" s="125">
        <v>0</v>
      </c>
      <c r="E49" s="125">
        <v>0</v>
      </c>
      <c r="F49" s="125">
        <v>0</v>
      </c>
      <c r="G49" s="125"/>
      <c r="H49" s="125">
        <v>8.4</v>
      </c>
      <c r="I49" s="125">
        <v>8.6</v>
      </c>
      <c r="J49" s="125">
        <v>7</v>
      </c>
      <c r="K49" s="125">
        <v>7.7</v>
      </c>
      <c r="L49" s="125">
        <v>7.7</v>
      </c>
      <c r="M49" s="125">
        <v>7.7</v>
      </c>
      <c r="N49" s="125">
        <v>7.7</v>
      </c>
      <c r="O49" s="125"/>
      <c r="P49" s="125"/>
      <c r="Q49" s="125">
        <v>5</v>
      </c>
      <c r="R49" s="125">
        <v>4</v>
      </c>
      <c r="S49" s="125"/>
      <c r="T49" s="125"/>
      <c r="U49" s="125"/>
      <c r="V49" s="125"/>
      <c r="W49" s="125">
        <v>3.6669900000000002</v>
      </c>
      <c r="X49" s="125">
        <v>6.0024699999999998</v>
      </c>
      <c r="Y49" s="125"/>
      <c r="Z49" s="125"/>
      <c r="AA49" s="125"/>
      <c r="AB49" s="125">
        <v>8.2720000000000002</v>
      </c>
      <c r="AC49" s="125">
        <v>8.1890000000000001</v>
      </c>
      <c r="AD49" s="125">
        <v>487.87466999999998</v>
      </c>
      <c r="AE49" s="125">
        <v>503.92318</v>
      </c>
      <c r="AF49" s="125">
        <v>487.87466999999998</v>
      </c>
      <c r="AG49" s="125">
        <v>0</v>
      </c>
      <c r="AH49" s="125">
        <v>0</v>
      </c>
      <c r="AI49" s="125">
        <v>286.42113999999998</v>
      </c>
      <c r="AJ49" s="125">
        <v>293.76526999999999</v>
      </c>
      <c r="AK49" s="125">
        <v>385.16421000000003</v>
      </c>
      <c r="AL49" s="125">
        <v>385.16421000000003</v>
      </c>
      <c r="AM49" s="125"/>
      <c r="AN49" s="125"/>
    </row>
    <row r="50" spans="1:40" ht="24" customHeight="1">
      <c r="A50" s="16" t="s">
        <v>60</v>
      </c>
      <c r="B50" s="16" t="s">
        <v>909</v>
      </c>
      <c r="C50" s="125">
        <v>23</v>
      </c>
      <c r="D50" s="125">
        <v>0</v>
      </c>
      <c r="E50" s="125">
        <v>0</v>
      </c>
      <c r="F50" s="125">
        <v>0</v>
      </c>
      <c r="G50" s="125"/>
      <c r="H50" s="125">
        <v>8.6</v>
      </c>
      <c r="I50" s="125">
        <v>8.6</v>
      </c>
      <c r="J50" s="125">
        <v>7.2</v>
      </c>
      <c r="K50" s="125">
        <v>8.1999999999999993</v>
      </c>
      <c r="L50" s="125">
        <v>8.1999999999999993</v>
      </c>
      <c r="M50" s="125">
        <v>8.1999999999999993</v>
      </c>
      <c r="N50" s="125">
        <v>8.1999999999999993</v>
      </c>
      <c r="O50" s="125"/>
      <c r="P50" s="125"/>
      <c r="Q50" s="125">
        <v>4</v>
      </c>
      <c r="R50" s="125">
        <v>3</v>
      </c>
      <c r="S50" s="125"/>
      <c r="T50" s="125"/>
      <c r="U50" s="125"/>
      <c r="V50" s="125"/>
      <c r="W50" s="125">
        <v>3.23176</v>
      </c>
      <c r="X50" s="125">
        <v>4.9303499999999998</v>
      </c>
      <c r="Y50" s="125"/>
      <c r="Z50" s="125"/>
      <c r="AA50" s="125"/>
      <c r="AB50" s="125">
        <v>8.2620000000000005</v>
      </c>
      <c r="AC50" s="125">
        <v>8.32</v>
      </c>
      <c r="AD50" s="125">
        <v>487.87466999999998</v>
      </c>
      <c r="AE50" s="125">
        <v>503.92318</v>
      </c>
      <c r="AF50" s="125">
        <v>487.87466999999998</v>
      </c>
      <c r="AG50" s="125">
        <v>0</v>
      </c>
      <c r="AH50" s="125">
        <v>0</v>
      </c>
      <c r="AI50" s="125">
        <v>286.42113999999998</v>
      </c>
      <c r="AJ50" s="125">
        <v>293.76526999999999</v>
      </c>
      <c r="AK50" s="125">
        <v>385.16421000000003</v>
      </c>
      <c r="AL50" s="125">
        <v>385.16421000000003</v>
      </c>
      <c r="AM50" s="125"/>
      <c r="AN50" s="125"/>
    </row>
    <row r="51" spans="1:40" ht="24" customHeight="1">
      <c r="A51" s="16" t="s">
        <v>60</v>
      </c>
      <c r="B51" s="16" t="s">
        <v>910</v>
      </c>
      <c r="C51" s="125">
        <v>23</v>
      </c>
      <c r="D51" s="125">
        <v>0</v>
      </c>
      <c r="E51" s="125">
        <v>0</v>
      </c>
      <c r="F51" s="125">
        <v>0</v>
      </c>
      <c r="G51" s="125"/>
      <c r="H51" s="125">
        <v>8.1</v>
      </c>
      <c r="I51" s="125">
        <v>8.6</v>
      </c>
      <c r="J51" s="125">
        <v>7.3</v>
      </c>
      <c r="K51" s="125">
        <v>7.4</v>
      </c>
      <c r="L51" s="125">
        <v>7.4</v>
      </c>
      <c r="M51" s="125">
        <v>7.4</v>
      </c>
      <c r="N51" s="125">
        <v>7.4</v>
      </c>
      <c r="O51" s="125"/>
      <c r="P51" s="125"/>
      <c r="Q51" s="125">
        <v>4</v>
      </c>
      <c r="R51" s="125">
        <v>4</v>
      </c>
      <c r="S51" s="125"/>
      <c r="T51" s="125"/>
      <c r="U51" s="125"/>
      <c r="V51" s="125"/>
      <c r="W51" s="125">
        <v>2.8065899999999999</v>
      </c>
      <c r="X51" s="125">
        <v>4.2301900000000003</v>
      </c>
      <c r="Y51" s="125"/>
      <c r="Z51" s="125"/>
      <c r="AA51" s="125"/>
      <c r="AB51" s="125">
        <v>9.6999999999999993</v>
      </c>
      <c r="AC51" s="125">
        <v>9.3919999999999995</v>
      </c>
      <c r="AD51" s="125">
        <v>487.87466999999998</v>
      </c>
      <c r="AE51" s="125">
        <v>503.92318</v>
      </c>
      <c r="AF51" s="125">
        <v>487.87466999999998</v>
      </c>
      <c r="AG51" s="125">
        <v>0</v>
      </c>
      <c r="AH51" s="125">
        <v>0</v>
      </c>
      <c r="AI51" s="125">
        <v>286.42113999999998</v>
      </c>
      <c r="AJ51" s="125">
        <v>293.76526999999999</v>
      </c>
      <c r="AK51" s="125">
        <v>385.16421000000003</v>
      </c>
      <c r="AL51" s="125">
        <v>385.16421000000003</v>
      </c>
      <c r="AM51" s="125"/>
      <c r="AN51" s="125"/>
    </row>
    <row r="52" spans="1:40" ht="24" customHeight="1">
      <c r="A52" s="16" t="s">
        <v>60</v>
      </c>
      <c r="B52" s="16" t="s">
        <v>911</v>
      </c>
      <c r="C52" s="125">
        <v>22</v>
      </c>
      <c r="D52" s="125">
        <v>0</v>
      </c>
      <c r="E52" s="125">
        <v>0</v>
      </c>
      <c r="F52" s="125">
        <v>0</v>
      </c>
      <c r="G52" s="125"/>
      <c r="H52" s="125">
        <v>8</v>
      </c>
      <c r="I52" s="125">
        <v>8.8000000000000007</v>
      </c>
      <c r="J52" s="125">
        <v>7.3</v>
      </c>
      <c r="K52" s="125">
        <v>8.3000000000000007</v>
      </c>
      <c r="L52" s="125">
        <v>8.3000000000000007</v>
      </c>
      <c r="M52" s="125">
        <v>8.3000000000000007</v>
      </c>
      <c r="N52" s="125">
        <v>8.3000000000000007</v>
      </c>
      <c r="O52" s="125"/>
      <c r="P52" s="125"/>
      <c r="Q52" s="125">
        <v>4</v>
      </c>
      <c r="R52" s="125">
        <v>1</v>
      </c>
      <c r="S52" s="125"/>
      <c r="T52" s="125"/>
      <c r="U52" s="125"/>
      <c r="V52" s="125"/>
      <c r="W52" s="125">
        <v>3.1704599999999998</v>
      </c>
      <c r="X52" s="125">
        <v>3.7532700000000001</v>
      </c>
      <c r="Y52" s="125"/>
      <c r="Z52" s="125"/>
      <c r="AA52" s="125"/>
      <c r="AB52" s="125">
        <v>10.089</v>
      </c>
      <c r="AC52" s="125">
        <v>9.4740000000000002</v>
      </c>
      <c r="AD52" s="125">
        <v>487.87466999999998</v>
      </c>
      <c r="AE52" s="125">
        <v>503.92318</v>
      </c>
      <c r="AF52" s="125">
        <v>487.87466999999998</v>
      </c>
      <c r="AG52" s="125">
        <v>0</v>
      </c>
      <c r="AH52" s="125">
        <v>0</v>
      </c>
      <c r="AI52" s="125">
        <v>286.42113999999998</v>
      </c>
      <c r="AJ52" s="125">
        <v>293.76526999999999</v>
      </c>
      <c r="AK52" s="125">
        <v>385.16421000000003</v>
      </c>
      <c r="AL52" s="125">
        <v>385.16421000000003</v>
      </c>
      <c r="AM52" s="125"/>
      <c r="AN52" s="125"/>
    </row>
    <row r="53" spans="1:40" ht="24" customHeight="1">
      <c r="A53" s="16" t="s">
        <v>60</v>
      </c>
      <c r="B53" s="16" t="s">
        <v>912</v>
      </c>
      <c r="C53" s="125">
        <v>22</v>
      </c>
      <c r="D53" s="125">
        <v>0</v>
      </c>
      <c r="E53" s="125">
        <v>0</v>
      </c>
      <c r="F53" s="125">
        <v>0</v>
      </c>
      <c r="G53" s="125"/>
      <c r="H53" s="125">
        <v>7.7</v>
      </c>
      <c r="I53" s="125">
        <v>9.1999999999999993</v>
      </c>
      <c r="J53" s="125">
        <v>7.3</v>
      </c>
      <c r="K53" s="125">
        <v>5.9</v>
      </c>
      <c r="L53" s="125">
        <v>5.9</v>
      </c>
      <c r="M53" s="125">
        <v>5.9</v>
      </c>
      <c r="N53" s="125">
        <v>5.9</v>
      </c>
      <c r="O53" s="125"/>
      <c r="P53" s="125"/>
      <c r="Q53" s="125">
        <v>3</v>
      </c>
      <c r="R53" s="125">
        <v>1</v>
      </c>
      <c r="S53" s="125"/>
      <c r="T53" s="125"/>
      <c r="U53" s="125"/>
      <c r="V53" s="125"/>
      <c r="W53" s="125">
        <v>2.3159800000000001</v>
      </c>
      <c r="X53" s="125">
        <v>3.47662</v>
      </c>
      <c r="Y53" s="125"/>
      <c r="Z53" s="125"/>
      <c r="AA53" s="125"/>
      <c r="AB53" s="125">
        <v>10.082000000000001</v>
      </c>
      <c r="AC53" s="125">
        <v>9.6180000000000003</v>
      </c>
      <c r="AD53" s="125">
        <v>487.87466999999998</v>
      </c>
      <c r="AE53" s="125">
        <v>503.92318</v>
      </c>
      <c r="AF53" s="125">
        <v>487.87466999999998</v>
      </c>
      <c r="AG53" s="125">
        <v>0</v>
      </c>
      <c r="AH53" s="125">
        <v>0</v>
      </c>
      <c r="AI53" s="125">
        <v>286.42113999999998</v>
      </c>
      <c r="AJ53" s="125">
        <v>293.76526999999999</v>
      </c>
      <c r="AK53" s="125">
        <v>385.16421000000003</v>
      </c>
      <c r="AL53" s="125">
        <v>385.16421000000003</v>
      </c>
      <c r="AM53" s="125"/>
      <c r="AN53" s="125"/>
    </row>
    <row r="54" spans="1:40" ht="24" customHeight="1">
      <c r="A54" s="16" t="s">
        <v>60</v>
      </c>
      <c r="B54" s="16" t="s">
        <v>913</v>
      </c>
      <c r="C54" s="125">
        <v>23</v>
      </c>
      <c r="D54" s="125">
        <v>0</v>
      </c>
      <c r="E54" s="125">
        <v>0</v>
      </c>
      <c r="F54" s="125">
        <v>0</v>
      </c>
      <c r="G54" s="125"/>
      <c r="H54" s="125">
        <v>6.7</v>
      </c>
      <c r="I54" s="125">
        <v>8.1999999999999993</v>
      </c>
      <c r="J54" s="125">
        <v>7.4</v>
      </c>
      <c r="K54" s="125">
        <v>3.8</v>
      </c>
      <c r="L54" s="125">
        <v>3.8</v>
      </c>
      <c r="M54" s="125">
        <v>3.8</v>
      </c>
      <c r="N54" s="125">
        <v>3.8</v>
      </c>
      <c r="O54" s="125"/>
      <c r="P54" s="125"/>
      <c r="Q54" s="125">
        <v>1</v>
      </c>
      <c r="R54" s="125">
        <v>1</v>
      </c>
      <c r="S54" s="125"/>
      <c r="T54" s="125"/>
      <c r="U54" s="125"/>
      <c r="V54" s="125"/>
      <c r="W54" s="125">
        <v>4.4383600000000003</v>
      </c>
      <c r="X54" s="125">
        <v>3.7372999999999998</v>
      </c>
      <c r="Y54" s="125"/>
      <c r="Z54" s="125"/>
      <c r="AA54" s="125"/>
      <c r="AB54" s="125">
        <v>9.9410000000000007</v>
      </c>
      <c r="AC54" s="125">
        <v>9.5229999999999997</v>
      </c>
      <c r="AD54" s="125">
        <v>487.87466999999998</v>
      </c>
      <c r="AE54" s="125">
        <v>503.92318</v>
      </c>
      <c r="AF54" s="125">
        <v>487.87466999999998</v>
      </c>
      <c r="AG54" s="125">
        <v>0</v>
      </c>
      <c r="AH54" s="125">
        <v>0</v>
      </c>
      <c r="AI54" s="125">
        <v>288.86917999999997</v>
      </c>
      <c r="AJ54" s="125">
        <v>293.76526999999999</v>
      </c>
      <c r="AK54" s="125">
        <v>385.16421000000003</v>
      </c>
      <c r="AL54" s="125">
        <v>385.16421000000003</v>
      </c>
      <c r="AM54" s="125"/>
      <c r="AN54" s="125"/>
    </row>
    <row r="55" spans="1:40" ht="24" customHeight="1">
      <c r="A55" s="18" t="s">
        <v>914</v>
      </c>
      <c r="B55" s="18" t="s">
        <v>61</v>
      </c>
      <c r="C55" s="126">
        <v>23</v>
      </c>
      <c r="D55" s="126">
        <v>0</v>
      </c>
      <c r="E55" s="126">
        <v>0</v>
      </c>
      <c r="F55" s="126">
        <v>0</v>
      </c>
      <c r="G55" s="126"/>
      <c r="H55" s="126">
        <v>6.8</v>
      </c>
      <c r="I55" s="126">
        <v>7.9</v>
      </c>
      <c r="J55" s="126">
        <v>7.5</v>
      </c>
      <c r="K55" s="126"/>
      <c r="L55" s="126"/>
      <c r="M55" s="126"/>
      <c r="N55" s="126"/>
      <c r="O55" s="126"/>
      <c r="P55" s="126"/>
      <c r="Q55" s="126">
        <v>1</v>
      </c>
      <c r="R55" s="126">
        <v>1</v>
      </c>
      <c r="S55" s="126"/>
      <c r="T55" s="126"/>
      <c r="U55" s="126"/>
      <c r="V55" s="126"/>
      <c r="W55" s="126">
        <v>6.61944</v>
      </c>
      <c r="X55" s="126">
        <v>5.9512999999999998</v>
      </c>
      <c r="Y55" s="126"/>
      <c r="Z55" s="126"/>
      <c r="AA55" s="126"/>
      <c r="AB55" s="126">
        <v>9.8010000000000002</v>
      </c>
      <c r="AC55" s="126">
        <v>9.7089999999999996</v>
      </c>
      <c r="AD55" s="126">
        <v>487.87466999999998</v>
      </c>
      <c r="AE55" s="126">
        <v>503.92318</v>
      </c>
      <c r="AF55" s="126">
        <v>487.87466999999998</v>
      </c>
      <c r="AG55" s="126">
        <v>0</v>
      </c>
      <c r="AH55" s="126">
        <v>0</v>
      </c>
      <c r="AI55" s="126">
        <v>288.86917999999997</v>
      </c>
      <c r="AJ55" s="126">
        <v>293.76526999999999</v>
      </c>
      <c r="AK55" s="126">
        <v>385.16421000000003</v>
      </c>
      <c r="AL55" s="126">
        <v>385.16421000000003</v>
      </c>
      <c r="AM55" s="126"/>
      <c r="AN55" s="126"/>
    </row>
    <row r="56" spans="1:40">
      <c r="A56" s="1"/>
      <c r="B56" s="1"/>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c r="AH56" s="127"/>
      <c r="AI56" s="127"/>
      <c r="AJ56" s="127"/>
      <c r="AK56" s="127"/>
      <c r="AL56" s="127"/>
      <c r="AM56" s="127"/>
      <c r="AN56" s="127"/>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66" t="s">
        <v>0</v>
      </c>
      <c r="B3" s="167"/>
      <c r="C3" s="167"/>
      <c r="D3" s="167"/>
      <c r="E3" s="167"/>
      <c r="F3" s="167"/>
      <c r="G3" s="1"/>
      <c r="H3" s="1"/>
      <c r="I3" s="1"/>
      <c r="J3" s="1"/>
    </row>
    <row r="4" spans="1:10" ht="30" customHeight="1">
      <c r="A4" s="194" t="s">
        <v>1785</v>
      </c>
      <c r="B4" s="170"/>
      <c r="C4" s="170"/>
      <c r="D4" s="170"/>
      <c r="E4" s="170"/>
      <c r="F4" s="170"/>
      <c r="G4" s="170"/>
      <c r="H4" s="170"/>
      <c r="I4" s="170"/>
      <c r="J4" s="170"/>
    </row>
    <row r="5" spans="1:10" ht="22.05" hidden="1" customHeight="1">
      <c r="A5" s="170" t="s">
        <v>56</v>
      </c>
      <c r="B5" s="170" t="s">
        <v>642</v>
      </c>
      <c r="C5" s="9">
        <v>42879</v>
      </c>
      <c r="D5" s="9">
        <v>42880</v>
      </c>
      <c r="E5" s="9">
        <v>46665</v>
      </c>
      <c r="F5" s="9">
        <v>47090</v>
      </c>
      <c r="G5" s="9">
        <v>62201</v>
      </c>
      <c r="H5" s="9">
        <v>42881</v>
      </c>
      <c r="I5" s="9">
        <v>44003</v>
      </c>
      <c r="J5" s="170" t="s">
        <v>1786</v>
      </c>
    </row>
    <row r="6" spans="1:10" ht="40.049999999999997" customHeight="1">
      <c r="A6" s="170"/>
      <c r="B6" s="170"/>
      <c r="C6" s="193" t="s">
        <v>698</v>
      </c>
      <c r="D6" s="193" t="s">
        <v>171</v>
      </c>
      <c r="E6" s="193" t="s">
        <v>183</v>
      </c>
      <c r="F6" s="193" t="s">
        <v>233</v>
      </c>
      <c r="G6" s="193" t="s">
        <v>696</v>
      </c>
      <c r="H6" s="193" t="s">
        <v>697</v>
      </c>
      <c r="I6" s="193"/>
      <c r="J6" s="170"/>
    </row>
    <row r="7" spans="1:10" ht="57" customHeight="1">
      <c r="A7" s="170"/>
      <c r="B7" s="170"/>
      <c r="C7" s="9" t="s">
        <v>1787</v>
      </c>
      <c r="D7" s="9" t="s">
        <v>1788</v>
      </c>
      <c r="E7" s="9" t="s">
        <v>1789</v>
      </c>
      <c r="F7" s="9" t="s">
        <v>1790</v>
      </c>
      <c r="G7" s="9" t="s">
        <v>1791</v>
      </c>
      <c r="H7" s="9" t="s">
        <v>1792</v>
      </c>
      <c r="I7" s="9" t="s">
        <v>1793</v>
      </c>
      <c r="J7" s="170" t="s">
        <v>858</v>
      </c>
    </row>
    <row r="8" spans="1:10" ht="24" customHeight="1">
      <c r="A8" s="13" t="s">
        <v>60</v>
      </c>
      <c r="B8" s="13" t="s">
        <v>867</v>
      </c>
      <c r="C8" s="124">
        <v>30</v>
      </c>
      <c r="D8" s="124">
        <v>0</v>
      </c>
      <c r="E8" s="124">
        <v>0</v>
      </c>
      <c r="F8" s="124">
        <v>0</v>
      </c>
      <c r="G8" s="124">
        <v>282.41000000000003</v>
      </c>
      <c r="H8" s="124">
        <v>28.74</v>
      </c>
      <c r="I8" s="124">
        <v>3.246</v>
      </c>
      <c r="J8" s="124">
        <v>344.39600000000002</v>
      </c>
    </row>
    <row r="9" spans="1:10" ht="24" customHeight="1">
      <c r="A9" s="16" t="s">
        <v>60</v>
      </c>
      <c r="B9" s="16" t="s">
        <v>868</v>
      </c>
      <c r="C9" s="125">
        <v>30</v>
      </c>
      <c r="D9" s="125">
        <v>0</v>
      </c>
      <c r="E9" s="125">
        <v>0</v>
      </c>
      <c r="F9" s="125">
        <v>0</v>
      </c>
      <c r="G9" s="125">
        <v>277.12</v>
      </c>
      <c r="H9" s="125">
        <v>28.74</v>
      </c>
      <c r="I9" s="125">
        <v>3.246</v>
      </c>
      <c r="J9" s="125">
        <v>339.10599999999999</v>
      </c>
    </row>
    <row r="10" spans="1:10" ht="24" customHeight="1">
      <c r="A10" s="16" t="s">
        <v>60</v>
      </c>
      <c r="B10" s="16" t="s">
        <v>869</v>
      </c>
      <c r="C10" s="125">
        <v>27</v>
      </c>
      <c r="D10" s="125">
        <v>0</v>
      </c>
      <c r="E10" s="125">
        <v>0</v>
      </c>
      <c r="F10" s="125">
        <v>0</v>
      </c>
      <c r="G10" s="125">
        <v>262.31</v>
      </c>
      <c r="H10" s="125">
        <v>28.74</v>
      </c>
      <c r="I10" s="125">
        <v>3.246</v>
      </c>
      <c r="J10" s="125">
        <v>321.29599999999999</v>
      </c>
    </row>
    <row r="11" spans="1:10" ht="24" customHeight="1">
      <c r="A11" s="16" t="s">
        <v>60</v>
      </c>
      <c r="B11" s="16" t="s">
        <v>870</v>
      </c>
      <c r="C11" s="125">
        <v>27</v>
      </c>
      <c r="D11" s="125">
        <v>0</v>
      </c>
      <c r="E11" s="125">
        <v>0</v>
      </c>
      <c r="F11" s="125">
        <v>0</v>
      </c>
      <c r="G11" s="125">
        <v>264.57</v>
      </c>
      <c r="H11" s="125">
        <v>28.74</v>
      </c>
      <c r="I11" s="125">
        <v>3.246</v>
      </c>
      <c r="J11" s="125">
        <v>323.55599999999998</v>
      </c>
    </row>
    <row r="12" spans="1:10" ht="24" customHeight="1">
      <c r="A12" s="16" t="s">
        <v>60</v>
      </c>
      <c r="B12" s="16" t="s">
        <v>871</v>
      </c>
      <c r="C12" s="125">
        <v>29</v>
      </c>
      <c r="D12" s="125">
        <v>0</v>
      </c>
      <c r="E12" s="125">
        <v>0</v>
      </c>
      <c r="F12" s="125">
        <v>0</v>
      </c>
      <c r="G12" s="125">
        <v>277.27</v>
      </c>
      <c r="H12" s="125">
        <v>28.74</v>
      </c>
      <c r="I12" s="125">
        <v>3.246</v>
      </c>
      <c r="J12" s="125">
        <v>338.25599999999997</v>
      </c>
    </row>
    <row r="13" spans="1:10" ht="24" customHeight="1">
      <c r="A13" s="16" t="s">
        <v>60</v>
      </c>
      <c r="B13" s="16" t="s">
        <v>872</v>
      </c>
      <c r="C13" s="125">
        <v>29</v>
      </c>
      <c r="D13" s="125">
        <v>0</v>
      </c>
      <c r="E13" s="125">
        <v>0</v>
      </c>
      <c r="F13" s="125">
        <v>0</v>
      </c>
      <c r="G13" s="125">
        <v>271.99</v>
      </c>
      <c r="H13" s="125">
        <v>28.74</v>
      </c>
      <c r="I13" s="125">
        <v>3.246</v>
      </c>
      <c r="J13" s="125">
        <v>332.976</v>
      </c>
    </row>
    <row r="14" spans="1:10" ht="24" customHeight="1">
      <c r="A14" s="16" t="s">
        <v>60</v>
      </c>
      <c r="B14" s="16" t="s">
        <v>873</v>
      </c>
      <c r="C14" s="125">
        <v>28</v>
      </c>
      <c r="D14" s="125">
        <v>0</v>
      </c>
      <c r="E14" s="125">
        <v>0</v>
      </c>
      <c r="F14" s="125">
        <v>0</v>
      </c>
      <c r="G14" s="125">
        <v>276.19</v>
      </c>
      <c r="H14" s="125">
        <v>28.74</v>
      </c>
      <c r="I14" s="125">
        <v>3.246</v>
      </c>
      <c r="J14" s="125">
        <v>336.17599999999999</v>
      </c>
    </row>
    <row r="15" spans="1:10" ht="24" customHeight="1">
      <c r="A15" s="18" t="s">
        <v>60</v>
      </c>
      <c r="B15" s="18" t="s">
        <v>874</v>
      </c>
      <c r="C15" s="126">
        <v>28</v>
      </c>
      <c r="D15" s="126">
        <v>0</v>
      </c>
      <c r="E15" s="126">
        <v>0</v>
      </c>
      <c r="F15" s="126">
        <v>0</v>
      </c>
      <c r="G15" s="126">
        <v>281.38</v>
      </c>
      <c r="H15" s="126">
        <v>28.74</v>
      </c>
      <c r="I15" s="126">
        <v>3.246</v>
      </c>
      <c r="J15" s="126">
        <v>341.36599999999999</v>
      </c>
    </row>
    <row r="16" spans="1:10" ht="24" customHeight="1">
      <c r="A16" s="13" t="s">
        <v>60</v>
      </c>
      <c r="B16" s="13" t="s">
        <v>875</v>
      </c>
      <c r="C16" s="124">
        <v>26</v>
      </c>
      <c r="D16" s="124">
        <v>0</v>
      </c>
      <c r="E16" s="124">
        <v>0</v>
      </c>
      <c r="F16" s="124">
        <v>0</v>
      </c>
      <c r="G16" s="124">
        <v>274.25</v>
      </c>
      <c r="H16" s="124">
        <v>28.74</v>
      </c>
      <c r="I16" s="124">
        <v>3.246</v>
      </c>
      <c r="J16" s="124">
        <v>332.23599999999999</v>
      </c>
    </row>
    <row r="17" spans="1:10" ht="24" customHeight="1">
      <c r="A17" s="16" t="s">
        <v>60</v>
      </c>
      <c r="B17" s="16" t="s">
        <v>876</v>
      </c>
      <c r="C17" s="125">
        <v>26</v>
      </c>
      <c r="D17" s="125">
        <v>0</v>
      </c>
      <c r="E17" s="125">
        <v>0</v>
      </c>
      <c r="F17" s="125">
        <v>0</v>
      </c>
      <c r="G17" s="125">
        <v>266.95999999999998</v>
      </c>
      <c r="H17" s="125">
        <v>28.74</v>
      </c>
      <c r="I17" s="125">
        <v>3.246</v>
      </c>
      <c r="J17" s="125">
        <v>324.94600000000003</v>
      </c>
    </row>
    <row r="18" spans="1:10" ht="24" customHeight="1">
      <c r="A18" s="16" t="s">
        <v>60</v>
      </c>
      <c r="B18" s="16" t="s">
        <v>877</v>
      </c>
      <c r="C18" s="125">
        <v>28</v>
      </c>
      <c r="D18" s="125">
        <v>0</v>
      </c>
      <c r="E18" s="125">
        <v>0</v>
      </c>
      <c r="F18" s="125">
        <v>0</v>
      </c>
      <c r="G18" s="125">
        <v>272.47000000000003</v>
      </c>
      <c r="H18" s="125">
        <v>28.74</v>
      </c>
      <c r="I18" s="125">
        <v>3.246</v>
      </c>
      <c r="J18" s="125">
        <v>332.45600000000002</v>
      </c>
    </row>
    <row r="19" spans="1:10" ht="24" customHeight="1">
      <c r="A19" s="16" t="s">
        <v>60</v>
      </c>
      <c r="B19" s="16" t="s">
        <v>878</v>
      </c>
      <c r="C19" s="125">
        <v>28</v>
      </c>
      <c r="D19" s="125">
        <v>0</v>
      </c>
      <c r="E19" s="125">
        <v>0</v>
      </c>
      <c r="F19" s="125">
        <v>0</v>
      </c>
      <c r="G19" s="125">
        <v>268.04000000000002</v>
      </c>
      <c r="H19" s="125">
        <v>28.74</v>
      </c>
      <c r="I19" s="125">
        <v>3.246</v>
      </c>
      <c r="J19" s="125">
        <v>328.02600000000001</v>
      </c>
    </row>
    <row r="20" spans="1:10" ht="24" customHeight="1">
      <c r="A20" s="16" t="s">
        <v>60</v>
      </c>
      <c r="B20" s="16" t="s">
        <v>879</v>
      </c>
      <c r="C20" s="125">
        <v>26</v>
      </c>
      <c r="D20" s="125">
        <v>0</v>
      </c>
      <c r="E20" s="125">
        <v>0</v>
      </c>
      <c r="F20" s="125">
        <v>0</v>
      </c>
      <c r="G20" s="125">
        <v>279.14</v>
      </c>
      <c r="H20" s="125">
        <v>28.74</v>
      </c>
      <c r="I20" s="125">
        <v>3.246</v>
      </c>
      <c r="J20" s="125">
        <v>337.12599999999998</v>
      </c>
    </row>
    <row r="21" spans="1:10" ht="24" customHeight="1">
      <c r="A21" s="16" t="s">
        <v>60</v>
      </c>
      <c r="B21" s="16" t="s">
        <v>880</v>
      </c>
      <c r="C21" s="125">
        <v>26</v>
      </c>
      <c r="D21" s="125">
        <v>0</v>
      </c>
      <c r="E21" s="125">
        <v>0</v>
      </c>
      <c r="F21" s="125">
        <v>0</v>
      </c>
      <c r="G21" s="125">
        <v>264.7</v>
      </c>
      <c r="H21" s="125">
        <v>28.74</v>
      </c>
      <c r="I21" s="125">
        <v>3.246</v>
      </c>
      <c r="J21" s="125">
        <v>322.68599999999998</v>
      </c>
    </row>
    <row r="22" spans="1:10" ht="24" customHeight="1">
      <c r="A22" s="16" t="s">
        <v>60</v>
      </c>
      <c r="B22" s="16" t="s">
        <v>881</v>
      </c>
      <c r="C22" s="125">
        <v>28</v>
      </c>
      <c r="D22" s="125">
        <v>0</v>
      </c>
      <c r="E22" s="125">
        <v>0</v>
      </c>
      <c r="F22" s="125">
        <v>0</v>
      </c>
      <c r="G22" s="125">
        <v>285.3</v>
      </c>
      <c r="H22" s="125">
        <v>28.74</v>
      </c>
      <c r="I22" s="125">
        <v>3.246</v>
      </c>
      <c r="J22" s="125">
        <v>345.286</v>
      </c>
    </row>
    <row r="23" spans="1:10" ht="24" customHeight="1">
      <c r="A23" s="18" t="s">
        <v>60</v>
      </c>
      <c r="B23" s="18" t="s">
        <v>882</v>
      </c>
      <c r="C23" s="126">
        <v>28</v>
      </c>
      <c r="D23" s="126">
        <v>0</v>
      </c>
      <c r="E23" s="126">
        <v>0</v>
      </c>
      <c r="F23" s="126">
        <v>0</v>
      </c>
      <c r="G23" s="126">
        <v>285.54000000000002</v>
      </c>
      <c r="H23" s="126">
        <v>28.74</v>
      </c>
      <c r="I23" s="126">
        <v>3.246</v>
      </c>
      <c r="J23" s="126">
        <v>345.52600000000001</v>
      </c>
    </row>
    <row r="24" spans="1:10" ht="24" customHeight="1">
      <c r="A24" s="13" t="s">
        <v>60</v>
      </c>
      <c r="B24" s="13" t="s">
        <v>883</v>
      </c>
      <c r="C24" s="124">
        <v>31</v>
      </c>
      <c r="D24" s="124">
        <v>0</v>
      </c>
      <c r="E24" s="124">
        <v>0</v>
      </c>
      <c r="F24" s="124">
        <v>0</v>
      </c>
      <c r="G24" s="124">
        <v>283.02999999999997</v>
      </c>
      <c r="H24" s="124">
        <v>28.74</v>
      </c>
      <c r="I24" s="124">
        <v>3.246</v>
      </c>
      <c r="J24" s="124">
        <v>346.01600000000002</v>
      </c>
    </row>
    <row r="25" spans="1:10" ht="24" customHeight="1">
      <c r="A25" s="16" t="s">
        <v>60</v>
      </c>
      <c r="B25" s="16" t="s">
        <v>884</v>
      </c>
      <c r="C25" s="125">
        <v>31</v>
      </c>
      <c r="D25" s="125">
        <v>0</v>
      </c>
      <c r="E25" s="125">
        <v>0</v>
      </c>
      <c r="F25" s="125">
        <v>0</v>
      </c>
      <c r="G25" s="125">
        <v>280.63</v>
      </c>
      <c r="H25" s="125">
        <v>28.74</v>
      </c>
      <c r="I25" s="125">
        <v>3.246</v>
      </c>
      <c r="J25" s="125">
        <v>343.61599999999999</v>
      </c>
    </row>
    <row r="26" spans="1:10" ht="24" customHeight="1">
      <c r="A26" s="16" t="s">
        <v>60</v>
      </c>
      <c r="B26" s="16" t="s">
        <v>885</v>
      </c>
      <c r="C26" s="125">
        <v>29</v>
      </c>
      <c r="D26" s="125">
        <v>0</v>
      </c>
      <c r="E26" s="125">
        <v>0</v>
      </c>
      <c r="F26" s="125">
        <v>0</v>
      </c>
      <c r="G26" s="125">
        <v>273.70999999999998</v>
      </c>
      <c r="H26" s="125">
        <v>28.74</v>
      </c>
      <c r="I26" s="125">
        <v>3.246</v>
      </c>
      <c r="J26" s="125">
        <v>334.69600000000003</v>
      </c>
    </row>
    <row r="27" spans="1:10" ht="24" customHeight="1">
      <c r="A27" s="16" t="s">
        <v>60</v>
      </c>
      <c r="B27" s="16" t="s">
        <v>886</v>
      </c>
      <c r="C27" s="125">
        <v>29</v>
      </c>
      <c r="D27" s="125">
        <v>0</v>
      </c>
      <c r="E27" s="125">
        <v>0</v>
      </c>
      <c r="F27" s="125">
        <v>0</v>
      </c>
      <c r="G27" s="125">
        <v>275.24</v>
      </c>
      <c r="H27" s="125">
        <v>28.74</v>
      </c>
      <c r="I27" s="125">
        <v>3.246</v>
      </c>
      <c r="J27" s="125">
        <v>336.226</v>
      </c>
    </row>
    <row r="28" spans="1:10" ht="24" customHeight="1">
      <c r="A28" s="16" t="s">
        <v>60</v>
      </c>
      <c r="B28" s="16" t="s">
        <v>887</v>
      </c>
      <c r="C28" s="125">
        <v>30</v>
      </c>
      <c r="D28" s="125">
        <v>0</v>
      </c>
      <c r="E28" s="125">
        <v>0</v>
      </c>
      <c r="F28" s="125">
        <v>0</v>
      </c>
      <c r="G28" s="125">
        <v>278.27</v>
      </c>
      <c r="H28" s="125">
        <v>28.74</v>
      </c>
      <c r="I28" s="125">
        <v>3.246</v>
      </c>
      <c r="J28" s="125">
        <v>340.25599999999997</v>
      </c>
    </row>
    <row r="29" spans="1:10" ht="24" customHeight="1">
      <c r="A29" s="16" t="s">
        <v>60</v>
      </c>
      <c r="B29" s="16" t="s">
        <v>888</v>
      </c>
      <c r="C29" s="125">
        <v>30</v>
      </c>
      <c r="D29" s="125">
        <v>0</v>
      </c>
      <c r="E29" s="125">
        <v>0</v>
      </c>
      <c r="F29" s="125">
        <v>0</v>
      </c>
      <c r="G29" s="125">
        <v>273.58999999999997</v>
      </c>
      <c r="H29" s="125">
        <v>28.74</v>
      </c>
      <c r="I29" s="125">
        <v>3.246</v>
      </c>
      <c r="J29" s="125">
        <v>335.57600000000002</v>
      </c>
    </row>
    <row r="30" spans="1:10" ht="24" customHeight="1">
      <c r="A30" s="16" t="s">
        <v>60</v>
      </c>
      <c r="B30" s="16" t="s">
        <v>889</v>
      </c>
      <c r="C30" s="125">
        <v>27</v>
      </c>
      <c r="D30" s="125">
        <v>0</v>
      </c>
      <c r="E30" s="125">
        <v>0</v>
      </c>
      <c r="F30" s="125">
        <v>0</v>
      </c>
      <c r="G30" s="125">
        <v>268.51</v>
      </c>
      <c r="H30" s="125">
        <v>28.74</v>
      </c>
      <c r="I30" s="125">
        <v>3.246</v>
      </c>
      <c r="J30" s="125">
        <v>327.49599999999998</v>
      </c>
    </row>
    <row r="31" spans="1:10" ht="24" customHeight="1">
      <c r="A31" s="18" t="s">
        <v>60</v>
      </c>
      <c r="B31" s="18" t="s">
        <v>890</v>
      </c>
      <c r="C31" s="126">
        <v>27</v>
      </c>
      <c r="D31" s="126">
        <v>0</v>
      </c>
      <c r="E31" s="126">
        <v>0</v>
      </c>
      <c r="F31" s="126">
        <v>0</v>
      </c>
      <c r="G31" s="126">
        <v>267.92</v>
      </c>
      <c r="H31" s="126">
        <v>28.74</v>
      </c>
      <c r="I31" s="126">
        <v>3.246</v>
      </c>
      <c r="J31" s="126">
        <v>326.90600000000001</v>
      </c>
    </row>
    <row r="32" spans="1:10" ht="24" customHeight="1">
      <c r="A32" s="13" t="s">
        <v>60</v>
      </c>
      <c r="B32" s="13" t="s">
        <v>891</v>
      </c>
      <c r="C32" s="124">
        <v>27</v>
      </c>
      <c r="D32" s="124">
        <v>0</v>
      </c>
      <c r="E32" s="124">
        <v>0</v>
      </c>
      <c r="F32" s="124">
        <v>0</v>
      </c>
      <c r="G32" s="124">
        <v>269.61</v>
      </c>
      <c r="H32" s="124">
        <v>28.74</v>
      </c>
      <c r="I32" s="124">
        <v>3.246</v>
      </c>
      <c r="J32" s="124">
        <v>328.596</v>
      </c>
    </row>
    <row r="33" spans="1:10" ht="24" customHeight="1">
      <c r="A33" s="16" t="s">
        <v>60</v>
      </c>
      <c r="B33" s="16" t="s">
        <v>892</v>
      </c>
      <c r="C33" s="125">
        <v>27</v>
      </c>
      <c r="D33" s="125">
        <v>0</v>
      </c>
      <c r="E33" s="125">
        <v>0</v>
      </c>
      <c r="F33" s="125">
        <v>0</v>
      </c>
      <c r="G33" s="125">
        <v>272.70999999999998</v>
      </c>
      <c r="H33" s="125">
        <v>28.74</v>
      </c>
      <c r="I33" s="125">
        <v>3.246</v>
      </c>
      <c r="J33" s="125">
        <v>331.69600000000003</v>
      </c>
    </row>
    <row r="34" spans="1:10" ht="24" customHeight="1">
      <c r="A34" s="16" t="s">
        <v>60</v>
      </c>
      <c r="B34" s="16" t="s">
        <v>893</v>
      </c>
      <c r="C34" s="125">
        <v>26</v>
      </c>
      <c r="D34" s="125">
        <v>0</v>
      </c>
      <c r="E34" s="125">
        <v>0</v>
      </c>
      <c r="F34" s="125">
        <v>0</v>
      </c>
      <c r="G34" s="125">
        <v>267.89999999999998</v>
      </c>
      <c r="H34" s="125">
        <v>28.74</v>
      </c>
      <c r="I34" s="125">
        <v>3.246</v>
      </c>
      <c r="J34" s="125">
        <v>325.88600000000002</v>
      </c>
    </row>
    <row r="35" spans="1:10" ht="24" customHeight="1">
      <c r="A35" s="16" t="s">
        <v>60</v>
      </c>
      <c r="B35" s="16" t="s">
        <v>894</v>
      </c>
      <c r="C35" s="125">
        <v>26</v>
      </c>
      <c r="D35" s="125">
        <v>0</v>
      </c>
      <c r="E35" s="125">
        <v>0</v>
      </c>
      <c r="F35" s="125">
        <v>0</v>
      </c>
      <c r="G35" s="125">
        <v>269.14</v>
      </c>
      <c r="H35" s="125">
        <v>28.74</v>
      </c>
      <c r="I35" s="125">
        <v>3.246</v>
      </c>
      <c r="J35" s="125">
        <v>327.12599999999998</v>
      </c>
    </row>
    <row r="36" spans="1:10" ht="24" customHeight="1">
      <c r="A36" s="16" t="s">
        <v>60</v>
      </c>
      <c r="B36" s="16" t="s">
        <v>895</v>
      </c>
      <c r="C36" s="125">
        <v>26</v>
      </c>
      <c r="D36" s="125">
        <v>0</v>
      </c>
      <c r="E36" s="125">
        <v>0</v>
      </c>
      <c r="F36" s="125">
        <v>0</v>
      </c>
      <c r="G36" s="125">
        <v>263.48</v>
      </c>
      <c r="H36" s="125">
        <v>28.74</v>
      </c>
      <c r="I36" s="125">
        <v>3.246</v>
      </c>
      <c r="J36" s="125">
        <v>321.46600000000001</v>
      </c>
    </row>
    <row r="37" spans="1:10" ht="24" customHeight="1">
      <c r="A37" s="16" t="s">
        <v>60</v>
      </c>
      <c r="B37" s="16" t="s">
        <v>896</v>
      </c>
      <c r="C37" s="125">
        <v>26</v>
      </c>
      <c r="D37" s="125">
        <v>0</v>
      </c>
      <c r="E37" s="125">
        <v>0</v>
      </c>
      <c r="F37" s="125">
        <v>0</v>
      </c>
      <c r="G37" s="125">
        <v>270.35000000000002</v>
      </c>
      <c r="H37" s="125">
        <v>28.74</v>
      </c>
      <c r="I37" s="125">
        <v>3.246</v>
      </c>
      <c r="J37" s="125">
        <v>328.33600000000001</v>
      </c>
    </row>
    <row r="38" spans="1:10" ht="24" customHeight="1">
      <c r="A38" s="16" t="s">
        <v>60</v>
      </c>
      <c r="B38" s="16" t="s">
        <v>897</v>
      </c>
      <c r="C38" s="125">
        <v>29</v>
      </c>
      <c r="D38" s="125">
        <v>0</v>
      </c>
      <c r="E38" s="125">
        <v>0</v>
      </c>
      <c r="F38" s="125">
        <v>0</v>
      </c>
      <c r="G38" s="125">
        <v>269.56</v>
      </c>
      <c r="H38" s="125">
        <v>28.74</v>
      </c>
      <c r="I38" s="125">
        <v>3.246</v>
      </c>
      <c r="J38" s="125">
        <v>330.54599999999999</v>
      </c>
    </row>
    <row r="39" spans="1:10" ht="24" customHeight="1">
      <c r="A39" s="18" t="s">
        <v>60</v>
      </c>
      <c r="B39" s="18" t="s">
        <v>898</v>
      </c>
      <c r="C39" s="126">
        <v>29</v>
      </c>
      <c r="D39" s="126">
        <v>0</v>
      </c>
      <c r="E39" s="126">
        <v>0</v>
      </c>
      <c r="F39" s="126">
        <v>0</v>
      </c>
      <c r="G39" s="126">
        <v>278.87</v>
      </c>
      <c r="H39" s="126">
        <v>28.74</v>
      </c>
      <c r="I39" s="126">
        <v>3.246</v>
      </c>
      <c r="J39" s="126">
        <v>339.85599999999999</v>
      </c>
    </row>
    <row r="40" spans="1:10" ht="24" customHeight="1">
      <c r="A40" s="13" t="s">
        <v>60</v>
      </c>
      <c r="B40" s="13" t="s">
        <v>899</v>
      </c>
      <c r="C40" s="124">
        <v>28</v>
      </c>
      <c r="D40" s="124">
        <v>0</v>
      </c>
      <c r="E40" s="124">
        <v>0</v>
      </c>
      <c r="F40" s="124">
        <v>0</v>
      </c>
      <c r="G40" s="124">
        <v>270.63</v>
      </c>
      <c r="H40" s="124">
        <v>28.74</v>
      </c>
      <c r="I40" s="124">
        <v>3.246</v>
      </c>
      <c r="J40" s="124">
        <v>330.61599999999999</v>
      </c>
    </row>
    <row r="41" spans="1:10" ht="24" customHeight="1">
      <c r="A41" s="16" t="s">
        <v>60</v>
      </c>
      <c r="B41" s="16" t="s">
        <v>900</v>
      </c>
      <c r="C41" s="125">
        <v>28</v>
      </c>
      <c r="D41" s="125">
        <v>0</v>
      </c>
      <c r="E41" s="125">
        <v>0</v>
      </c>
      <c r="F41" s="125">
        <v>0</v>
      </c>
      <c r="G41" s="125">
        <v>271.23</v>
      </c>
      <c r="H41" s="125">
        <v>28.74</v>
      </c>
      <c r="I41" s="125">
        <v>3.246</v>
      </c>
      <c r="J41" s="125">
        <v>331.21600000000001</v>
      </c>
    </row>
    <row r="42" spans="1:10" ht="24" customHeight="1">
      <c r="A42" s="16" t="s">
        <v>60</v>
      </c>
      <c r="B42" s="16" t="s">
        <v>901</v>
      </c>
      <c r="C42" s="125">
        <v>28</v>
      </c>
      <c r="D42" s="125">
        <v>0</v>
      </c>
      <c r="E42" s="125">
        <v>0</v>
      </c>
      <c r="F42" s="125">
        <v>0</v>
      </c>
      <c r="G42" s="125">
        <v>289.24</v>
      </c>
      <c r="H42" s="125">
        <v>28.74</v>
      </c>
      <c r="I42" s="125">
        <v>3.246</v>
      </c>
      <c r="J42" s="125">
        <v>349.226</v>
      </c>
    </row>
    <row r="43" spans="1:10" ht="24" customHeight="1">
      <c r="A43" s="16" t="s">
        <v>60</v>
      </c>
      <c r="B43" s="16" t="s">
        <v>902</v>
      </c>
      <c r="C43" s="125">
        <v>28</v>
      </c>
      <c r="D43" s="125">
        <v>0</v>
      </c>
      <c r="E43" s="125">
        <v>0</v>
      </c>
      <c r="F43" s="125">
        <v>0</v>
      </c>
      <c r="G43" s="125">
        <v>287.45999999999998</v>
      </c>
      <c r="H43" s="125">
        <v>28.74</v>
      </c>
      <c r="I43" s="125">
        <v>3.246</v>
      </c>
      <c r="J43" s="125">
        <v>347.44600000000003</v>
      </c>
    </row>
    <row r="44" spans="1:10" ht="24" customHeight="1">
      <c r="A44" s="16" t="s">
        <v>60</v>
      </c>
      <c r="B44" s="16" t="s">
        <v>903</v>
      </c>
      <c r="C44" s="125">
        <v>27</v>
      </c>
      <c r="D44" s="125">
        <v>0</v>
      </c>
      <c r="E44" s="125">
        <v>0</v>
      </c>
      <c r="F44" s="125">
        <v>0</v>
      </c>
      <c r="G44" s="125">
        <v>289.83999999999997</v>
      </c>
      <c r="H44" s="125">
        <v>28.74</v>
      </c>
      <c r="I44" s="125">
        <v>3.246</v>
      </c>
      <c r="J44" s="125">
        <v>348.82600000000002</v>
      </c>
    </row>
    <row r="45" spans="1:10" ht="24" customHeight="1">
      <c r="A45" s="16" t="s">
        <v>60</v>
      </c>
      <c r="B45" s="16" t="s">
        <v>904</v>
      </c>
      <c r="C45" s="125">
        <v>27</v>
      </c>
      <c r="D45" s="125">
        <v>0</v>
      </c>
      <c r="E45" s="125">
        <v>0</v>
      </c>
      <c r="F45" s="125">
        <v>0</v>
      </c>
      <c r="G45" s="125">
        <v>298.06</v>
      </c>
      <c r="H45" s="125">
        <v>28.74</v>
      </c>
      <c r="I45" s="125">
        <v>3.246</v>
      </c>
      <c r="J45" s="125">
        <v>357.04599999999999</v>
      </c>
    </row>
    <row r="46" spans="1:10" ht="24" customHeight="1">
      <c r="A46" s="16" t="s">
        <v>60</v>
      </c>
      <c r="B46" s="16" t="s">
        <v>905</v>
      </c>
      <c r="C46" s="125">
        <v>28</v>
      </c>
      <c r="D46" s="125">
        <v>0</v>
      </c>
      <c r="E46" s="125">
        <v>0</v>
      </c>
      <c r="F46" s="125">
        <v>0</v>
      </c>
      <c r="G46" s="125">
        <v>288.62</v>
      </c>
      <c r="H46" s="125">
        <v>28.74</v>
      </c>
      <c r="I46" s="125">
        <v>3.246</v>
      </c>
      <c r="J46" s="125">
        <v>348.60599999999999</v>
      </c>
    </row>
    <row r="47" spans="1:10" ht="24" customHeight="1">
      <c r="A47" s="18" t="s">
        <v>60</v>
      </c>
      <c r="B47" s="18" t="s">
        <v>906</v>
      </c>
      <c r="C47" s="126">
        <v>28</v>
      </c>
      <c r="D47" s="126">
        <v>0</v>
      </c>
      <c r="E47" s="126">
        <v>0</v>
      </c>
      <c r="F47" s="126">
        <v>0</v>
      </c>
      <c r="G47" s="126">
        <v>288.29000000000002</v>
      </c>
      <c r="H47" s="126">
        <v>28.74</v>
      </c>
      <c r="I47" s="126">
        <v>3.246</v>
      </c>
      <c r="J47" s="126">
        <v>348.27600000000001</v>
      </c>
    </row>
    <row r="48" spans="1:10" ht="24" customHeight="1">
      <c r="A48" s="13" t="s">
        <v>60</v>
      </c>
      <c r="B48" s="13" t="s">
        <v>907</v>
      </c>
      <c r="C48" s="124">
        <v>27</v>
      </c>
      <c r="D48" s="124">
        <v>0</v>
      </c>
      <c r="E48" s="124">
        <v>0</v>
      </c>
      <c r="F48" s="124">
        <v>0</v>
      </c>
      <c r="G48" s="124">
        <v>291.87</v>
      </c>
      <c r="H48" s="124">
        <v>28.74</v>
      </c>
      <c r="I48" s="124">
        <v>3.246</v>
      </c>
      <c r="J48" s="124">
        <v>350.85599999999999</v>
      </c>
    </row>
    <row r="49" spans="1:10" ht="24" customHeight="1">
      <c r="A49" s="16" t="s">
        <v>60</v>
      </c>
      <c r="B49" s="16" t="s">
        <v>908</v>
      </c>
      <c r="C49" s="125">
        <v>27</v>
      </c>
      <c r="D49" s="125">
        <v>0</v>
      </c>
      <c r="E49" s="125">
        <v>0</v>
      </c>
      <c r="F49" s="125">
        <v>0</v>
      </c>
      <c r="G49" s="125">
        <v>286.51</v>
      </c>
      <c r="H49" s="125">
        <v>28.74</v>
      </c>
      <c r="I49" s="125">
        <v>3.246</v>
      </c>
      <c r="J49" s="125">
        <v>345.49599999999998</v>
      </c>
    </row>
    <row r="50" spans="1:10" ht="24" customHeight="1">
      <c r="A50" s="16" t="s">
        <v>60</v>
      </c>
      <c r="B50" s="16" t="s">
        <v>909</v>
      </c>
      <c r="C50" s="125">
        <v>29</v>
      </c>
      <c r="D50" s="125">
        <v>0</v>
      </c>
      <c r="E50" s="125">
        <v>0</v>
      </c>
      <c r="F50" s="125">
        <v>0</v>
      </c>
      <c r="G50" s="125">
        <v>280.97000000000003</v>
      </c>
      <c r="H50" s="125">
        <v>28.74</v>
      </c>
      <c r="I50" s="125">
        <v>3.246</v>
      </c>
      <c r="J50" s="125">
        <v>341.95600000000002</v>
      </c>
    </row>
    <row r="51" spans="1:10" ht="24" customHeight="1">
      <c r="A51" s="16" t="s">
        <v>60</v>
      </c>
      <c r="B51" s="16" t="s">
        <v>910</v>
      </c>
      <c r="C51" s="125">
        <v>29</v>
      </c>
      <c r="D51" s="125">
        <v>0</v>
      </c>
      <c r="E51" s="125">
        <v>0</v>
      </c>
      <c r="F51" s="125">
        <v>0</v>
      </c>
      <c r="G51" s="125">
        <v>270.29000000000002</v>
      </c>
      <c r="H51" s="125">
        <v>28.74</v>
      </c>
      <c r="I51" s="125">
        <v>3.246</v>
      </c>
      <c r="J51" s="125">
        <v>331.27600000000001</v>
      </c>
    </row>
    <row r="52" spans="1:10" ht="24" customHeight="1">
      <c r="A52" s="16" t="s">
        <v>60</v>
      </c>
      <c r="B52" s="16" t="s">
        <v>911</v>
      </c>
      <c r="C52" s="125">
        <v>30</v>
      </c>
      <c r="D52" s="125">
        <v>0</v>
      </c>
      <c r="E52" s="125">
        <v>0</v>
      </c>
      <c r="F52" s="125">
        <v>0</v>
      </c>
      <c r="G52" s="125">
        <v>285.13</v>
      </c>
      <c r="H52" s="125">
        <v>28.74</v>
      </c>
      <c r="I52" s="125">
        <v>3.246</v>
      </c>
      <c r="J52" s="125">
        <v>347.11599999999999</v>
      </c>
    </row>
    <row r="53" spans="1:10" ht="24" customHeight="1">
      <c r="A53" s="16" t="s">
        <v>60</v>
      </c>
      <c r="B53" s="16" t="s">
        <v>912</v>
      </c>
      <c r="C53" s="125">
        <v>30</v>
      </c>
      <c r="D53" s="125">
        <v>0</v>
      </c>
      <c r="E53" s="125">
        <v>0</v>
      </c>
      <c r="F53" s="125">
        <v>0</v>
      </c>
      <c r="G53" s="125">
        <v>266.02</v>
      </c>
      <c r="H53" s="125">
        <v>28.74</v>
      </c>
      <c r="I53" s="125">
        <v>3.246</v>
      </c>
      <c r="J53" s="125">
        <v>328.00599999999997</v>
      </c>
    </row>
    <row r="54" spans="1:10" ht="24" customHeight="1">
      <c r="A54" s="16" t="s">
        <v>60</v>
      </c>
      <c r="B54" s="16" t="s">
        <v>913</v>
      </c>
      <c r="C54" s="125">
        <v>32</v>
      </c>
      <c r="D54" s="125">
        <v>0</v>
      </c>
      <c r="E54" s="125">
        <v>0</v>
      </c>
      <c r="F54" s="125">
        <v>0</v>
      </c>
      <c r="G54" s="125">
        <v>273.02</v>
      </c>
      <c r="H54" s="125">
        <v>28.74</v>
      </c>
      <c r="I54" s="125">
        <v>3.246</v>
      </c>
      <c r="J54" s="125">
        <v>337.00599999999997</v>
      </c>
    </row>
    <row r="55" spans="1:10" ht="24" customHeight="1">
      <c r="A55" s="18" t="s">
        <v>914</v>
      </c>
      <c r="B55" s="18" t="s">
        <v>61</v>
      </c>
      <c r="C55" s="126">
        <v>32</v>
      </c>
      <c r="D55" s="126">
        <v>0</v>
      </c>
      <c r="E55" s="126">
        <v>0</v>
      </c>
      <c r="F55" s="126">
        <v>0</v>
      </c>
      <c r="G55" s="126">
        <v>278.08</v>
      </c>
      <c r="H55" s="126">
        <v>28.74</v>
      </c>
      <c r="I55" s="126">
        <v>3.246</v>
      </c>
      <c r="J55" s="126">
        <v>342.06599999999997</v>
      </c>
    </row>
    <row r="56" spans="1:10" ht="15.6">
      <c r="A56" s="175" t="s">
        <v>1133</v>
      </c>
      <c r="B56" s="176"/>
      <c r="C56" s="128">
        <v>676</v>
      </c>
      <c r="D56" s="128">
        <v>0</v>
      </c>
      <c r="E56" s="128">
        <v>0</v>
      </c>
      <c r="F56" s="128">
        <v>0</v>
      </c>
      <c r="G56" s="128">
        <v>6633.71</v>
      </c>
      <c r="H56" s="128">
        <v>689.76</v>
      </c>
      <c r="I56" s="128">
        <v>77.903999999999996</v>
      </c>
      <c r="J56" s="128">
        <v>8077.3739999999998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197" t="s">
        <v>1794</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c r="AU4" s="198"/>
      <c r="AV4" s="198"/>
      <c r="AW4" s="198"/>
      <c r="AX4" s="198"/>
      <c r="AY4" s="198"/>
      <c r="AZ4" s="198"/>
      <c r="BA4" s="198"/>
      <c r="BB4" s="198"/>
      <c r="BC4" s="198"/>
      <c r="BD4" s="198"/>
      <c r="BE4" s="198"/>
      <c r="BF4" s="198"/>
      <c r="BG4" s="198"/>
      <c r="BH4" s="198"/>
      <c r="BI4" s="198"/>
      <c r="BJ4" s="198"/>
      <c r="BK4" s="198"/>
      <c r="BL4" s="198"/>
      <c r="BM4" s="198"/>
      <c r="BN4" s="198"/>
      <c r="BO4" s="198"/>
      <c r="BP4" s="198"/>
      <c r="BQ4" s="198"/>
      <c r="BR4" s="198"/>
      <c r="BS4" s="198"/>
      <c r="BT4" s="198"/>
      <c r="BU4" s="198"/>
      <c r="BV4" s="198"/>
      <c r="BW4" s="198"/>
      <c r="BX4" s="198"/>
      <c r="BY4" s="198"/>
      <c r="BZ4" s="198"/>
      <c r="CA4" s="198"/>
      <c r="CB4" s="198"/>
      <c r="CC4" s="198"/>
      <c r="CD4" s="198"/>
      <c r="CE4" s="198"/>
      <c r="CF4" s="198"/>
      <c r="CG4" s="198"/>
      <c r="CH4" s="198"/>
      <c r="CI4" s="198"/>
      <c r="CJ4" s="198"/>
      <c r="CK4" s="198"/>
      <c r="CL4" s="198"/>
      <c r="CM4" s="198"/>
      <c r="CN4" s="198"/>
      <c r="CO4" s="198"/>
      <c r="CP4" s="198"/>
      <c r="CQ4" s="198"/>
      <c r="CR4" s="198"/>
      <c r="CS4" s="198"/>
      <c r="CT4" s="198"/>
      <c r="CU4" s="198"/>
      <c r="CV4" s="198"/>
      <c r="CW4" s="198"/>
      <c r="CX4" s="198"/>
      <c r="CY4" s="198"/>
      <c r="CZ4" s="198"/>
      <c r="DA4" s="198"/>
      <c r="DB4" s="198"/>
      <c r="DC4" s="198"/>
      <c r="DD4" s="198"/>
      <c r="DE4" s="198"/>
      <c r="DF4" s="198"/>
      <c r="DG4" s="198"/>
      <c r="DH4" s="198"/>
      <c r="DI4" s="198"/>
      <c r="DJ4" s="198"/>
      <c r="DK4" s="198"/>
      <c r="DL4" s="198"/>
      <c r="DM4" s="198"/>
      <c r="DN4" s="198"/>
      <c r="DO4" s="198"/>
      <c r="DP4" s="198"/>
      <c r="DQ4" s="198"/>
      <c r="DR4" s="198"/>
      <c r="DS4" s="198"/>
      <c r="DT4" s="198"/>
      <c r="DU4" s="198"/>
      <c r="DV4" s="198"/>
      <c r="DW4" s="198"/>
      <c r="DX4" s="198"/>
      <c r="DY4" s="198"/>
      <c r="DZ4" s="198"/>
      <c r="EA4" s="198"/>
      <c r="EB4" s="198"/>
      <c r="EC4" s="198"/>
      <c r="ED4" s="198"/>
      <c r="EE4" s="198"/>
      <c r="EF4" s="198"/>
      <c r="EG4" s="198"/>
      <c r="EH4" s="198"/>
      <c r="EI4" s="198"/>
      <c r="EJ4" s="198"/>
      <c r="EK4" s="198"/>
      <c r="EL4" s="198"/>
      <c r="EM4" s="198"/>
      <c r="EN4" s="198"/>
      <c r="EO4" s="198"/>
      <c r="EP4" s="198"/>
      <c r="EQ4" s="198"/>
      <c r="ER4" s="198"/>
      <c r="ES4" s="198"/>
      <c r="ET4" s="198"/>
      <c r="EU4" s="198"/>
      <c r="EV4" s="198"/>
      <c r="EW4" s="198"/>
      <c r="EX4" s="198"/>
      <c r="EY4" s="198"/>
      <c r="EZ4" s="198"/>
      <c r="FA4" s="198"/>
      <c r="FB4" s="198"/>
      <c r="FC4" s="198"/>
      <c r="FD4" s="198"/>
      <c r="FE4" s="198"/>
      <c r="FF4" s="198"/>
      <c r="FG4" s="198"/>
      <c r="FH4" s="198"/>
      <c r="FI4" s="198"/>
      <c r="FJ4" s="198"/>
      <c r="FK4" s="198"/>
      <c r="FL4" s="198"/>
      <c r="FM4" s="198"/>
      <c r="FN4" s="198"/>
      <c r="FO4" s="198"/>
      <c r="FP4" s="198"/>
      <c r="FQ4" s="198"/>
      <c r="FR4" s="198"/>
      <c r="FS4" s="198"/>
      <c r="FT4" s="198"/>
      <c r="FU4" s="198"/>
      <c r="FV4" s="198"/>
      <c r="FW4" s="198"/>
      <c r="FX4" s="198"/>
      <c r="FY4" s="198"/>
      <c r="FZ4" s="198"/>
      <c r="GA4" s="198"/>
      <c r="GB4" s="198"/>
      <c r="GC4" s="198"/>
      <c r="GD4" s="198"/>
      <c r="GE4" s="198"/>
      <c r="GF4" s="198"/>
      <c r="GG4" s="198"/>
      <c r="GH4" s="198"/>
      <c r="GI4" s="198"/>
      <c r="GJ4" s="198"/>
      <c r="GK4" s="198"/>
      <c r="GL4" s="198"/>
      <c r="GM4" s="198"/>
      <c r="GN4" s="198"/>
      <c r="GO4" s="198"/>
      <c r="GP4" s="198"/>
      <c r="GQ4" s="198"/>
      <c r="GR4" s="198"/>
      <c r="GS4" s="198"/>
      <c r="GT4" s="198"/>
      <c r="GU4" s="198"/>
      <c r="GV4" s="198"/>
      <c r="GW4" s="198"/>
      <c r="GX4" s="198"/>
      <c r="GY4" s="198"/>
      <c r="GZ4" s="198"/>
      <c r="HA4" s="198"/>
      <c r="HB4" s="198"/>
      <c r="HC4" s="198"/>
      <c r="HD4" s="198"/>
      <c r="HE4" s="198"/>
      <c r="HF4" s="198"/>
      <c r="HG4" s="198"/>
      <c r="HH4" s="198"/>
      <c r="HI4" s="198"/>
      <c r="HJ4" s="198"/>
      <c r="HK4" s="198"/>
      <c r="HL4" s="198"/>
      <c r="HM4" s="198"/>
      <c r="HN4" s="198"/>
      <c r="HO4" s="198"/>
      <c r="HP4" s="198"/>
      <c r="HQ4" s="198"/>
      <c r="HR4" s="198"/>
      <c r="HS4" s="198"/>
      <c r="HT4" s="198"/>
      <c r="HU4" s="198"/>
      <c r="HV4" s="198"/>
      <c r="HW4" s="198"/>
      <c r="HX4" s="198"/>
      <c r="HY4" s="198"/>
      <c r="HZ4" s="198"/>
      <c r="IA4" s="198"/>
      <c r="IB4" s="198"/>
      <c r="IC4" s="198"/>
      <c r="ID4" s="198"/>
      <c r="IE4" s="198"/>
      <c r="IF4" s="198"/>
      <c r="IG4" s="198"/>
      <c r="IH4" s="198"/>
      <c r="II4" s="198"/>
      <c r="IJ4" s="198"/>
      <c r="IK4" s="198"/>
      <c r="IL4" s="198"/>
      <c r="IM4" s="198"/>
      <c r="IN4" s="198"/>
      <c r="IO4" s="198"/>
      <c r="IP4" s="198"/>
      <c r="IQ4" s="198"/>
      <c r="IR4" s="198"/>
      <c r="IS4" s="198"/>
      <c r="IT4" s="198"/>
      <c r="IU4" s="198"/>
      <c r="IV4" s="198"/>
      <c r="IW4" s="198"/>
      <c r="IX4" s="198"/>
      <c r="IY4" s="198"/>
      <c r="IZ4" s="198"/>
      <c r="JA4" s="198"/>
      <c r="JB4" s="198"/>
      <c r="JC4" s="198"/>
      <c r="JD4" s="198"/>
      <c r="JE4" s="198"/>
      <c r="JF4" s="198"/>
      <c r="JG4" s="198"/>
      <c r="JH4" s="198"/>
      <c r="JI4" s="198"/>
      <c r="JJ4" s="198"/>
      <c r="JK4" s="198"/>
      <c r="JL4" s="198"/>
      <c r="JM4" s="198"/>
      <c r="JN4" s="198"/>
      <c r="JO4" s="198"/>
      <c r="JP4" s="198"/>
      <c r="JQ4" s="198"/>
      <c r="JR4" s="198"/>
      <c r="JS4" s="198"/>
      <c r="JT4" s="198"/>
      <c r="JU4" s="198"/>
      <c r="JV4" s="198"/>
      <c r="JW4" s="198"/>
      <c r="JX4" s="198"/>
      <c r="JY4" s="198"/>
      <c r="JZ4" s="198"/>
      <c r="KA4" s="198"/>
      <c r="KB4" s="198"/>
      <c r="KC4" s="198"/>
      <c r="KD4" s="198"/>
      <c r="KE4" s="198"/>
      <c r="KF4" s="198"/>
      <c r="KG4" s="198"/>
      <c r="KH4" s="198"/>
      <c r="KI4" s="198"/>
    </row>
    <row r="5" spans="1:295" ht="19.95" hidden="1" customHeight="1">
      <c r="A5" s="195" t="s">
        <v>1795</v>
      </c>
      <c r="B5" s="195"/>
      <c r="C5" s="130">
        <v>42725</v>
      </c>
      <c r="D5" s="130">
        <v>42726</v>
      </c>
      <c r="E5" s="130">
        <v>42727</v>
      </c>
      <c r="F5" s="130">
        <v>42728</v>
      </c>
      <c r="G5" s="130">
        <v>42729</v>
      </c>
      <c r="H5" s="130">
        <v>60100</v>
      </c>
      <c r="I5" s="130">
        <v>42730</v>
      </c>
      <c r="J5" s="130">
        <v>62254</v>
      </c>
      <c r="K5" s="130">
        <v>60101</v>
      </c>
      <c r="L5" s="130">
        <v>43921</v>
      </c>
      <c r="M5" s="130">
        <v>42732</v>
      </c>
      <c r="N5" s="130">
        <v>43773</v>
      </c>
      <c r="O5" s="130">
        <v>43769</v>
      </c>
      <c r="P5" s="130">
        <v>43770</v>
      </c>
      <c r="Q5" s="130">
        <v>43767</v>
      </c>
      <c r="R5" s="130">
        <v>43768</v>
      </c>
      <c r="S5" s="130">
        <v>43836</v>
      </c>
      <c r="T5" s="130">
        <v>62253</v>
      </c>
      <c r="U5" s="130">
        <v>42733</v>
      </c>
      <c r="V5" s="130">
        <v>42734</v>
      </c>
      <c r="W5" s="130">
        <v>42735</v>
      </c>
      <c r="X5" s="130">
        <v>60135</v>
      </c>
      <c r="Y5" s="130">
        <v>60103</v>
      </c>
      <c r="Z5" s="130">
        <v>60104</v>
      </c>
      <c r="AA5" s="130">
        <v>43778</v>
      </c>
      <c r="AB5" s="130">
        <v>60105</v>
      </c>
      <c r="AC5" s="130">
        <v>43760</v>
      </c>
      <c r="AD5" s="130">
        <v>43761</v>
      </c>
      <c r="AE5" s="130">
        <v>60106</v>
      </c>
      <c r="AF5" s="130">
        <v>43772</v>
      </c>
      <c r="AG5" s="130">
        <v>43771</v>
      </c>
      <c r="AH5" s="130">
        <v>43807</v>
      </c>
      <c r="AI5" s="130">
        <v>43808</v>
      </c>
      <c r="AJ5" s="130">
        <v>43763</v>
      </c>
      <c r="AK5" s="130">
        <v>43764</v>
      </c>
      <c r="AL5" s="130">
        <v>60136</v>
      </c>
      <c r="AM5" s="130">
        <v>43765</v>
      </c>
      <c r="AN5" s="130">
        <v>43766</v>
      </c>
      <c r="AO5" s="130">
        <v>43797</v>
      </c>
      <c r="AP5" s="130">
        <v>60141</v>
      </c>
      <c r="AQ5" s="130">
        <v>42737</v>
      </c>
      <c r="AR5" s="130">
        <v>42738</v>
      </c>
      <c r="AS5" s="130">
        <v>42739</v>
      </c>
      <c r="AT5" s="130">
        <v>42746</v>
      </c>
      <c r="AU5" s="130">
        <v>42741</v>
      </c>
      <c r="AV5" s="130">
        <v>60137</v>
      </c>
      <c r="AW5" s="130">
        <v>60138</v>
      </c>
      <c r="AX5" s="130">
        <v>42744</v>
      </c>
      <c r="AY5" s="130">
        <v>42745</v>
      </c>
      <c r="AZ5" s="130">
        <v>43931</v>
      </c>
      <c r="BA5" s="130">
        <v>43795</v>
      </c>
      <c r="BB5" s="130">
        <v>43825</v>
      </c>
      <c r="BC5" s="130">
        <v>60142</v>
      </c>
      <c r="BD5" s="130">
        <v>60143</v>
      </c>
      <c r="BE5" s="130">
        <v>60144</v>
      </c>
      <c r="BF5" s="130">
        <v>42740</v>
      </c>
      <c r="BG5" s="130">
        <v>42747</v>
      </c>
      <c r="BH5" s="130">
        <v>42748</v>
      </c>
      <c r="BI5" s="130">
        <v>60145</v>
      </c>
      <c r="BJ5" s="130">
        <v>60146</v>
      </c>
      <c r="BK5" s="130">
        <v>60147</v>
      </c>
      <c r="BL5" s="130">
        <v>42752</v>
      </c>
      <c r="BM5" s="130">
        <v>42753</v>
      </c>
      <c r="BN5" s="130">
        <v>43817</v>
      </c>
      <c r="BO5" s="130">
        <v>43814</v>
      </c>
      <c r="BP5" s="130">
        <v>43815</v>
      </c>
      <c r="BQ5" s="130">
        <v>60148</v>
      </c>
      <c r="BR5" s="130">
        <v>60149</v>
      </c>
      <c r="BS5" s="130">
        <v>63040</v>
      </c>
      <c r="BT5" s="130">
        <v>62468</v>
      </c>
      <c r="BU5" s="130">
        <v>62469</v>
      </c>
      <c r="BV5" s="130">
        <v>60150</v>
      </c>
      <c r="BW5" s="130">
        <v>43785</v>
      </c>
      <c r="BX5" s="130">
        <v>43784</v>
      </c>
      <c r="BY5" s="130">
        <v>43786</v>
      </c>
      <c r="BZ5" s="130">
        <v>43787</v>
      </c>
      <c r="CA5" s="130">
        <v>60151</v>
      </c>
      <c r="CB5" s="130">
        <v>60152</v>
      </c>
      <c r="CC5" s="130">
        <v>60153</v>
      </c>
      <c r="CD5" s="130">
        <v>60154</v>
      </c>
      <c r="CE5" s="130">
        <v>43800</v>
      </c>
      <c r="CF5" s="130">
        <v>60155</v>
      </c>
      <c r="CG5" s="130">
        <v>60156</v>
      </c>
      <c r="CH5" s="130">
        <v>60157</v>
      </c>
      <c r="CI5" s="130">
        <v>60158</v>
      </c>
      <c r="CJ5" s="130">
        <v>60159</v>
      </c>
      <c r="CK5" s="130">
        <v>43886</v>
      </c>
      <c r="CL5" s="130">
        <v>43780</v>
      </c>
      <c r="CM5" s="130">
        <v>43779</v>
      </c>
      <c r="CN5" s="130">
        <v>43788</v>
      </c>
      <c r="CO5" s="130">
        <v>42758</v>
      </c>
      <c r="CP5" s="130">
        <v>42759</v>
      </c>
      <c r="CQ5" s="130">
        <v>42760</v>
      </c>
      <c r="CR5" s="130">
        <v>42761</v>
      </c>
      <c r="CS5" s="130">
        <v>42762</v>
      </c>
      <c r="CT5" s="130">
        <v>42763</v>
      </c>
      <c r="CU5" s="130">
        <v>60162</v>
      </c>
      <c r="CV5" s="130">
        <v>42765</v>
      </c>
      <c r="CW5" s="130">
        <v>60163</v>
      </c>
      <c r="CX5" s="130">
        <v>43789</v>
      </c>
      <c r="CY5" s="130">
        <v>43790</v>
      </c>
      <c r="CZ5" s="130">
        <v>43871</v>
      </c>
      <c r="DA5" s="130">
        <v>43872</v>
      </c>
      <c r="DB5" s="130">
        <v>43870</v>
      </c>
      <c r="DC5" s="130">
        <v>43869</v>
      </c>
      <c r="DD5" s="130">
        <v>60164</v>
      </c>
      <c r="DE5" s="130">
        <v>60165</v>
      </c>
      <c r="DF5" s="130">
        <v>60166</v>
      </c>
      <c r="DG5" s="130">
        <v>43867</v>
      </c>
      <c r="DH5" s="130">
        <v>43868</v>
      </c>
      <c r="DI5" s="130">
        <v>60170</v>
      </c>
      <c r="DJ5" s="130">
        <v>60171</v>
      </c>
      <c r="DK5" s="130">
        <v>60173</v>
      </c>
      <c r="DL5" s="130">
        <v>43855</v>
      </c>
      <c r="DM5" s="130">
        <v>43856</v>
      </c>
      <c r="DN5" s="130">
        <v>43857</v>
      </c>
      <c r="DO5" s="130">
        <v>43858</v>
      </c>
      <c r="DP5" s="130">
        <v>60177</v>
      </c>
      <c r="DQ5" s="130">
        <v>43859</v>
      </c>
      <c r="DR5" s="130">
        <v>60178</v>
      </c>
      <c r="DS5" s="130">
        <v>43863</v>
      </c>
      <c r="DT5" s="130">
        <v>43864</v>
      </c>
      <c r="DU5" s="130">
        <v>43865</v>
      </c>
      <c r="DV5" s="130">
        <v>43866</v>
      </c>
      <c r="DW5" s="130">
        <v>60179</v>
      </c>
      <c r="DX5" s="130">
        <v>60180</v>
      </c>
      <c r="DY5" s="130">
        <v>42794</v>
      </c>
      <c r="DZ5" s="130">
        <v>42795</v>
      </c>
      <c r="EA5" s="130">
        <v>60181</v>
      </c>
      <c r="EB5" s="130">
        <v>42769</v>
      </c>
      <c r="EC5" s="130">
        <v>42770</v>
      </c>
      <c r="ED5" s="130">
        <v>42771</v>
      </c>
      <c r="EE5" s="130">
        <v>60182</v>
      </c>
      <c r="EF5" s="130">
        <v>60183</v>
      </c>
      <c r="EG5" s="130">
        <v>43853</v>
      </c>
      <c r="EH5" s="130">
        <v>43824</v>
      </c>
      <c r="EI5" s="130">
        <v>60184</v>
      </c>
      <c r="EJ5" s="130">
        <v>60185</v>
      </c>
      <c r="EK5" s="130">
        <v>42772</v>
      </c>
      <c r="EL5" s="130">
        <v>42773</v>
      </c>
      <c r="EM5" s="130">
        <v>43946</v>
      </c>
      <c r="EN5" s="130">
        <v>42775</v>
      </c>
      <c r="EO5" s="130">
        <v>43944</v>
      </c>
      <c r="EP5" s="130">
        <v>60186</v>
      </c>
      <c r="EQ5" s="130">
        <v>60187</v>
      </c>
      <c r="ER5" s="130">
        <v>42779</v>
      </c>
      <c r="ES5" s="130">
        <v>42780</v>
      </c>
      <c r="ET5" s="130">
        <v>43756</v>
      </c>
      <c r="EU5" s="130">
        <v>43757</v>
      </c>
      <c r="EV5" s="130">
        <v>43758</v>
      </c>
      <c r="EW5" s="130">
        <v>43941</v>
      </c>
      <c r="EX5" s="130">
        <v>60201</v>
      </c>
      <c r="EY5" s="130">
        <v>43952</v>
      </c>
      <c r="EZ5" s="130">
        <v>42784</v>
      </c>
      <c r="FA5" s="130">
        <v>42785</v>
      </c>
      <c r="FB5" s="130">
        <v>42786</v>
      </c>
      <c r="FC5" s="130">
        <v>42774</v>
      </c>
      <c r="FD5" s="130">
        <v>42788</v>
      </c>
      <c r="FE5" s="130">
        <v>42789</v>
      </c>
      <c r="FF5" s="130">
        <v>42790</v>
      </c>
      <c r="FG5" s="130">
        <v>43774</v>
      </c>
      <c r="FH5" s="130">
        <v>43775</v>
      </c>
      <c r="FI5" s="130">
        <v>43776</v>
      </c>
      <c r="FJ5" s="130">
        <v>60198</v>
      </c>
      <c r="FK5" s="130">
        <v>60199</v>
      </c>
      <c r="FL5" s="130">
        <v>60200</v>
      </c>
      <c r="FM5" s="130">
        <v>60188</v>
      </c>
      <c r="FN5" s="130">
        <v>60189</v>
      </c>
      <c r="FO5" s="130">
        <v>60190</v>
      </c>
      <c r="FP5" s="130">
        <v>60191</v>
      </c>
      <c r="FQ5" s="130">
        <v>43901</v>
      </c>
      <c r="FR5" s="130">
        <v>60192</v>
      </c>
      <c r="FS5" s="130">
        <v>60194</v>
      </c>
      <c r="FT5" s="130">
        <v>43902</v>
      </c>
      <c r="FU5" s="130">
        <v>43904</v>
      </c>
      <c r="FV5" s="130">
        <v>43903</v>
      </c>
      <c r="FW5" s="130">
        <v>60193</v>
      </c>
      <c r="FX5" s="130">
        <v>43910</v>
      </c>
      <c r="FY5" s="130">
        <v>43911</v>
      </c>
      <c r="FZ5" s="130">
        <v>43912</v>
      </c>
      <c r="GA5" s="130">
        <v>60195</v>
      </c>
      <c r="GB5" s="130">
        <v>43762</v>
      </c>
      <c r="GC5" s="130">
        <v>60196</v>
      </c>
      <c r="GD5" s="130">
        <v>60197</v>
      </c>
      <c r="GE5" s="130">
        <v>60202</v>
      </c>
      <c r="GF5" s="130">
        <v>43809</v>
      </c>
      <c r="GG5" s="130">
        <v>60203</v>
      </c>
      <c r="GH5" s="130">
        <v>42796</v>
      </c>
      <c r="GI5" s="130">
        <v>43806</v>
      </c>
      <c r="GJ5" s="130">
        <v>60204</v>
      </c>
      <c r="GK5" s="130">
        <v>42797</v>
      </c>
      <c r="GL5" s="130">
        <v>60206</v>
      </c>
      <c r="GM5" s="130">
        <v>61715</v>
      </c>
      <c r="GN5" s="130">
        <v>43906</v>
      </c>
      <c r="GO5" s="130">
        <v>60207</v>
      </c>
      <c r="GP5" s="130">
        <v>60208</v>
      </c>
      <c r="GQ5" s="130">
        <v>60209</v>
      </c>
      <c r="GR5" s="130">
        <v>43873</v>
      </c>
      <c r="GS5" s="130">
        <v>43874</v>
      </c>
      <c r="GT5" s="130">
        <v>43811</v>
      </c>
      <c r="GU5" s="130">
        <v>43810</v>
      </c>
      <c r="GV5" s="130">
        <v>60210</v>
      </c>
      <c r="GW5" s="130">
        <v>43805</v>
      </c>
      <c r="GX5" s="130">
        <v>43900</v>
      </c>
      <c r="GY5" s="130">
        <v>42802</v>
      </c>
      <c r="GZ5" s="130">
        <v>42803</v>
      </c>
      <c r="HA5" s="130">
        <v>43899</v>
      </c>
      <c r="HB5" s="130">
        <v>43822</v>
      </c>
      <c r="HC5" s="130">
        <v>43823</v>
      </c>
      <c r="HD5" s="130">
        <v>43812</v>
      </c>
      <c r="HE5" s="130">
        <v>43826</v>
      </c>
      <c r="HF5" s="130">
        <v>43829</v>
      </c>
      <c r="HG5" s="130">
        <v>43830</v>
      </c>
      <c r="HH5" s="130">
        <v>43828</v>
      </c>
      <c r="HI5" s="130">
        <v>43833</v>
      </c>
      <c r="HJ5" s="130">
        <v>43832</v>
      </c>
      <c r="HK5" s="130">
        <v>43835</v>
      </c>
      <c r="HL5" s="130">
        <v>43834</v>
      </c>
      <c r="HM5" s="130">
        <v>43851</v>
      </c>
      <c r="HN5" s="130">
        <v>43852</v>
      </c>
      <c r="HO5" s="130">
        <v>43842</v>
      </c>
      <c r="HP5" s="130">
        <v>43843</v>
      </c>
      <c r="HQ5" s="130">
        <v>43896</v>
      </c>
      <c r="HR5" s="130">
        <v>43892</v>
      </c>
      <c r="HS5" s="130">
        <v>43840</v>
      </c>
      <c r="HT5" s="130">
        <v>43841</v>
      </c>
      <c r="HU5" s="130">
        <v>43881</v>
      </c>
      <c r="HV5" s="130">
        <v>43882</v>
      </c>
      <c r="HW5" s="130">
        <v>43908</v>
      </c>
      <c r="HX5" s="130">
        <v>43907</v>
      </c>
      <c r="HY5" s="130">
        <v>43877</v>
      </c>
      <c r="HZ5" s="130">
        <v>43919</v>
      </c>
      <c r="IA5" s="130">
        <v>43747</v>
      </c>
      <c r="IB5" s="130">
        <v>43803</v>
      </c>
      <c r="IC5" s="130">
        <v>43804</v>
      </c>
      <c r="ID5" s="130">
        <v>43893</v>
      </c>
      <c r="IE5" s="130">
        <v>62973</v>
      </c>
      <c r="IF5" s="130">
        <v>43891</v>
      </c>
      <c r="IG5" s="130">
        <v>60211</v>
      </c>
      <c r="IH5" s="130">
        <v>43801</v>
      </c>
      <c r="II5" s="130">
        <v>43802</v>
      </c>
      <c r="IJ5" s="130">
        <v>43838</v>
      </c>
      <c r="IK5" s="130">
        <v>43753</v>
      </c>
      <c r="IL5" s="130">
        <v>43839</v>
      </c>
      <c r="IM5" s="130">
        <v>43749</v>
      </c>
      <c r="IN5" s="130">
        <v>43750</v>
      </c>
      <c r="IO5" s="130">
        <v>43752</v>
      </c>
      <c r="IP5" s="130">
        <v>43748</v>
      </c>
      <c r="IQ5" s="130">
        <v>43746</v>
      </c>
      <c r="IR5" s="130">
        <v>43837</v>
      </c>
      <c r="IS5" s="130">
        <v>60212</v>
      </c>
      <c r="IT5" s="130">
        <v>43878</v>
      </c>
      <c r="IU5" s="130">
        <v>43879</v>
      </c>
      <c r="IV5" s="130">
        <v>43754</v>
      </c>
      <c r="IW5" s="130">
        <v>43847</v>
      </c>
      <c r="IX5" s="130">
        <v>43848</v>
      </c>
      <c r="IY5" s="130">
        <v>43849</v>
      </c>
      <c r="IZ5" s="130">
        <v>43850</v>
      </c>
      <c r="JA5" s="130">
        <v>60213</v>
      </c>
      <c r="JB5" s="130">
        <v>43914</v>
      </c>
      <c r="JC5" s="130">
        <v>60214</v>
      </c>
      <c r="JD5" s="130">
        <v>43791</v>
      </c>
      <c r="JE5" s="130">
        <v>43792</v>
      </c>
      <c r="JF5" s="130">
        <v>43918</v>
      </c>
      <c r="JG5" s="130">
        <v>43917</v>
      </c>
      <c r="JH5" s="130">
        <v>60215</v>
      </c>
      <c r="JI5" s="130">
        <v>60216</v>
      </c>
      <c r="JJ5" s="130">
        <v>60217</v>
      </c>
      <c r="JK5" s="130">
        <v>60218</v>
      </c>
      <c r="JL5" s="130">
        <v>43909</v>
      </c>
      <c r="JM5" s="130">
        <v>60219</v>
      </c>
      <c r="JN5" s="130">
        <v>60220</v>
      </c>
      <c r="JO5" s="130">
        <v>43793</v>
      </c>
      <c r="JP5" s="130">
        <v>43794</v>
      </c>
      <c r="JQ5" s="130">
        <v>43883</v>
      </c>
      <c r="JR5" s="130">
        <v>43884</v>
      </c>
      <c r="JS5" s="130">
        <v>60222</v>
      </c>
      <c r="JT5" s="130">
        <v>60221</v>
      </c>
      <c r="JU5" s="130">
        <v>62974</v>
      </c>
      <c r="JV5" s="130">
        <v>43898</v>
      </c>
      <c r="JW5" s="130">
        <v>43799</v>
      </c>
      <c r="JX5" s="130">
        <v>43798</v>
      </c>
      <c r="JY5" s="130">
        <v>43818</v>
      </c>
      <c r="JZ5" s="130">
        <v>43845</v>
      </c>
      <c r="KA5" s="130">
        <v>43846</v>
      </c>
      <c r="KB5" s="130">
        <v>43844</v>
      </c>
      <c r="KC5" s="130">
        <v>43819</v>
      </c>
      <c r="KD5" s="130">
        <v>43820</v>
      </c>
      <c r="KE5" s="130">
        <v>43821</v>
      </c>
      <c r="KF5" s="130">
        <v>63016</v>
      </c>
      <c r="KG5" s="130">
        <v>63017</v>
      </c>
      <c r="KH5" s="130">
        <v>63039</v>
      </c>
      <c r="KI5" s="130">
        <v>63041</v>
      </c>
    </row>
    <row r="6" spans="1:295" ht="15" hidden="1" customHeight="1">
      <c r="A6" s="195" t="s">
        <v>1796</v>
      </c>
      <c r="B6" s="195"/>
      <c r="C6" s="130" t="s">
        <v>1797</v>
      </c>
      <c r="D6" s="130" t="s">
        <v>1798</v>
      </c>
      <c r="E6" s="130" t="s">
        <v>1799</v>
      </c>
      <c r="F6" s="130" t="s">
        <v>1800</v>
      </c>
      <c r="G6" s="130" t="s">
        <v>1801</v>
      </c>
      <c r="H6" s="130" t="s">
        <v>1802</v>
      </c>
      <c r="I6" s="130" t="s">
        <v>1803</v>
      </c>
      <c r="J6" s="130" t="s">
        <v>1804</v>
      </c>
      <c r="K6" s="130" t="s">
        <v>1805</v>
      </c>
      <c r="L6" s="130" t="s">
        <v>1806</v>
      </c>
      <c r="M6" s="130" t="s">
        <v>1807</v>
      </c>
      <c r="N6" s="130" t="s">
        <v>1808</v>
      </c>
      <c r="O6" s="130" t="s">
        <v>1809</v>
      </c>
      <c r="P6" s="130" t="s">
        <v>1810</v>
      </c>
      <c r="Q6" s="130" t="s">
        <v>1811</v>
      </c>
      <c r="R6" s="130" t="s">
        <v>1812</v>
      </c>
      <c r="S6" s="130" t="s">
        <v>1813</v>
      </c>
      <c r="T6" s="130" t="s">
        <v>1814</v>
      </c>
      <c r="U6" s="130" t="s">
        <v>1815</v>
      </c>
      <c r="V6" s="130" t="s">
        <v>1816</v>
      </c>
      <c r="W6" s="130" t="s">
        <v>1817</v>
      </c>
      <c r="X6" s="130" t="s">
        <v>1818</v>
      </c>
      <c r="Y6" s="130" t="s">
        <v>1819</v>
      </c>
      <c r="Z6" s="130" t="s">
        <v>1820</v>
      </c>
      <c r="AA6" s="130" t="s">
        <v>1821</v>
      </c>
      <c r="AB6" s="130" t="s">
        <v>1822</v>
      </c>
      <c r="AC6" s="130" t="s">
        <v>1823</v>
      </c>
      <c r="AD6" s="130" t="s">
        <v>1824</v>
      </c>
      <c r="AE6" s="130" t="s">
        <v>1825</v>
      </c>
      <c r="AF6" s="130" t="s">
        <v>1826</v>
      </c>
      <c r="AG6" s="130" t="s">
        <v>1827</v>
      </c>
      <c r="AH6" s="130" t="s">
        <v>1828</v>
      </c>
      <c r="AI6" s="130" t="s">
        <v>1829</v>
      </c>
      <c r="AJ6" s="130" t="s">
        <v>1830</v>
      </c>
      <c r="AK6" s="130" t="s">
        <v>1831</v>
      </c>
      <c r="AL6" s="130" t="s">
        <v>1832</v>
      </c>
      <c r="AM6" s="130" t="s">
        <v>1833</v>
      </c>
      <c r="AN6" s="130" t="s">
        <v>1834</v>
      </c>
      <c r="AO6" s="130" t="s">
        <v>1835</v>
      </c>
      <c r="AP6" s="130" t="s">
        <v>1836</v>
      </c>
      <c r="AQ6" s="130" t="s">
        <v>1837</v>
      </c>
      <c r="AR6" s="130" t="s">
        <v>1838</v>
      </c>
      <c r="AS6" s="130" t="s">
        <v>1839</v>
      </c>
      <c r="AT6" s="130" t="s">
        <v>1840</v>
      </c>
      <c r="AU6" s="130" t="s">
        <v>1841</v>
      </c>
      <c r="AV6" s="130" t="s">
        <v>1842</v>
      </c>
      <c r="AW6" s="130" t="s">
        <v>1843</v>
      </c>
      <c r="AX6" s="130" t="s">
        <v>1844</v>
      </c>
      <c r="AY6" s="130" t="s">
        <v>1845</v>
      </c>
      <c r="AZ6" s="130" t="s">
        <v>1846</v>
      </c>
      <c r="BA6" s="130" t="s">
        <v>1847</v>
      </c>
      <c r="BB6" s="130" t="s">
        <v>1848</v>
      </c>
      <c r="BC6" s="130" t="s">
        <v>1849</v>
      </c>
      <c r="BD6" s="130" t="s">
        <v>1850</v>
      </c>
      <c r="BE6" s="130" t="s">
        <v>1851</v>
      </c>
      <c r="BF6" s="130" t="s">
        <v>1852</v>
      </c>
      <c r="BG6" s="130" t="s">
        <v>1853</v>
      </c>
      <c r="BH6" s="130" t="s">
        <v>1854</v>
      </c>
      <c r="BI6" s="130" t="s">
        <v>1855</v>
      </c>
      <c r="BJ6" s="130" t="s">
        <v>1856</v>
      </c>
      <c r="BK6" s="130" t="s">
        <v>1857</v>
      </c>
      <c r="BL6" s="130" t="s">
        <v>1858</v>
      </c>
      <c r="BM6" s="130" t="s">
        <v>1859</v>
      </c>
      <c r="BN6" s="130" t="s">
        <v>1860</v>
      </c>
      <c r="BO6" s="130" t="s">
        <v>1861</v>
      </c>
      <c r="BP6" s="130" t="s">
        <v>1862</v>
      </c>
      <c r="BQ6" s="130" t="s">
        <v>1863</v>
      </c>
      <c r="BR6" s="130" t="s">
        <v>1864</v>
      </c>
      <c r="BS6" s="130" t="s">
        <v>1865</v>
      </c>
      <c r="BT6" s="130" t="s">
        <v>1866</v>
      </c>
      <c r="BU6" s="130" t="s">
        <v>1867</v>
      </c>
      <c r="BV6" s="130" t="s">
        <v>1868</v>
      </c>
      <c r="BW6" s="130" t="s">
        <v>1869</v>
      </c>
      <c r="BX6" s="130" t="s">
        <v>1870</v>
      </c>
      <c r="BY6" s="130" t="s">
        <v>1871</v>
      </c>
      <c r="BZ6" s="130" t="s">
        <v>1872</v>
      </c>
      <c r="CA6" s="130" t="s">
        <v>1873</v>
      </c>
      <c r="CB6" s="130" t="s">
        <v>1874</v>
      </c>
      <c r="CC6" s="130" t="s">
        <v>1875</v>
      </c>
      <c r="CD6" s="130" t="s">
        <v>1876</v>
      </c>
      <c r="CE6" s="130" t="s">
        <v>1877</v>
      </c>
      <c r="CF6" s="130" t="s">
        <v>1878</v>
      </c>
      <c r="CG6" s="130" t="s">
        <v>1879</v>
      </c>
      <c r="CH6" s="130" t="s">
        <v>1880</v>
      </c>
      <c r="CI6" s="130" t="s">
        <v>1881</v>
      </c>
      <c r="CJ6" s="130" t="s">
        <v>1882</v>
      </c>
      <c r="CK6" s="130" t="s">
        <v>1883</v>
      </c>
      <c r="CL6" s="130" t="s">
        <v>1884</v>
      </c>
      <c r="CM6" s="130" t="s">
        <v>1885</v>
      </c>
      <c r="CN6" s="130" t="s">
        <v>1886</v>
      </c>
      <c r="CO6" s="130" t="s">
        <v>1887</v>
      </c>
      <c r="CP6" s="130" t="s">
        <v>1888</v>
      </c>
      <c r="CQ6" s="130" t="s">
        <v>1889</v>
      </c>
      <c r="CR6" s="130" t="s">
        <v>1890</v>
      </c>
      <c r="CS6" s="130" t="s">
        <v>1891</v>
      </c>
      <c r="CT6" s="130" t="s">
        <v>1892</v>
      </c>
      <c r="CU6" s="130" t="s">
        <v>1893</v>
      </c>
      <c r="CV6" s="130" t="s">
        <v>1894</v>
      </c>
      <c r="CW6" s="130" t="s">
        <v>1895</v>
      </c>
      <c r="CX6" s="130" t="s">
        <v>1896</v>
      </c>
      <c r="CY6" s="130" t="s">
        <v>1897</v>
      </c>
      <c r="CZ6" s="130" t="s">
        <v>1898</v>
      </c>
      <c r="DA6" s="130" t="s">
        <v>1899</v>
      </c>
      <c r="DB6" s="130" t="s">
        <v>1900</v>
      </c>
      <c r="DC6" s="130" t="s">
        <v>1901</v>
      </c>
      <c r="DD6" s="130" t="s">
        <v>1902</v>
      </c>
      <c r="DE6" s="130" t="s">
        <v>1903</v>
      </c>
      <c r="DF6" s="130" t="s">
        <v>1904</v>
      </c>
      <c r="DG6" s="130" t="s">
        <v>1905</v>
      </c>
      <c r="DH6" s="130" t="s">
        <v>1906</v>
      </c>
      <c r="DI6" s="130" t="s">
        <v>1907</v>
      </c>
      <c r="DJ6" s="130" t="s">
        <v>1908</v>
      </c>
      <c r="DK6" s="130" t="s">
        <v>1909</v>
      </c>
      <c r="DL6" s="130" t="s">
        <v>1910</v>
      </c>
      <c r="DM6" s="130" t="s">
        <v>1911</v>
      </c>
      <c r="DN6" s="130" t="s">
        <v>1912</v>
      </c>
      <c r="DO6" s="130" t="s">
        <v>1913</v>
      </c>
      <c r="DP6" s="130" t="s">
        <v>1914</v>
      </c>
      <c r="DQ6" s="130" t="s">
        <v>1915</v>
      </c>
      <c r="DR6" s="130" t="s">
        <v>1916</v>
      </c>
      <c r="DS6" s="130" t="s">
        <v>1917</v>
      </c>
      <c r="DT6" s="130" t="s">
        <v>1918</v>
      </c>
      <c r="DU6" s="130" t="s">
        <v>1919</v>
      </c>
      <c r="DV6" s="130" t="s">
        <v>1920</v>
      </c>
      <c r="DW6" s="130" t="s">
        <v>1921</v>
      </c>
      <c r="DX6" s="130" t="s">
        <v>1922</v>
      </c>
      <c r="DY6" s="130" t="s">
        <v>1923</v>
      </c>
      <c r="DZ6" s="130" t="s">
        <v>1924</v>
      </c>
      <c r="EA6" s="130" t="s">
        <v>1925</v>
      </c>
      <c r="EB6" s="130" t="s">
        <v>1926</v>
      </c>
      <c r="EC6" s="130" t="s">
        <v>1927</v>
      </c>
      <c r="ED6" s="130" t="s">
        <v>1928</v>
      </c>
      <c r="EE6" s="130" t="s">
        <v>1929</v>
      </c>
      <c r="EF6" s="130" t="s">
        <v>1930</v>
      </c>
      <c r="EG6" s="130" t="s">
        <v>1931</v>
      </c>
      <c r="EH6" s="130" t="s">
        <v>1932</v>
      </c>
      <c r="EI6" s="130" t="s">
        <v>1933</v>
      </c>
      <c r="EJ6" s="130" t="s">
        <v>1934</v>
      </c>
      <c r="EK6" s="130" t="s">
        <v>1935</v>
      </c>
      <c r="EL6" s="130" t="s">
        <v>1936</v>
      </c>
      <c r="EM6" s="130" t="s">
        <v>1937</v>
      </c>
      <c r="EN6" s="130" t="s">
        <v>1938</v>
      </c>
      <c r="EO6" s="130" t="s">
        <v>1939</v>
      </c>
      <c r="EP6" s="130" t="s">
        <v>1940</v>
      </c>
      <c r="EQ6" s="130" t="s">
        <v>1941</v>
      </c>
      <c r="ER6" s="130" t="s">
        <v>1942</v>
      </c>
      <c r="ES6" s="130" t="s">
        <v>1943</v>
      </c>
      <c r="ET6" s="130" t="s">
        <v>1944</v>
      </c>
      <c r="EU6" s="130" t="s">
        <v>1945</v>
      </c>
      <c r="EV6" s="130" t="s">
        <v>1946</v>
      </c>
      <c r="EW6" s="130" t="s">
        <v>1947</v>
      </c>
      <c r="EX6" s="130" t="s">
        <v>1948</v>
      </c>
      <c r="EY6" s="130" t="s">
        <v>1949</v>
      </c>
      <c r="EZ6" s="130" t="s">
        <v>1950</v>
      </c>
      <c r="FA6" s="130" t="s">
        <v>1951</v>
      </c>
      <c r="FB6" s="130" t="s">
        <v>1952</v>
      </c>
      <c r="FC6" s="130" t="s">
        <v>1953</v>
      </c>
      <c r="FD6" s="130" t="s">
        <v>1954</v>
      </c>
      <c r="FE6" s="130" t="s">
        <v>1955</v>
      </c>
      <c r="FF6" s="130" t="s">
        <v>1956</v>
      </c>
      <c r="FG6" s="130" t="s">
        <v>1957</v>
      </c>
      <c r="FH6" s="130" t="s">
        <v>1958</v>
      </c>
      <c r="FI6" s="130" t="s">
        <v>1959</v>
      </c>
      <c r="FJ6" s="130" t="s">
        <v>1960</v>
      </c>
      <c r="FK6" s="130" t="s">
        <v>1961</v>
      </c>
      <c r="FL6" s="130" t="s">
        <v>1962</v>
      </c>
      <c r="FM6" s="130" t="s">
        <v>1963</v>
      </c>
      <c r="FN6" s="130" t="s">
        <v>1964</v>
      </c>
      <c r="FO6" s="130" t="s">
        <v>1965</v>
      </c>
      <c r="FP6" s="130" t="s">
        <v>1966</v>
      </c>
      <c r="FQ6" s="130" t="s">
        <v>1967</v>
      </c>
      <c r="FR6" s="130" t="s">
        <v>1968</v>
      </c>
      <c r="FS6" s="130" t="s">
        <v>1969</v>
      </c>
      <c r="FT6" s="130" t="s">
        <v>1970</v>
      </c>
      <c r="FU6" s="130" t="s">
        <v>1971</v>
      </c>
      <c r="FV6" s="130" t="s">
        <v>1972</v>
      </c>
      <c r="FW6" s="130" t="s">
        <v>1973</v>
      </c>
      <c r="FX6" s="130" t="s">
        <v>1974</v>
      </c>
      <c r="FY6" s="130" t="s">
        <v>1975</v>
      </c>
      <c r="FZ6" s="130" t="s">
        <v>1976</v>
      </c>
      <c r="GA6" s="130" t="s">
        <v>1977</v>
      </c>
      <c r="GB6" s="130" t="s">
        <v>1978</v>
      </c>
      <c r="GC6" s="130" t="s">
        <v>1979</v>
      </c>
      <c r="GD6" s="130" t="s">
        <v>1980</v>
      </c>
      <c r="GE6" s="130" t="s">
        <v>1981</v>
      </c>
      <c r="GF6" s="130" t="s">
        <v>1982</v>
      </c>
      <c r="GG6" s="130" t="s">
        <v>1983</v>
      </c>
      <c r="GH6" s="130" t="s">
        <v>1984</v>
      </c>
      <c r="GI6" s="130" t="s">
        <v>1985</v>
      </c>
      <c r="GJ6" s="130" t="s">
        <v>1986</v>
      </c>
      <c r="GK6" s="130" t="s">
        <v>1987</v>
      </c>
      <c r="GL6" s="130" t="s">
        <v>1988</v>
      </c>
      <c r="GM6" s="130" t="s">
        <v>1989</v>
      </c>
      <c r="GN6" s="130" t="s">
        <v>1990</v>
      </c>
      <c r="GO6" s="130" t="s">
        <v>1991</v>
      </c>
      <c r="GP6" s="130" t="s">
        <v>1992</v>
      </c>
      <c r="GQ6" s="130" t="s">
        <v>1993</v>
      </c>
      <c r="GR6" s="130" t="s">
        <v>1994</v>
      </c>
      <c r="GS6" s="130" t="s">
        <v>1995</v>
      </c>
      <c r="GT6" s="130" t="s">
        <v>1996</v>
      </c>
      <c r="GU6" s="130" t="s">
        <v>1997</v>
      </c>
      <c r="GV6" s="130" t="s">
        <v>1998</v>
      </c>
      <c r="GW6" s="130" t="s">
        <v>1999</v>
      </c>
      <c r="GX6" s="130" t="s">
        <v>2000</v>
      </c>
      <c r="GY6" s="130" t="s">
        <v>2001</v>
      </c>
      <c r="GZ6" s="130" t="s">
        <v>2002</v>
      </c>
      <c r="HA6" s="130" t="s">
        <v>2003</v>
      </c>
      <c r="HB6" s="130" t="s">
        <v>2004</v>
      </c>
      <c r="HC6" s="130" t="s">
        <v>2005</v>
      </c>
      <c r="HD6" s="130" t="s">
        <v>2006</v>
      </c>
      <c r="HE6" s="130" t="s">
        <v>2007</v>
      </c>
      <c r="HF6" s="130" t="s">
        <v>2008</v>
      </c>
      <c r="HG6" s="130" t="s">
        <v>2009</v>
      </c>
      <c r="HH6" s="130" t="s">
        <v>2010</v>
      </c>
      <c r="HI6" s="130" t="s">
        <v>2011</v>
      </c>
      <c r="HJ6" s="130" t="s">
        <v>2012</v>
      </c>
      <c r="HK6" s="130" t="s">
        <v>2013</v>
      </c>
      <c r="HL6" s="130" t="s">
        <v>2014</v>
      </c>
      <c r="HM6" s="130" t="s">
        <v>2015</v>
      </c>
      <c r="HN6" s="130" t="s">
        <v>2016</v>
      </c>
      <c r="HO6" s="130" t="s">
        <v>2017</v>
      </c>
      <c r="HP6" s="130" t="s">
        <v>2018</v>
      </c>
      <c r="HQ6" s="130" t="s">
        <v>2019</v>
      </c>
      <c r="HR6" s="130" t="s">
        <v>2020</v>
      </c>
      <c r="HS6" s="130" t="s">
        <v>2021</v>
      </c>
      <c r="HT6" s="130" t="s">
        <v>2022</v>
      </c>
      <c r="HU6" s="130" t="s">
        <v>2023</v>
      </c>
      <c r="HV6" s="130" t="s">
        <v>2024</v>
      </c>
      <c r="HW6" s="130" t="s">
        <v>2025</v>
      </c>
      <c r="HX6" s="130" t="s">
        <v>2026</v>
      </c>
      <c r="HY6" s="130" t="s">
        <v>2027</v>
      </c>
      <c r="HZ6" s="130" t="s">
        <v>2028</v>
      </c>
      <c r="IA6" s="130" t="s">
        <v>2029</v>
      </c>
      <c r="IB6" s="130" t="s">
        <v>2030</v>
      </c>
      <c r="IC6" s="130" t="s">
        <v>2031</v>
      </c>
      <c r="ID6" s="130" t="s">
        <v>2032</v>
      </c>
      <c r="IE6" s="130" t="s">
        <v>2033</v>
      </c>
      <c r="IF6" s="130" t="s">
        <v>2034</v>
      </c>
      <c r="IG6" s="130" t="s">
        <v>2035</v>
      </c>
      <c r="IH6" s="130" t="s">
        <v>2036</v>
      </c>
      <c r="II6" s="130" t="s">
        <v>2037</v>
      </c>
      <c r="IJ6" s="130" t="s">
        <v>2038</v>
      </c>
      <c r="IK6" s="130" t="s">
        <v>2039</v>
      </c>
      <c r="IL6" s="130" t="s">
        <v>2040</v>
      </c>
      <c r="IM6" s="130" t="s">
        <v>2041</v>
      </c>
      <c r="IN6" s="130" t="s">
        <v>2042</v>
      </c>
      <c r="IO6" s="130" t="s">
        <v>2043</v>
      </c>
      <c r="IP6" s="130" t="s">
        <v>2044</v>
      </c>
      <c r="IQ6" s="130" t="s">
        <v>2045</v>
      </c>
      <c r="IR6" s="130" t="s">
        <v>2046</v>
      </c>
      <c r="IS6" s="130" t="s">
        <v>2047</v>
      </c>
      <c r="IT6" s="130" t="s">
        <v>2048</v>
      </c>
      <c r="IU6" s="130" t="s">
        <v>2049</v>
      </c>
      <c r="IV6" s="130" t="s">
        <v>2050</v>
      </c>
      <c r="IW6" s="130" t="s">
        <v>2051</v>
      </c>
      <c r="IX6" s="130" t="s">
        <v>2052</v>
      </c>
      <c r="IY6" s="130" t="s">
        <v>2053</v>
      </c>
      <c r="IZ6" s="130" t="s">
        <v>2054</v>
      </c>
      <c r="JA6" s="130" t="s">
        <v>2055</v>
      </c>
      <c r="JB6" s="130" t="s">
        <v>2056</v>
      </c>
      <c r="JC6" s="130" t="s">
        <v>2057</v>
      </c>
      <c r="JD6" s="130" t="s">
        <v>2058</v>
      </c>
      <c r="JE6" s="130" t="s">
        <v>2059</v>
      </c>
      <c r="JF6" s="130" t="s">
        <v>2060</v>
      </c>
      <c r="JG6" s="130" t="s">
        <v>2061</v>
      </c>
      <c r="JH6" s="130" t="s">
        <v>2062</v>
      </c>
      <c r="JI6" s="130" t="s">
        <v>2063</v>
      </c>
      <c r="JJ6" s="130" t="s">
        <v>2064</v>
      </c>
      <c r="JK6" s="130" t="s">
        <v>2065</v>
      </c>
      <c r="JL6" s="130" t="s">
        <v>2066</v>
      </c>
      <c r="JM6" s="130" t="s">
        <v>2067</v>
      </c>
      <c r="JN6" s="130" t="s">
        <v>2068</v>
      </c>
      <c r="JO6" s="130" t="s">
        <v>2069</v>
      </c>
      <c r="JP6" s="130" t="s">
        <v>2070</v>
      </c>
      <c r="JQ6" s="130" t="s">
        <v>2071</v>
      </c>
      <c r="JR6" s="130" t="s">
        <v>2072</v>
      </c>
      <c r="JS6" s="130" t="s">
        <v>2073</v>
      </c>
      <c r="JT6" s="130" t="s">
        <v>2074</v>
      </c>
      <c r="JU6" s="130" t="s">
        <v>2075</v>
      </c>
      <c r="JV6" s="130" t="s">
        <v>2076</v>
      </c>
      <c r="JW6" s="130" t="s">
        <v>2077</v>
      </c>
      <c r="JX6" s="130" t="s">
        <v>2078</v>
      </c>
      <c r="JY6" s="130" t="s">
        <v>2079</v>
      </c>
      <c r="JZ6" s="130" t="s">
        <v>2080</v>
      </c>
      <c r="KA6" s="130" t="s">
        <v>2081</v>
      </c>
      <c r="KB6" s="130" t="s">
        <v>2082</v>
      </c>
      <c r="KC6" s="130" t="s">
        <v>2083</v>
      </c>
      <c r="KD6" s="130" t="s">
        <v>2084</v>
      </c>
      <c r="KE6" s="130" t="s">
        <v>2085</v>
      </c>
      <c r="KF6" s="130" t="s">
        <v>2086</v>
      </c>
      <c r="KG6" s="130" t="s">
        <v>2087</v>
      </c>
      <c r="KH6" s="130" t="s">
        <v>2088</v>
      </c>
      <c r="KI6" s="130" t="s">
        <v>2089</v>
      </c>
    </row>
    <row r="7" spans="1:295" ht="27" customHeight="1">
      <c r="A7" s="195" t="s">
        <v>26</v>
      </c>
      <c r="B7" s="195"/>
      <c r="C7" s="196" t="s">
        <v>2090</v>
      </c>
      <c r="D7" s="196"/>
      <c r="E7" s="196"/>
      <c r="F7" s="196" t="s">
        <v>2091</v>
      </c>
      <c r="G7" s="196" t="s">
        <v>2092</v>
      </c>
      <c r="H7" s="196"/>
      <c r="I7" s="196"/>
      <c r="J7" s="196"/>
      <c r="K7" s="196" t="s">
        <v>2093</v>
      </c>
      <c r="L7" s="196"/>
      <c r="M7" s="196"/>
      <c r="N7" s="196" t="s">
        <v>2094</v>
      </c>
      <c r="O7" s="196" t="s">
        <v>2095</v>
      </c>
      <c r="P7" s="196"/>
      <c r="Q7" s="196" t="s">
        <v>2096</v>
      </c>
      <c r="R7" s="196"/>
      <c r="S7" s="196" t="s">
        <v>2097</v>
      </c>
      <c r="T7" s="196"/>
      <c r="U7" s="196" t="s">
        <v>2098</v>
      </c>
      <c r="V7" s="196"/>
      <c r="W7" s="196"/>
      <c r="X7" s="196" t="s">
        <v>2099</v>
      </c>
      <c r="Y7" s="196"/>
      <c r="Z7" s="196"/>
      <c r="AA7" s="196" t="s">
        <v>2100</v>
      </c>
      <c r="AB7" s="196"/>
      <c r="AC7" s="196"/>
      <c r="AD7" s="196"/>
      <c r="AE7" s="196"/>
      <c r="AF7" s="196"/>
      <c r="AG7" s="196"/>
      <c r="AH7" s="196"/>
      <c r="AI7" s="196"/>
      <c r="AJ7" s="196" t="s">
        <v>2101</v>
      </c>
      <c r="AK7" s="196"/>
      <c r="AL7" s="196"/>
      <c r="AM7" s="196" t="s">
        <v>2102</v>
      </c>
      <c r="AN7" s="196"/>
      <c r="AO7" s="196" t="s">
        <v>2103</v>
      </c>
      <c r="AP7" s="196"/>
      <c r="AQ7" s="196" t="s">
        <v>2104</v>
      </c>
      <c r="AR7" s="196"/>
      <c r="AS7" s="196"/>
      <c r="AT7" s="196" t="s">
        <v>2105</v>
      </c>
      <c r="AU7" s="196"/>
      <c r="AV7" s="196" t="s">
        <v>2106</v>
      </c>
      <c r="AW7" s="196"/>
      <c r="AX7" s="196" t="s">
        <v>2105</v>
      </c>
      <c r="AY7" s="196"/>
      <c r="AZ7" s="196"/>
      <c r="BA7" s="196" t="s">
        <v>2107</v>
      </c>
      <c r="BB7" s="196" t="s">
        <v>2108</v>
      </c>
      <c r="BC7" s="196" t="s">
        <v>2109</v>
      </c>
      <c r="BD7" s="196"/>
      <c r="BE7" s="196"/>
      <c r="BF7" s="196" t="s">
        <v>2110</v>
      </c>
      <c r="BG7" s="196"/>
      <c r="BH7" s="196"/>
      <c r="BI7" s="196"/>
      <c r="BJ7" s="196"/>
      <c r="BK7" s="196" t="s">
        <v>2111</v>
      </c>
      <c r="BL7" s="196" t="s">
        <v>2112</v>
      </c>
      <c r="BM7" s="196"/>
      <c r="BN7" s="196" t="s">
        <v>2113</v>
      </c>
      <c r="BO7" s="196"/>
      <c r="BP7" s="196"/>
      <c r="BQ7" s="196" t="s">
        <v>2114</v>
      </c>
      <c r="BR7" s="196"/>
      <c r="BS7" s="196"/>
      <c r="BT7" s="196"/>
      <c r="BU7" s="196" t="s">
        <v>2115</v>
      </c>
      <c r="BV7" s="196" t="s">
        <v>2116</v>
      </c>
      <c r="BW7" s="196" t="s">
        <v>2117</v>
      </c>
      <c r="BX7" s="196"/>
      <c r="BY7" s="196"/>
      <c r="BZ7" s="196"/>
      <c r="CA7" s="196" t="s">
        <v>2118</v>
      </c>
      <c r="CB7" s="196"/>
      <c r="CC7" s="196"/>
      <c r="CD7" s="196"/>
      <c r="CE7" s="196"/>
      <c r="CF7" s="196" t="s">
        <v>2119</v>
      </c>
      <c r="CG7" s="196"/>
      <c r="CH7" s="196"/>
      <c r="CI7" s="196"/>
      <c r="CJ7" s="196" t="s">
        <v>2120</v>
      </c>
      <c r="CK7" s="196"/>
      <c r="CL7" s="196" t="s">
        <v>2121</v>
      </c>
      <c r="CM7" s="196"/>
      <c r="CN7" s="196" t="s">
        <v>2122</v>
      </c>
      <c r="CO7" s="196" t="s">
        <v>2123</v>
      </c>
      <c r="CP7" s="196"/>
      <c r="CQ7" s="196"/>
      <c r="CR7" s="196" t="s">
        <v>2124</v>
      </c>
      <c r="CS7" s="196"/>
      <c r="CT7" s="196"/>
      <c r="CU7" s="196"/>
      <c r="CV7" s="196"/>
      <c r="CW7" s="196" t="s">
        <v>2125</v>
      </c>
      <c r="CX7" s="196" t="s">
        <v>2126</v>
      </c>
      <c r="CY7" s="196"/>
      <c r="CZ7" s="196"/>
      <c r="DA7" s="196"/>
      <c r="DB7" s="196"/>
      <c r="DC7" s="196"/>
      <c r="DD7" s="196" t="s">
        <v>2127</v>
      </c>
      <c r="DE7" s="196"/>
      <c r="DF7" s="196"/>
      <c r="DG7" s="196" t="s">
        <v>2128</v>
      </c>
      <c r="DH7" s="196"/>
      <c r="DI7" s="196" t="s">
        <v>2129</v>
      </c>
      <c r="DJ7" s="196"/>
      <c r="DK7" s="196" t="s">
        <v>2130</v>
      </c>
      <c r="DL7" s="196" t="s">
        <v>2131</v>
      </c>
      <c r="DM7" s="196"/>
      <c r="DN7" s="196"/>
      <c r="DO7" s="196"/>
      <c r="DP7" s="196"/>
      <c r="DQ7" s="196" t="s">
        <v>2132</v>
      </c>
      <c r="DR7" s="196" t="s">
        <v>2133</v>
      </c>
      <c r="DS7" s="196" t="s">
        <v>2134</v>
      </c>
      <c r="DT7" s="196"/>
      <c r="DU7" s="196"/>
      <c r="DV7" s="196"/>
      <c r="DW7" s="196"/>
      <c r="DX7" s="196"/>
      <c r="DY7" s="196"/>
      <c r="DZ7" s="196"/>
      <c r="EA7" s="196" t="s">
        <v>2135</v>
      </c>
      <c r="EB7" s="196" t="s">
        <v>2136</v>
      </c>
      <c r="EC7" s="196"/>
      <c r="ED7" s="196"/>
      <c r="EE7" s="196" t="s">
        <v>2135</v>
      </c>
      <c r="EF7" s="196"/>
      <c r="EG7" s="196" t="s">
        <v>2137</v>
      </c>
      <c r="EH7" s="196" t="s">
        <v>2138</v>
      </c>
      <c r="EI7" s="196"/>
      <c r="EJ7" s="196" t="s">
        <v>2139</v>
      </c>
      <c r="EK7" s="196"/>
      <c r="EL7" s="196"/>
      <c r="EM7" s="196"/>
      <c r="EN7" s="196"/>
      <c r="EO7" s="196"/>
      <c r="EP7" s="196"/>
      <c r="EQ7" s="196"/>
      <c r="ER7" s="196"/>
      <c r="ES7" s="196"/>
      <c r="ET7" s="196" t="s">
        <v>2140</v>
      </c>
      <c r="EU7" s="196" t="s">
        <v>2141</v>
      </c>
      <c r="EV7" s="196" t="s">
        <v>2142</v>
      </c>
      <c r="EW7" s="196" t="s">
        <v>2143</v>
      </c>
      <c r="EX7" s="196" t="s">
        <v>2144</v>
      </c>
      <c r="EY7" s="196" t="s">
        <v>2145</v>
      </c>
      <c r="EZ7" s="196" t="s">
        <v>2146</v>
      </c>
      <c r="FA7" s="196"/>
      <c r="FB7" s="196" t="s">
        <v>2147</v>
      </c>
      <c r="FC7" s="196"/>
      <c r="FD7" s="196" t="s">
        <v>2148</v>
      </c>
      <c r="FE7" s="196"/>
      <c r="FF7" s="196"/>
      <c r="FG7" s="196" t="s">
        <v>2149</v>
      </c>
      <c r="FH7" s="196"/>
      <c r="FI7" s="196"/>
      <c r="FJ7" s="196" t="s">
        <v>2150</v>
      </c>
      <c r="FK7" s="196"/>
      <c r="FL7" s="196"/>
      <c r="FM7" s="196" t="s">
        <v>2151</v>
      </c>
      <c r="FN7" s="196"/>
      <c r="FO7" s="196"/>
      <c r="FP7" s="196" t="s">
        <v>2152</v>
      </c>
      <c r="FQ7" s="196"/>
      <c r="FR7" s="196"/>
      <c r="FS7" s="196" t="s">
        <v>2153</v>
      </c>
      <c r="FT7" s="196" t="s">
        <v>2152</v>
      </c>
      <c r="FU7" s="196"/>
      <c r="FV7" s="196"/>
      <c r="FW7" s="196"/>
      <c r="FX7" s="196" t="s">
        <v>2154</v>
      </c>
      <c r="FY7" s="196" t="s">
        <v>2155</v>
      </c>
      <c r="FZ7" s="196" t="s">
        <v>2156</v>
      </c>
      <c r="GA7" s="196" t="s">
        <v>2157</v>
      </c>
      <c r="GB7" s="196" t="s">
        <v>2158</v>
      </c>
      <c r="GC7" s="196" t="s">
        <v>2159</v>
      </c>
      <c r="GD7" s="196"/>
      <c r="GE7" s="196" t="s">
        <v>2160</v>
      </c>
      <c r="GF7" s="196" t="s">
        <v>2161</v>
      </c>
      <c r="GG7" s="196" t="s">
        <v>2162</v>
      </c>
      <c r="GH7" s="196" t="s">
        <v>2163</v>
      </c>
      <c r="GI7" s="196" t="s">
        <v>2164</v>
      </c>
      <c r="GJ7" s="196"/>
      <c r="GK7" s="196" t="s">
        <v>2163</v>
      </c>
      <c r="GL7" s="196" t="s">
        <v>2165</v>
      </c>
      <c r="GM7" s="196"/>
      <c r="GN7" s="196" t="s">
        <v>2166</v>
      </c>
      <c r="GO7" s="196" t="s">
        <v>2167</v>
      </c>
      <c r="GP7" s="196" t="s">
        <v>2162</v>
      </c>
      <c r="GQ7" s="196"/>
      <c r="GR7" s="196" t="s">
        <v>2168</v>
      </c>
      <c r="GS7" s="196"/>
      <c r="GT7" s="196"/>
      <c r="GU7" s="196" t="s">
        <v>2169</v>
      </c>
      <c r="GV7" s="196" t="s">
        <v>2164</v>
      </c>
      <c r="GW7" s="196"/>
      <c r="GX7" s="196" t="s">
        <v>2170</v>
      </c>
      <c r="GY7" s="196" t="s">
        <v>2171</v>
      </c>
      <c r="GZ7" s="196"/>
      <c r="HA7" s="196" t="s">
        <v>2170</v>
      </c>
      <c r="HB7" s="196" t="s">
        <v>2172</v>
      </c>
      <c r="HC7" s="196"/>
      <c r="HD7" s="196" t="s">
        <v>2173</v>
      </c>
      <c r="HE7" s="196" t="s">
        <v>2174</v>
      </c>
      <c r="HF7" s="196" t="s">
        <v>2175</v>
      </c>
      <c r="HG7" s="196" t="s">
        <v>2176</v>
      </c>
      <c r="HH7" s="196" t="s">
        <v>2174</v>
      </c>
      <c r="HI7" s="196" t="s">
        <v>2177</v>
      </c>
      <c r="HJ7" s="196"/>
      <c r="HK7" s="196"/>
      <c r="HL7" s="196"/>
      <c r="HM7" s="196"/>
      <c r="HN7" s="196"/>
      <c r="HO7" s="196" t="s">
        <v>2178</v>
      </c>
      <c r="HP7" s="196"/>
      <c r="HQ7" s="196"/>
      <c r="HR7" s="196"/>
      <c r="HS7" s="196"/>
      <c r="HT7" s="196"/>
      <c r="HU7" s="196"/>
      <c r="HV7" s="196"/>
      <c r="HW7" s="196"/>
      <c r="HX7" s="196"/>
      <c r="HY7" s="196" t="s">
        <v>2179</v>
      </c>
      <c r="HZ7" s="196"/>
      <c r="IA7" s="196" t="s">
        <v>2180</v>
      </c>
      <c r="IB7" s="196"/>
      <c r="IC7" s="196"/>
      <c r="ID7" s="196"/>
      <c r="IE7" s="196"/>
      <c r="IF7" s="196"/>
      <c r="IG7" s="196"/>
      <c r="IH7" s="196"/>
      <c r="II7" s="196"/>
      <c r="IJ7" s="196" t="s">
        <v>2181</v>
      </c>
      <c r="IK7" s="196"/>
      <c r="IL7" s="196"/>
      <c r="IM7" s="196"/>
      <c r="IN7" s="196"/>
      <c r="IO7" s="196" t="s">
        <v>206</v>
      </c>
      <c r="IP7" s="196"/>
      <c r="IQ7" s="196" t="s">
        <v>2182</v>
      </c>
      <c r="IR7" s="196"/>
      <c r="IS7" s="196" t="s">
        <v>2183</v>
      </c>
      <c r="IT7" s="196"/>
      <c r="IU7" s="196"/>
      <c r="IV7" s="196"/>
      <c r="IW7" s="196" t="s">
        <v>2184</v>
      </c>
      <c r="IX7" s="196"/>
      <c r="IY7" s="196" t="s">
        <v>2185</v>
      </c>
      <c r="IZ7" s="196" t="s">
        <v>2186</v>
      </c>
      <c r="JA7" s="196" t="s">
        <v>2187</v>
      </c>
      <c r="JB7" s="196" t="s">
        <v>2188</v>
      </c>
      <c r="JC7" s="196"/>
      <c r="JD7" s="196" t="s">
        <v>2189</v>
      </c>
      <c r="JE7" s="196"/>
      <c r="JF7" s="196" t="s">
        <v>2190</v>
      </c>
      <c r="JG7" s="196"/>
      <c r="JH7" s="196"/>
      <c r="JI7" s="196" t="s">
        <v>2191</v>
      </c>
      <c r="JJ7" s="196"/>
      <c r="JK7" s="196"/>
      <c r="JL7" s="196"/>
      <c r="JM7" s="196"/>
      <c r="JN7" s="196"/>
      <c r="JO7" s="196" t="s">
        <v>2192</v>
      </c>
      <c r="JP7" s="196"/>
      <c r="JQ7" s="196" t="s">
        <v>2193</v>
      </c>
      <c r="JR7" s="196"/>
      <c r="JS7" s="196"/>
      <c r="JT7" s="196" t="s">
        <v>2194</v>
      </c>
      <c r="JU7" s="196" t="s">
        <v>2195</v>
      </c>
      <c r="JV7" s="196" t="s">
        <v>2196</v>
      </c>
      <c r="JW7" s="196" t="s">
        <v>2180</v>
      </c>
      <c r="JX7" s="196" t="s">
        <v>2197</v>
      </c>
      <c r="JY7" s="196" t="s">
        <v>2198</v>
      </c>
      <c r="JZ7" s="196" t="s">
        <v>2199</v>
      </c>
      <c r="KA7" s="196"/>
      <c r="KB7" s="196"/>
      <c r="KC7" s="196" t="s">
        <v>2200</v>
      </c>
      <c r="KD7" s="196"/>
      <c r="KE7" s="196"/>
      <c r="KF7" s="196" t="s">
        <v>2195</v>
      </c>
      <c r="KG7" s="196" t="s">
        <v>2201</v>
      </c>
      <c r="KH7" s="196" t="s">
        <v>2202</v>
      </c>
      <c r="KI7" s="196"/>
    </row>
    <row r="8" spans="1:295" ht="27" customHeight="1">
      <c r="A8" s="129" t="s">
        <v>56</v>
      </c>
      <c r="B8" s="129" t="s">
        <v>642</v>
      </c>
      <c r="C8" s="130" t="s">
        <v>2203</v>
      </c>
      <c r="D8" s="130" t="s">
        <v>2204</v>
      </c>
      <c r="E8" s="130" t="s">
        <v>2205</v>
      </c>
      <c r="F8" s="130" t="s">
        <v>2206</v>
      </c>
      <c r="G8" s="130" t="s">
        <v>2207</v>
      </c>
      <c r="H8" s="130" t="s">
        <v>528</v>
      </c>
      <c r="I8" s="130" t="s">
        <v>2208</v>
      </c>
      <c r="J8" s="130" t="s">
        <v>2209</v>
      </c>
      <c r="K8" s="130" t="s">
        <v>2210</v>
      </c>
      <c r="L8" s="130" t="s">
        <v>2211</v>
      </c>
      <c r="M8" s="130" t="s">
        <v>475</v>
      </c>
      <c r="N8" s="130" t="s">
        <v>2212</v>
      </c>
      <c r="O8" s="131" t="s">
        <v>2213</v>
      </c>
      <c r="P8" s="130" t="s">
        <v>2214</v>
      </c>
      <c r="Q8" s="130" t="s">
        <v>2215</v>
      </c>
      <c r="R8" s="130" t="s">
        <v>2214</v>
      </c>
      <c r="S8" s="130" t="s">
        <v>2216</v>
      </c>
      <c r="T8" s="130" t="s">
        <v>2209</v>
      </c>
      <c r="U8" s="130" t="s">
        <v>2217</v>
      </c>
      <c r="V8" s="130" t="s">
        <v>2218</v>
      </c>
      <c r="W8" s="130" t="s">
        <v>2219</v>
      </c>
      <c r="X8" s="130" t="s">
        <v>2220</v>
      </c>
      <c r="Y8" s="130" t="s">
        <v>2221</v>
      </c>
      <c r="Z8" s="130" t="s">
        <v>2222</v>
      </c>
      <c r="AA8" s="130" t="s">
        <v>2223</v>
      </c>
      <c r="AB8" s="130" t="s">
        <v>2224</v>
      </c>
      <c r="AC8" s="130" t="s">
        <v>2225</v>
      </c>
      <c r="AD8" s="130" t="s">
        <v>2226</v>
      </c>
      <c r="AE8" s="130" t="s">
        <v>2227</v>
      </c>
      <c r="AF8" s="130" t="s">
        <v>2212</v>
      </c>
      <c r="AG8" s="130" t="s">
        <v>2213</v>
      </c>
      <c r="AH8" s="130" t="s">
        <v>2228</v>
      </c>
      <c r="AI8" s="130" t="s">
        <v>2229</v>
      </c>
      <c r="AJ8" s="131" t="s">
        <v>2230</v>
      </c>
      <c r="AK8" s="131" t="s">
        <v>2231</v>
      </c>
      <c r="AL8" s="130" t="s">
        <v>2232</v>
      </c>
      <c r="AM8" s="130" t="s">
        <v>2230</v>
      </c>
      <c r="AN8" s="130" t="s">
        <v>2231</v>
      </c>
      <c r="AO8" s="130" t="s">
        <v>2233</v>
      </c>
      <c r="AP8" s="130" t="s">
        <v>2234</v>
      </c>
      <c r="AQ8" s="130" t="s">
        <v>2235</v>
      </c>
      <c r="AR8" s="130" t="s">
        <v>2236</v>
      </c>
      <c r="AS8" s="130" t="s">
        <v>2237</v>
      </c>
      <c r="AT8" s="131" t="s">
        <v>2238</v>
      </c>
      <c r="AU8" s="131" t="s">
        <v>2239</v>
      </c>
      <c r="AV8" s="130" t="s">
        <v>2240</v>
      </c>
      <c r="AW8" s="130" t="s">
        <v>2241</v>
      </c>
      <c r="AX8" s="130" t="s">
        <v>566</v>
      </c>
      <c r="AY8" s="130" t="s">
        <v>2242</v>
      </c>
      <c r="AZ8" s="130" t="s">
        <v>2243</v>
      </c>
      <c r="BA8" s="130" t="s">
        <v>2244</v>
      </c>
      <c r="BB8" s="131" t="s">
        <v>2245</v>
      </c>
      <c r="BC8" s="130" t="s">
        <v>578</v>
      </c>
      <c r="BD8" s="130" t="s">
        <v>2246</v>
      </c>
      <c r="BE8" s="130" t="s">
        <v>2247</v>
      </c>
      <c r="BF8" s="130" t="s">
        <v>2238</v>
      </c>
      <c r="BG8" s="130" t="s">
        <v>2239</v>
      </c>
      <c r="BH8" s="130" t="s">
        <v>2248</v>
      </c>
      <c r="BI8" s="130" t="s">
        <v>2249</v>
      </c>
      <c r="BJ8" s="130" t="s">
        <v>2250</v>
      </c>
      <c r="BK8" s="130" t="s">
        <v>2251</v>
      </c>
      <c r="BL8" s="130" t="s">
        <v>2252</v>
      </c>
      <c r="BM8" s="130" t="s">
        <v>2253</v>
      </c>
      <c r="BN8" s="130" t="s">
        <v>2245</v>
      </c>
      <c r="BO8" s="130" t="s">
        <v>2254</v>
      </c>
      <c r="BP8" s="130" t="s">
        <v>2255</v>
      </c>
      <c r="BQ8" s="130" t="s">
        <v>2256</v>
      </c>
      <c r="BR8" s="130" t="s">
        <v>2257</v>
      </c>
      <c r="BS8" s="130" t="s">
        <v>2258</v>
      </c>
      <c r="BT8" s="130" t="s">
        <v>2259</v>
      </c>
      <c r="BU8" s="130" t="s">
        <v>2259</v>
      </c>
      <c r="BV8" s="130" t="s">
        <v>2260</v>
      </c>
      <c r="BW8" s="130" t="s">
        <v>2261</v>
      </c>
      <c r="BX8" s="130" t="s">
        <v>2262</v>
      </c>
      <c r="BY8" s="130" t="s">
        <v>2263</v>
      </c>
      <c r="BZ8" s="130" t="s">
        <v>2264</v>
      </c>
      <c r="CA8" s="130" t="s">
        <v>2265</v>
      </c>
      <c r="CB8" s="130" t="s">
        <v>2266</v>
      </c>
      <c r="CC8" s="130" t="s">
        <v>2267</v>
      </c>
      <c r="CD8" s="130" t="s">
        <v>2268</v>
      </c>
      <c r="CE8" s="130" t="s">
        <v>2269</v>
      </c>
      <c r="CF8" s="130" t="s">
        <v>2270</v>
      </c>
      <c r="CG8" s="130" t="s">
        <v>2271</v>
      </c>
      <c r="CH8" s="130" t="s">
        <v>2272</v>
      </c>
      <c r="CI8" s="130" t="s">
        <v>2273</v>
      </c>
      <c r="CJ8" s="130" t="s">
        <v>2274</v>
      </c>
      <c r="CK8" s="130" t="s">
        <v>2275</v>
      </c>
      <c r="CL8" s="130" t="s">
        <v>2276</v>
      </c>
      <c r="CM8" s="130" t="s">
        <v>2277</v>
      </c>
      <c r="CN8" s="130" t="s">
        <v>2278</v>
      </c>
      <c r="CO8" s="130" t="s">
        <v>2279</v>
      </c>
      <c r="CP8" s="130" t="s">
        <v>2280</v>
      </c>
      <c r="CQ8" s="130" t="s">
        <v>2281</v>
      </c>
      <c r="CR8" s="130" t="s">
        <v>2282</v>
      </c>
      <c r="CS8" s="130" t="s">
        <v>2283</v>
      </c>
      <c r="CT8" s="130" t="s">
        <v>2284</v>
      </c>
      <c r="CU8" s="130" t="s">
        <v>2285</v>
      </c>
      <c r="CV8" s="130" t="s">
        <v>2286</v>
      </c>
      <c r="CW8" s="130" t="s">
        <v>2287</v>
      </c>
      <c r="CX8" s="130" t="s">
        <v>2288</v>
      </c>
      <c r="CY8" s="130" t="s">
        <v>2289</v>
      </c>
      <c r="CZ8" s="130" t="s">
        <v>2290</v>
      </c>
      <c r="DA8" s="130" t="s">
        <v>2291</v>
      </c>
      <c r="DB8" s="130" t="s">
        <v>2292</v>
      </c>
      <c r="DC8" s="130" t="s">
        <v>2293</v>
      </c>
      <c r="DD8" s="130" t="s">
        <v>2272</v>
      </c>
      <c r="DE8" s="130" t="s">
        <v>2273</v>
      </c>
      <c r="DF8" s="130" t="s">
        <v>2294</v>
      </c>
      <c r="DG8" s="130" t="s">
        <v>2295</v>
      </c>
      <c r="DH8" s="130" t="s">
        <v>2296</v>
      </c>
      <c r="DI8" s="130" t="s">
        <v>2297</v>
      </c>
      <c r="DJ8" s="130" t="s">
        <v>2298</v>
      </c>
      <c r="DK8" s="130" t="s">
        <v>2299</v>
      </c>
      <c r="DL8" s="130" t="s">
        <v>2289</v>
      </c>
      <c r="DM8" s="130" t="s">
        <v>2290</v>
      </c>
      <c r="DN8" s="130" t="s">
        <v>2291</v>
      </c>
      <c r="DO8" s="130" t="s">
        <v>2300</v>
      </c>
      <c r="DP8" s="130" t="s">
        <v>2301</v>
      </c>
      <c r="DQ8" s="130" t="s">
        <v>2302</v>
      </c>
      <c r="DR8" s="130" t="s">
        <v>2303</v>
      </c>
      <c r="DS8" s="130" t="s">
        <v>2304</v>
      </c>
      <c r="DT8" s="130" t="s">
        <v>2305</v>
      </c>
      <c r="DU8" s="130" t="s">
        <v>2288</v>
      </c>
      <c r="DV8" s="130" t="s">
        <v>2289</v>
      </c>
      <c r="DW8" s="130" t="s">
        <v>2294</v>
      </c>
      <c r="DX8" s="130" t="s">
        <v>2303</v>
      </c>
      <c r="DY8" s="130" t="s">
        <v>533</v>
      </c>
      <c r="DZ8" s="130" t="s">
        <v>2306</v>
      </c>
      <c r="EA8" s="130" t="s">
        <v>2307</v>
      </c>
      <c r="EB8" s="130" t="s">
        <v>2308</v>
      </c>
      <c r="EC8" s="130" t="s">
        <v>2309</v>
      </c>
      <c r="ED8" s="130" t="s">
        <v>2310</v>
      </c>
      <c r="EE8" s="130" t="s">
        <v>2311</v>
      </c>
      <c r="EF8" s="130" t="s">
        <v>2312</v>
      </c>
      <c r="EG8" s="130" t="s">
        <v>2246</v>
      </c>
      <c r="EH8" s="130" t="s">
        <v>2256</v>
      </c>
      <c r="EI8" s="130" t="s">
        <v>2313</v>
      </c>
      <c r="EJ8" s="130" t="s">
        <v>2314</v>
      </c>
      <c r="EK8" s="130" t="s">
        <v>2315</v>
      </c>
      <c r="EL8" s="130" t="s">
        <v>2316</v>
      </c>
      <c r="EM8" s="130" t="s">
        <v>478</v>
      </c>
      <c r="EN8" s="130" t="s">
        <v>2317</v>
      </c>
      <c r="EO8" s="130" t="s">
        <v>2318</v>
      </c>
      <c r="EP8" s="130" t="s">
        <v>2319</v>
      </c>
      <c r="EQ8" s="130" t="s">
        <v>2320</v>
      </c>
      <c r="ER8" s="130" t="s">
        <v>2321</v>
      </c>
      <c r="ES8" s="130" t="s">
        <v>2322</v>
      </c>
      <c r="ET8" s="130" t="s">
        <v>2323</v>
      </c>
      <c r="EU8" s="130" t="s">
        <v>2324</v>
      </c>
      <c r="EV8" s="130" t="s">
        <v>2325</v>
      </c>
      <c r="EW8" s="130" t="s">
        <v>2326</v>
      </c>
      <c r="EX8" s="130" t="s">
        <v>2327</v>
      </c>
      <c r="EY8" s="130" t="s">
        <v>2328</v>
      </c>
      <c r="EZ8" s="130" t="s">
        <v>2329</v>
      </c>
      <c r="FA8" s="130" t="s">
        <v>2330</v>
      </c>
      <c r="FB8" s="130" t="s">
        <v>2312</v>
      </c>
      <c r="FC8" s="130" t="s">
        <v>478</v>
      </c>
      <c r="FD8" s="130" t="s">
        <v>2331</v>
      </c>
      <c r="FE8" s="130" t="s">
        <v>2332</v>
      </c>
      <c r="FF8" s="130" t="s">
        <v>2333</v>
      </c>
      <c r="FG8" s="130" t="s">
        <v>2334</v>
      </c>
      <c r="FH8" s="130" t="s">
        <v>2335</v>
      </c>
      <c r="FI8" s="130" t="s">
        <v>2336</v>
      </c>
      <c r="FJ8" s="130" t="s">
        <v>2265</v>
      </c>
      <c r="FK8" s="130" t="s">
        <v>2266</v>
      </c>
      <c r="FL8" s="130" t="s">
        <v>2337</v>
      </c>
      <c r="FM8" s="130" t="s">
        <v>533</v>
      </c>
      <c r="FN8" s="130" t="s">
        <v>2306</v>
      </c>
      <c r="FO8" s="130" t="s">
        <v>2338</v>
      </c>
      <c r="FP8" s="130" t="s">
        <v>2339</v>
      </c>
      <c r="FQ8" s="131" t="s">
        <v>2340</v>
      </c>
      <c r="FR8" s="130" t="s">
        <v>2341</v>
      </c>
      <c r="FS8" s="130" t="s">
        <v>2342</v>
      </c>
      <c r="FT8" s="130" t="s">
        <v>2343</v>
      </c>
      <c r="FU8" s="130" t="s">
        <v>2344</v>
      </c>
      <c r="FV8" s="130" t="s">
        <v>2345</v>
      </c>
      <c r="FW8" s="130" t="s">
        <v>2346</v>
      </c>
      <c r="FX8" s="130" t="s">
        <v>2347</v>
      </c>
      <c r="FY8" s="130" t="s">
        <v>2348</v>
      </c>
      <c r="FZ8" s="130" t="s">
        <v>2349</v>
      </c>
      <c r="GA8" s="130" t="s">
        <v>2314</v>
      </c>
      <c r="GB8" s="131" t="s">
        <v>2350</v>
      </c>
      <c r="GC8" s="130" t="s">
        <v>2339</v>
      </c>
      <c r="GD8" s="130" t="s">
        <v>2338</v>
      </c>
      <c r="GE8" s="130" t="s">
        <v>2351</v>
      </c>
      <c r="GF8" s="131" t="s">
        <v>2352</v>
      </c>
      <c r="GG8" s="130" t="s">
        <v>2353</v>
      </c>
      <c r="GH8" s="130" t="s">
        <v>2354</v>
      </c>
      <c r="GI8" s="130" t="s">
        <v>2288</v>
      </c>
      <c r="GJ8" s="130" t="s">
        <v>2355</v>
      </c>
      <c r="GK8" s="130" t="s">
        <v>2356</v>
      </c>
      <c r="GL8" s="130" t="s">
        <v>2357</v>
      </c>
      <c r="GM8" s="130" t="s">
        <v>2358</v>
      </c>
      <c r="GN8" s="130" t="s">
        <v>2359</v>
      </c>
      <c r="GO8" s="130" t="s">
        <v>2360</v>
      </c>
      <c r="GP8" s="130" t="s">
        <v>2361</v>
      </c>
      <c r="GQ8" s="131" t="s">
        <v>2360</v>
      </c>
      <c r="GR8" s="130" t="s">
        <v>2362</v>
      </c>
      <c r="GS8" s="130" t="s">
        <v>2363</v>
      </c>
      <c r="GT8" s="130" t="s">
        <v>2364</v>
      </c>
      <c r="GU8" s="130" t="s">
        <v>2365</v>
      </c>
      <c r="GV8" s="130" t="s">
        <v>46</v>
      </c>
      <c r="GW8" s="130" t="s">
        <v>2366</v>
      </c>
      <c r="GX8" s="130" t="s">
        <v>2367</v>
      </c>
      <c r="GY8" s="130" t="s">
        <v>2368</v>
      </c>
      <c r="GZ8" s="130" t="s">
        <v>2369</v>
      </c>
      <c r="HA8" s="130" t="s">
        <v>2370</v>
      </c>
      <c r="HB8" s="131" t="s">
        <v>2371</v>
      </c>
      <c r="HC8" s="131" t="s">
        <v>2372</v>
      </c>
      <c r="HD8" s="130" t="s">
        <v>2373</v>
      </c>
      <c r="HE8" s="130" t="s">
        <v>2373</v>
      </c>
      <c r="HF8" s="130" t="s">
        <v>614</v>
      </c>
      <c r="HG8" s="130" t="s">
        <v>614</v>
      </c>
      <c r="HH8" s="130" t="s">
        <v>2374</v>
      </c>
      <c r="HI8" s="131" t="s">
        <v>2371</v>
      </c>
      <c r="HJ8" s="131" t="s">
        <v>2372</v>
      </c>
      <c r="HK8" s="130" t="s">
        <v>2375</v>
      </c>
      <c r="HL8" s="130" t="s">
        <v>2376</v>
      </c>
      <c r="HM8" s="130" t="s">
        <v>2377</v>
      </c>
      <c r="HN8" s="130" t="s">
        <v>2378</v>
      </c>
      <c r="HO8" s="130" t="s">
        <v>2379</v>
      </c>
      <c r="HP8" s="130" t="s">
        <v>2380</v>
      </c>
      <c r="HQ8" s="130" t="s">
        <v>2381</v>
      </c>
      <c r="HR8" s="130" t="s">
        <v>2382</v>
      </c>
      <c r="HS8" s="130" t="s">
        <v>2383</v>
      </c>
      <c r="HT8" s="130" t="s">
        <v>2384</v>
      </c>
      <c r="HU8" s="130" t="s">
        <v>2385</v>
      </c>
      <c r="HV8" s="130" t="s">
        <v>2386</v>
      </c>
      <c r="HW8" s="130" t="s">
        <v>2387</v>
      </c>
      <c r="HX8" s="130" t="s">
        <v>2388</v>
      </c>
      <c r="HY8" s="130" t="s">
        <v>2389</v>
      </c>
      <c r="HZ8" s="130" t="s">
        <v>2390</v>
      </c>
      <c r="IA8" s="130" t="s">
        <v>2391</v>
      </c>
      <c r="IB8" s="130" t="s">
        <v>2392</v>
      </c>
      <c r="IC8" s="130" t="s">
        <v>2393</v>
      </c>
      <c r="ID8" s="130" t="s">
        <v>2394</v>
      </c>
      <c r="IE8" s="130" t="s">
        <v>2395</v>
      </c>
      <c r="IF8" s="130" t="s">
        <v>2381</v>
      </c>
      <c r="IG8" s="130" t="s">
        <v>2382</v>
      </c>
      <c r="IH8" s="130" t="s">
        <v>2396</v>
      </c>
      <c r="II8" s="130" t="s">
        <v>2397</v>
      </c>
      <c r="IJ8" s="130" t="s">
        <v>2374</v>
      </c>
      <c r="IK8" s="130" t="s">
        <v>2313</v>
      </c>
      <c r="IL8" s="131" t="s">
        <v>2398</v>
      </c>
      <c r="IM8" s="131" t="s">
        <v>2399</v>
      </c>
      <c r="IN8" s="130" t="s">
        <v>2400</v>
      </c>
      <c r="IO8" s="130" t="s">
        <v>2399</v>
      </c>
      <c r="IP8" s="130" t="s">
        <v>211</v>
      </c>
      <c r="IQ8" s="130" t="s">
        <v>2401</v>
      </c>
      <c r="IR8" s="130" t="s">
        <v>2402</v>
      </c>
      <c r="IS8" s="131" t="s">
        <v>211</v>
      </c>
      <c r="IT8" s="130" t="s">
        <v>2403</v>
      </c>
      <c r="IU8" s="130" t="s">
        <v>2404</v>
      </c>
      <c r="IV8" s="130" t="s">
        <v>2401</v>
      </c>
      <c r="IW8" s="131" t="s">
        <v>2398</v>
      </c>
      <c r="IX8" s="130" t="s">
        <v>2402</v>
      </c>
      <c r="IY8" s="130" t="s">
        <v>635</v>
      </c>
      <c r="IZ8" s="130" t="s">
        <v>635</v>
      </c>
      <c r="JA8" s="130" t="s">
        <v>2405</v>
      </c>
      <c r="JB8" s="130" t="s">
        <v>2406</v>
      </c>
      <c r="JC8" s="130" t="s">
        <v>2407</v>
      </c>
      <c r="JD8" s="130" t="s">
        <v>2408</v>
      </c>
      <c r="JE8" s="130" t="s">
        <v>2409</v>
      </c>
      <c r="JF8" s="130" t="s">
        <v>2407</v>
      </c>
      <c r="JG8" s="130" t="s">
        <v>2410</v>
      </c>
      <c r="JH8" s="130" t="s">
        <v>2411</v>
      </c>
      <c r="JI8" s="130" t="s">
        <v>2410</v>
      </c>
      <c r="JJ8" s="130" t="s">
        <v>2412</v>
      </c>
      <c r="JK8" s="130" t="s">
        <v>2413</v>
      </c>
      <c r="JL8" s="130" t="s">
        <v>2414</v>
      </c>
      <c r="JM8" s="130" t="s">
        <v>2415</v>
      </c>
      <c r="JN8" s="130" t="s">
        <v>2416</v>
      </c>
      <c r="JO8" s="130" t="s">
        <v>2417</v>
      </c>
      <c r="JP8" s="130" t="s">
        <v>2418</v>
      </c>
      <c r="JQ8" s="130" t="s">
        <v>2419</v>
      </c>
      <c r="JR8" s="130" t="s">
        <v>2420</v>
      </c>
      <c r="JS8" s="130" t="s">
        <v>2421</v>
      </c>
      <c r="JT8" s="130" t="s">
        <v>2422</v>
      </c>
      <c r="JU8" s="130" t="s">
        <v>2395</v>
      </c>
      <c r="JV8" s="130" t="s">
        <v>2423</v>
      </c>
      <c r="JW8" s="130" t="s">
        <v>2424</v>
      </c>
      <c r="JX8" s="130" t="s">
        <v>2425</v>
      </c>
      <c r="JY8" s="130" t="s">
        <v>2426</v>
      </c>
      <c r="JZ8" s="130" t="s">
        <v>2427</v>
      </c>
      <c r="KA8" s="130" t="s">
        <v>2375</v>
      </c>
      <c r="KB8" s="130" t="s">
        <v>2428</v>
      </c>
      <c r="KC8" s="130" t="s">
        <v>2427</v>
      </c>
      <c r="KD8" s="130" t="s">
        <v>2376</v>
      </c>
      <c r="KE8" s="130" t="s">
        <v>2429</v>
      </c>
      <c r="KF8" s="130" t="s">
        <v>2430</v>
      </c>
      <c r="KG8" s="130" t="s">
        <v>2430</v>
      </c>
      <c r="KH8" s="130" t="s">
        <v>602</v>
      </c>
      <c r="KI8" s="130" t="s">
        <v>2258</v>
      </c>
    </row>
    <row r="9" spans="1:295" ht="18" customHeight="1">
      <c r="A9" s="132" t="s">
        <v>60</v>
      </c>
      <c r="B9" s="132" t="s">
        <v>867</v>
      </c>
      <c r="C9" s="133">
        <v>0</v>
      </c>
      <c r="D9" s="133">
        <v>17.2639</v>
      </c>
      <c r="E9" s="133">
        <v>-34.432499999999997</v>
      </c>
      <c r="F9" s="133">
        <v>-37.312899999999999</v>
      </c>
      <c r="G9" s="133">
        <v>21.777200000000001</v>
      </c>
      <c r="H9" s="134"/>
      <c r="I9" s="133">
        <v>43.249000000000002</v>
      </c>
      <c r="J9" s="133">
        <v>-61.103099999999998</v>
      </c>
      <c r="K9" s="133">
        <v>39.768799999999999</v>
      </c>
      <c r="L9" s="133">
        <v>20.083400000000001</v>
      </c>
      <c r="M9" s="133">
        <v>19.734000000000002</v>
      </c>
      <c r="N9" s="133">
        <v>13.32</v>
      </c>
      <c r="O9" s="133">
        <v>-24.901</v>
      </c>
      <c r="P9" s="133">
        <v>19.8</v>
      </c>
      <c r="Q9" s="133">
        <v>8.2799999999999994</v>
      </c>
      <c r="R9" s="133">
        <v>-19.8</v>
      </c>
      <c r="S9" s="133">
        <v>13.197100000000001</v>
      </c>
      <c r="T9" s="133">
        <v>123.5382</v>
      </c>
      <c r="U9" s="133">
        <v>3.3511000000000002</v>
      </c>
      <c r="V9" s="133">
        <v>3.4411</v>
      </c>
      <c r="W9" s="133">
        <v>5.5030999999999999</v>
      </c>
      <c r="X9" s="134">
        <v>0</v>
      </c>
      <c r="Y9" s="133">
        <v>7.3274999999999997</v>
      </c>
      <c r="Z9" s="133">
        <v>8.0167000000000002</v>
      </c>
      <c r="AA9" s="134"/>
      <c r="AB9" s="134"/>
      <c r="AC9" s="133">
        <v>-48.72</v>
      </c>
      <c r="AD9" s="133">
        <v>-48.4</v>
      </c>
      <c r="AE9" s="134"/>
      <c r="AF9" s="133">
        <v>-13.32</v>
      </c>
      <c r="AG9" s="133">
        <v>24.2</v>
      </c>
      <c r="AH9" s="133">
        <v>3.8359999999999999</v>
      </c>
      <c r="AI9" s="133">
        <v>0.189</v>
      </c>
      <c r="AJ9" s="133">
        <v>-44.03</v>
      </c>
      <c r="AK9" s="133">
        <v>-44.23</v>
      </c>
      <c r="AL9" s="133">
        <v>-55.7</v>
      </c>
      <c r="AM9" s="133">
        <v>45.04</v>
      </c>
      <c r="AN9" s="133">
        <v>45.22</v>
      </c>
      <c r="AO9" s="133">
        <v>-4.1799999999999997E-2</v>
      </c>
      <c r="AP9" s="134">
        <v>0</v>
      </c>
      <c r="AQ9" s="133">
        <v>51.803199999999997</v>
      </c>
      <c r="AR9" s="133">
        <v>53.703499999999998</v>
      </c>
      <c r="AS9" s="133">
        <v>16.459900000000001</v>
      </c>
      <c r="AT9" s="133">
        <v>-42.331099999999999</v>
      </c>
      <c r="AU9" s="133">
        <v>-41.976900000000001</v>
      </c>
      <c r="AV9" s="133">
        <v>5.9619999999999997</v>
      </c>
      <c r="AW9" s="133">
        <v>6.6947999999999999</v>
      </c>
      <c r="AX9" s="134"/>
      <c r="AY9" s="133">
        <v>58.942100000000003</v>
      </c>
      <c r="AZ9" s="133">
        <v>-3.1406999999999998</v>
      </c>
      <c r="BA9" s="133">
        <v>-15.558999999999999</v>
      </c>
      <c r="BB9" s="133">
        <v>-182.5625</v>
      </c>
      <c r="BC9" s="133">
        <v>8.9949999999999992</v>
      </c>
      <c r="BD9" s="133">
        <v>-9.8000000000000007</v>
      </c>
      <c r="BE9" s="133">
        <v>-10.7</v>
      </c>
      <c r="BF9" s="133">
        <v>47.569600000000001</v>
      </c>
      <c r="BG9" s="133">
        <v>46.298000000000002</v>
      </c>
      <c r="BH9" s="133">
        <v>-3.4809000000000001</v>
      </c>
      <c r="BI9" s="134"/>
      <c r="BJ9" s="133">
        <v>-39.502499999999998</v>
      </c>
      <c r="BK9" s="133">
        <v>1.6746000000000001</v>
      </c>
      <c r="BL9" s="133">
        <v>1.9794</v>
      </c>
      <c r="BM9" s="133">
        <v>3.9375</v>
      </c>
      <c r="BN9" s="133">
        <v>223.60910000000001</v>
      </c>
      <c r="BO9" s="133">
        <v>-35.462499999999999</v>
      </c>
      <c r="BP9" s="133">
        <v>-35.462499999999999</v>
      </c>
      <c r="BQ9" s="133">
        <v>55.762900000000002</v>
      </c>
      <c r="BR9" s="133">
        <v>237.0652</v>
      </c>
      <c r="BS9" s="134"/>
      <c r="BT9" s="133">
        <v>-57.064100000000003</v>
      </c>
      <c r="BU9" s="134"/>
      <c r="BV9" s="133">
        <v>61.274500000000003</v>
      </c>
      <c r="BW9" s="133">
        <v>19.649999999999999</v>
      </c>
      <c r="BX9" s="133">
        <v>19.079999999999998</v>
      </c>
      <c r="BY9" s="133">
        <v>46.89</v>
      </c>
      <c r="BZ9" s="133">
        <v>58.3</v>
      </c>
      <c r="CA9" s="133">
        <v>-56.927599999999998</v>
      </c>
      <c r="CB9" s="133">
        <v>-56.391800000000003</v>
      </c>
      <c r="CC9" s="133">
        <v>136.48519999999999</v>
      </c>
      <c r="CD9" s="133">
        <v>136.85890000000001</v>
      </c>
      <c r="CE9" s="133">
        <v>34.071899999999999</v>
      </c>
      <c r="CF9" s="133">
        <v>-21.572600000000001</v>
      </c>
      <c r="CG9" s="133">
        <v>-21.7746</v>
      </c>
      <c r="CH9" s="133">
        <v>-8.0239999999999991</v>
      </c>
      <c r="CI9" s="133">
        <v>-47.263300000000001</v>
      </c>
      <c r="CJ9" s="134"/>
      <c r="CK9" s="134"/>
      <c r="CL9" s="133">
        <v>40.200000000000003</v>
      </c>
      <c r="CM9" s="133">
        <v>94.5</v>
      </c>
      <c r="CN9" s="133">
        <v>-12.08</v>
      </c>
      <c r="CO9" s="133">
        <v>47.600700000000003</v>
      </c>
      <c r="CP9" s="133">
        <v>46.969499999999996</v>
      </c>
      <c r="CQ9" s="133">
        <v>47.220999999999997</v>
      </c>
      <c r="CR9" s="133">
        <v>-66.045900000000003</v>
      </c>
      <c r="CS9" s="133">
        <v>-65.042299999999997</v>
      </c>
      <c r="CT9" s="133">
        <v>-23.631900000000002</v>
      </c>
      <c r="CU9" s="133">
        <v>60.064700000000002</v>
      </c>
      <c r="CV9" s="133">
        <v>-29.044899999999998</v>
      </c>
      <c r="CW9" s="133">
        <v>11.545500000000001</v>
      </c>
      <c r="CX9" s="133">
        <v>17.739999999999998</v>
      </c>
      <c r="CY9" s="133">
        <v>51.5</v>
      </c>
      <c r="CZ9" s="133">
        <v>33.991700000000002</v>
      </c>
      <c r="DA9" s="133">
        <v>32.377600000000001</v>
      </c>
      <c r="DB9" s="133">
        <v>-24.74</v>
      </c>
      <c r="DC9" s="134"/>
      <c r="DD9" s="133">
        <v>47.200800000000001</v>
      </c>
      <c r="DE9" s="133">
        <v>47.112200000000001</v>
      </c>
      <c r="DF9" s="133">
        <v>-85.850399999999993</v>
      </c>
      <c r="DG9" s="133">
        <v>-1E-4</v>
      </c>
      <c r="DH9" s="133">
        <v>-15.022500000000001</v>
      </c>
      <c r="DI9" s="133">
        <v>-65.3</v>
      </c>
      <c r="DJ9" s="133">
        <v>-65.3</v>
      </c>
      <c r="DK9" s="133">
        <v>28.781400000000001</v>
      </c>
      <c r="DL9" s="133">
        <v>35.458399999999997</v>
      </c>
      <c r="DM9" s="133">
        <v>35.707799999999999</v>
      </c>
      <c r="DN9" s="133">
        <v>50.408900000000003</v>
      </c>
      <c r="DO9" s="133">
        <v>35.340000000000003</v>
      </c>
      <c r="DP9" s="133">
        <v>-1.88</v>
      </c>
      <c r="DQ9" s="133">
        <v>48.654000000000003</v>
      </c>
      <c r="DR9" s="133">
        <v>84.639799999999994</v>
      </c>
      <c r="DS9" s="133">
        <v>-26.7</v>
      </c>
      <c r="DT9" s="133">
        <v>-26.92</v>
      </c>
      <c r="DU9" s="133">
        <v>97.95</v>
      </c>
      <c r="DV9" s="133">
        <v>50.29</v>
      </c>
      <c r="DW9" s="133">
        <v>86.054500000000004</v>
      </c>
      <c r="DX9" s="133">
        <v>84.490899999999996</v>
      </c>
      <c r="DY9" s="133">
        <v>-41.128100000000003</v>
      </c>
      <c r="DZ9" s="133">
        <v>-40.027299999999997</v>
      </c>
      <c r="EA9" s="133">
        <v>147.68530000000001</v>
      </c>
      <c r="EB9" s="133">
        <v>113.8112</v>
      </c>
      <c r="EC9" s="133">
        <v>108.6687</v>
      </c>
      <c r="ED9" s="133">
        <v>111.4443</v>
      </c>
      <c r="EE9" s="133">
        <v>98.117800000000003</v>
      </c>
      <c r="EF9" s="133">
        <v>86.492199999999997</v>
      </c>
      <c r="EG9" s="133">
        <v>-23.797999999999998</v>
      </c>
      <c r="EH9" s="133">
        <v>-41.990200000000002</v>
      </c>
      <c r="EI9" s="134"/>
      <c r="EJ9" s="134"/>
      <c r="EK9" s="133">
        <v>-25.5791</v>
      </c>
      <c r="EL9" s="133">
        <v>-23.901499999999999</v>
      </c>
      <c r="EM9" s="134"/>
      <c r="EN9" s="133">
        <v>56.4711</v>
      </c>
      <c r="EO9" s="133">
        <v>52.951599999999999</v>
      </c>
      <c r="EP9" s="133">
        <v>39.984000000000002</v>
      </c>
      <c r="EQ9" s="133">
        <v>-72.040499999999994</v>
      </c>
      <c r="ER9" s="133">
        <v>-73.006399999999999</v>
      </c>
      <c r="ES9" s="133">
        <v>-49.009399999999999</v>
      </c>
      <c r="ET9" s="134"/>
      <c r="EU9" s="134"/>
      <c r="EV9" s="133">
        <v>1</v>
      </c>
      <c r="EW9" s="133">
        <v>10.8041</v>
      </c>
      <c r="EX9" s="133">
        <v>63.814700000000002</v>
      </c>
      <c r="EY9" s="133">
        <v>-37.031599999999997</v>
      </c>
      <c r="EZ9" s="133">
        <v>-36.2883</v>
      </c>
      <c r="FA9" s="133">
        <v>5.8299000000000003</v>
      </c>
      <c r="FB9" s="133">
        <v>-83.328599999999994</v>
      </c>
      <c r="FC9" s="133">
        <v>46.1509</v>
      </c>
      <c r="FD9" s="133">
        <v>24.4178</v>
      </c>
      <c r="FE9" s="133">
        <v>0</v>
      </c>
      <c r="FF9" s="133">
        <v>0</v>
      </c>
      <c r="FG9" s="133">
        <v>39.419199999999996</v>
      </c>
      <c r="FH9" s="133">
        <v>39.674300000000002</v>
      </c>
      <c r="FI9" s="133">
        <v>38.2273</v>
      </c>
      <c r="FJ9" s="133">
        <v>57.270099999999999</v>
      </c>
      <c r="FK9" s="133">
        <v>56.4328</v>
      </c>
      <c r="FL9" s="133">
        <v>-164.27459999999999</v>
      </c>
      <c r="FM9" s="133">
        <v>42.346800000000002</v>
      </c>
      <c r="FN9" s="133">
        <v>42.432499999999997</v>
      </c>
      <c r="FO9" s="133">
        <v>-116.5269</v>
      </c>
      <c r="FP9" s="133">
        <v>-102.64879999999999</v>
      </c>
      <c r="FQ9" s="135">
        <v>-61.63</v>
      </c>
      <c r="FR9" s="134"/>
      <c r="FS9" s="133">
        <v>18.37</v>
      </c>
      <c r="FT9" s="134"/>
      <c r="FU9" s="134"/>
      <c r="FV9" s="133">
        <v>16.03</v>
      </c>
      <c r="FW9" s="133">
        <v>-58.002099999999999</v>
      </c>
      <c r="FX9" s="133">
        <v>10.5116</v>
      </c>
      <c r="FY9" s="133">
        <v>-15.420999999999999</v>
      </c>
      <c r="FZ9" s="133">
        <v>4.3609999999999998</v>
      </c>
      <c r="GA9" s="133">
        <v>8.3026</v>
      </c>
      <c r="GB9" s="133">
        <v>15.96</v>
      </c>
      <c r="GC9" s="133">
        <v>105.3738</v>
      </c>
      <c r="GD9" s="133">
        <v>118.3327</v>
      </c>
      <c r="GE9" s="133">
        <v>14.39</v>
      </c>
      <c r="GF9" s="133">
        <v>85.642799999999994</v>
      </c>
      <c r="GG9" s="133">
        <v>23.2</v>
      </c>
      <c r="GH9" s="133">
        <v>-15.8607</v>
      </c>
      <c r="GI9" s="134"/>
      <c r="GJ9" s="133">
        <v>3.5527000000000002</v>
      </c>
      <c r="GK9" s="133">
        <v>1.5152000000000001</v>
      </c>
      <c r="GL9" s="134"/>
      <c r="GM9" s="134"/>
      <c r="GN9" s="133">
        <v>-14.957100000000001</v>
      </c>
      <c r="GO9" s="133">
        <v>-23.207699999999999</v>
      </c>
      <c r="GP9" s="133">
        <v>26.228899999999999</v>
      </c>
      <c r="GQ9" s="133">
        <v>36.469900000000003</v>
      </c>
      <c r="GR9" s="133">
        <v>99.044200000000004</v>
      </c>
      <c r="GS9" s="133">
        <v>62.007599999999996</v>
      </c>
      <c r="GT9" s="133">
        <v>-144.23240000000001</v>
      </c>
      <c r="GU9" s="133">
        <v>-16.767099999999999</v>
      </c>
      <c r="GV9" s="133">
        <v>30.318100000000001</v>
      </c>
      <c r="GW9" s="133">
        <v>-29.631799999999998</v>
      </c>
      <c r="GX9" s="133">
        <v>11.690200000000001</v>
      </c>
      <c r="GY9" s="134"/>
      <c r="GZ9" s="134"/>
      <c r="HA9" s="133">
        <v>13</v>
      </c>
      <c r="HB9" s="133">
        <v>236.39179999999999</v>
      </c>
      <c r="HC9" s="133">
        <v>237.11349999999999</v>
      </c>
      <c r="HD9" s="133">
        <v>285.39999999999998</v>
      </c>
      <c r="HE9" s="133">
        <v>-284.53179999999998</v>
      </c>
      <c r="HF9" s="133">
        <v>-576.75980000000004</v>
      </c>
      <c r="HG9" s="133">
        <v>581.55039999999997</v>
      </c>
      <c r="HH9" s="133">
        <v>570.90959999999995</v>
      </c>
      <c r="HI9" s="133">
        <v>-223.44630000000001</v>
      </c>
      <c r="HJ9" s="133">
        <v>-222.65610000000001</v>
      </c>
      <c r="HK9" s="133">
        <v>-57.232399999999998</v>
      </c>
      <c r="HL9" s="133">
        <v>-49.839700000000001</v>
      </c>
      <c r="HM9" s="133">
        <v>77.958799999999997</v>
      </c>
      <c r="HN9" s="133">
        <v>79.230199999999996</v>
      </c>
      <c r="HO9" s="134"/>
      <c r="HP9" s="134"/>
      <c r="HQ9" s="133">
        <v>72.722399999999993</v>
      </c>
      <c r="HR9" s="133">
        <v>72.656400000000005</v>
      </c>
      <c r="HS9" s="133">
        <v>-7.4569999999999999</v>
      </c>
      <c r="HT9" s="133">
        <v>-8.0489999999999995</v>
      </c>
      <c r="HU9" s="133">
        <v>123.84</v>
      </c>
      <c r="HV9" s="133">
        <v>124.43</v>
      </c>
      <c r="HW9" s="133">
        <v>45.6</v>
      </c>
      <c r="HX9" s="133">
        <v>48.4</v>
      </c>
      <c r="HY9" s="133">
        <v>21.760999999999999</v>
      </c>
      <c r="HZ9" s="133">
        <v>20.88</v>
      </c>
      <c r="IA9" s="133">
        <v>-322.76280000000003</v>
      </c>
      <c r="IB9" s="133">
        <v>112.1084</v>
      </c>
      <c r="IC9" s="133">
        <v>111.15730000000001</v>
      </c>
      <c r="ID9" s="133">
        <v>13.3</v>
      </c>
      <c r="IE9" s="133">
        <v>-2.2000000000000002</v>
      </c>
      <c r="IF9" s="133">
        <v>-62.8</v>
      </c>
      <c r="IG9" s="133">
        <v>-62</v>
      </c>
      <c r="IH9" s="133">
        <v>1.3956999999999999</v>
      </c>
      <c r="II9" s="133">
        <v>1.1720999999999999</v>
      </c>
      <c r="IJ9" s="133">
        <v>-567.23540000000003</v>
      </c>
      <c r="IK9" s="133">
        <v>-252.57570000000001</v>
      </c>
      <c r="IL9" s="133">
        <v>389.11509999999998</v>
      </c>
      <c r="IM9" s="133">
        <v>326.40309999999999</v>
      </c>
      <c r="IN9" s="133">
        <v>20.330300000000001</v>
      </c>
      <c r="IO9" s="133">
        <v>-316.76060000000001</v>
      </c>
      <c r="IP9" s="133">
        <v>317.34840000000003</v>
      </c>
      <c r="IQ9" s="133">
        <v>-136.07069999999999</v>
      </c>
      <c r="IR9" s="133">
        <v>-215.56030000000001</v>
      </c>
      <c r="IS9" s="133">
        <v>-314.63420000000002</v>
      </c>
      <c r="IT9" s="133">
        <v>87.699200000000005</v>
      </c>
      <c r="IU9" s="133">
        <v>87.289599999999993</v>
      </c>
      <c r="IV9" s="133">
        <v>133.4708</v>
      </c>
      <c r="IW9" s="133">
        <v>-376.51960000000003</v>
      </c>
      <c r="IX9" s="133">
        <v>218.77590000000001</v>
      </c>
      <c r="IY9" s="133">
        <v>-159.3896</v>
      </c>
      <c r="IZ9" s="133">
        <v>159.9289</v>
      </c>
      <c r="JA9" s="133">
        <v>-7.5133999999999999</v>
      </c>
      <c r="JB9" s="134"/>
      <c r="JC9" s="133">
        <v>25.36</v>
      </c>
      <c r="JD9" s="133">
        <v>6.1989999999999998</v>
      </c>
      <c r="JE9" s="133">
        <v>6.1859999999999999</v>
      </c>
      <c r="JF9" s="133">
        <v>-24.48</v>
      </c>
      <c r="JG9" s="133">
        <v>8.4</v>
      </c>
      <c r="JH9" s="134"/>
      <c r="JI9" s="133">
        <v>-9.2576000000000001</v>
      </c>
      <c r="JJ9" s="133">
        <v>-46.935200000000002</v>
      </c>
      <c r="JK9" s="133">
        <v>-16.170000000000002</v>
      </c>
      <c r="JL9" s="133">
        <v>45.4</v>
      </c>
      <c r="JM9" s="133">
        <v>46.139000000000003</v>
      </c>
      <c r="JN9" s="133">
        <v>46.594000000000001</v>
      </c>
      <c r="JO9" s="134"/>
      <c r="JP9" s="134"/>
      <c r="JQ9" s="133">
        <v>51.270099999999999</v>
      </c>
      <c r="JR9" s="133">
        <v>51.225900000000003</v>
      </c>
      <c r="JS9" s="133">
        <v>51.016399999999997</v>
      </c>
      <c r="JT9" s="134"/>
      <c r="JU9" s="133">
        <v>3.5</v>
      </c>
      <c r="JV9" s="133">
        <v>21.4176</v>
      </c>
      <c r="JW9" s="133">
        <v>5.99</v>
      </c>
      <c r="JX9" s="134"/>
      <c r="JY9" s="133">
        <v>-45.056199999999997</v>
      </c>
      <c r="JZ9" s="133">
        <v>76.531899999999993</v>
      </c>
      <c r="KA9" s="133">
        <v>58.045999999999999</v>
      </c>
      <c r="KB9" s="133">
        <v>-44.718499999999999</v>
      </c>
      <c r="KC9" s="133">
        <v>-75.726900000000001</v>
      </c>
      <c r="KD9" s="133">
        <v>48.336399999999998</v>
      </c>
      <c r="KE9" s="133">
        <v>27.209800000000001</v>
      </c>
      <c r="KF9" s="133">
        <v>-12.8</v>
      </c>
      <c r="KG9" s="133">
        <v>11.8</v>
      </c>
      <c r="KH9" s="134"/>
      <c r="KI9" s="133">
        <v>198.93899999999999</v>
      </c>
    </row>
    <row r="10" spans="1:295" ht="18" customHeight="1">
      <c r="A10" s="132" t="s">
        <v>60</v>
      </c>
      <c r="B10" s="132" t="s">
        <v>868</v>
      </c>
      <c r="C10" s="136">
        <v>0</v>
      </c>
      <c r="D10" s="136">
        <v>16.4451</v>
      </c>
      <c r="E10" s="136">
        <v>-33.078699999999998</v>
      </c>
      <c r="F10" s="136">
        <v>-37.660600000000002</v>
      </c>
      <c r="G10" s="136">
        <v>20.840299999999999</v>
      </c>
      <c r="H10" s="137"/>
      <c r="I10" s="136">
        <v>41.789400000000001</v>
      </c>
      <c r="J10" s="136">
        <v>-58.957599999999999</v>
      </c>
      <c r="K10" s="136">
        <v>37.8005</v>
      </c>
      <c r="L10" s="136">
        <v>19.191400000000002</v>
      </c>
      <c r="M10" s="136">
        <v>18.937200000000001</v>
      </c>
      <c r="N10" s="136">
        <v>17.760000000000002</v>
      </c>
      <c r="O10" s="136">
        <v>-26.433</v>
      </c>
      <c r="P10" s="136">
        <v>22</v>
      </c>
      <c r="Q10" s="136">
        <v>10.763999999999999</v>
      </c>
      <c r="R10" s="136">
        <v>-22</v>
      </c>
      <c r="S10" s="136">
        <v>13.7897</v>
      </c>
      <c r="T10" s="136">
        <v>118.76139999999999</v>
      </c>
      <c r="U10" s="136">
        <v>2.9043999999999999</v>
      </c>
      <c r="V10" s="136">
        <v>3.0125000000000002</v>
      </c>
      <c r="W10" s="136">
        <v>5.0053999999999998</v>
      </c>
      <c r="X10" s="137">
        <v>0</v>
      </c>
      <c r="Y10" s="136">
        <v>7.3974000000000002</v>
      </c>
      <c r="Z10" s="136">
        <v>7.5027999999999997</v>
      </c>
      <c r="AA10" s="137"/>
      <c r="AB10" s="137"/>
      <c r="AC10" s="136">
        <v>-47.13</v>
      </c>
      <c r="AD10" s="136">
        <v>-47.04</v>
      </c>
      <c r="AE10" s="137"/>
      <c r="AF10" s="136">
        <v>-15.54</v>
      </c>
      <c r="AG10" s="136">
        <v>24.2</v>
      </c>
      <c r="AH10" s="136">
        <v>3.3279999999999998</v>
      </c>
      <c r="AI10" s="136">
        <v>0.186</v>
      </c>
      <c r="AJ10" s="136">
        <v>-41.8</v>
      </c>
      <c r="AK10" s="136">
        <v>-41.95</v>
      </c>
      <c r="AL10" s="136">
        <v>-57.76</v>
      </c>
      <c r="AM10" s="136">
        <v>41.88</v>
      </c>
      <c r="AN10" s="136">
        <v>42.05</v>
      </c>
      <c r="AO10" s="136">
        <v>-0.74909999999999999</v>
      </c>
      <c r="AP10" s="137">
        <v>0</v>
      </c>
      <c r="AQ10" s="136">
        <v>49.6982</v>
      </c>
      <c r="AR10" s="136">
        <v>51.3339</v>
      </c>
      <c r="AS10" s="136">
        <v>16.8447</v>
      </c>
      <c r="AT10" s="136">
        <v>-40.991500000000002</v>
      </c>
      <c r="AU10" s="136">
        <v>-40.123399999999997</v>
      </c>
      <c r="AV10" s="136">
        <v>4.7386999999999997</v>
      </c>
      <c r="AW10" s="136">
        <v>4.6432000000000002</v>
      </c>
      <c r="AX10" s="137"/>
      <c r="AY10" s="136">
        <v>57.468499999999999</v>
      </c>
      <c r="AZ10" s="136">
        <v>-3.6642000000000001</v>
      </c>
      <c r="BA10" s="136">
        <v>-17.9543</v>
      </c>
      <c r="BB10" s="136">
        <v>-174.9502</v>
      </c>
      <c r="BC10" s="136">
        <v>8.8401999999999994</v>
      </c>
      <c r="BD10" s="136">
        <v>-9.4</v>
      </c>
      <c r="BE10" s="136">
        <v>-10.199999999999999</v>
      </c>
      <c r="BF10" s="136">
        <v>46.508000000000003</v>
      </c>
      <c r="BG10" s="136">
        <v>44.709299999999999</v>
      </c>
      <c r="BH10" s="136">
        <v>-3.7585999999999999</v>
      </c>
      <c r="BI10" s="137"/>
      <c r="BJ10" s="136">
        <v>-38.043999999999997</v>
      </c>
      <c r="BK10" s="136">
        <v>1.8774999999999999</v>
      </c>
      <c r="BL10" s="136">
        <v>0</v>
      </c>
      <c r="BM10" s="136">
        <v>3.4815</v>
      </c>
      <c r="BN10" s="136">
        <v>214.2704</v>
      </c>
      <c r="BO10" s="136">
        <v>-34.516399999999997</v>
      </c>
      <c r="BP10" s="136">
        <v>-34.607999999999997</v>
      </c>
      <c r="BQ10" s="136">
        <v>47.2164</v>
      </c>
      <c r="BR10" s="136">
        <v>222.98079999999999</v>
      </c>
      <c r="BS10" s="137"/>
      <c r="BT10" s="136">
        <v>-35.909999999999997</v>
      </c>
      <c r="BU10" s="137"/>
      <c r="BV10" s="136">
        <v>59.108899999999998</v>
      </c>
      <c r="BW10" s="136">
        <v>18.95</v>
      </c>
      <c r="BX10" s="136">
        <v>18.14</v>
      </c>
      <c r="BY10" s="136">
        <v>44.46</v>
      </c>
      <c r="BZ10" s="136">
        <v>56.45</v>
      </c>
      <c r="CA10" s="136">
        <v>-54.382399999999997</v>
      </c>
      <c r="CB10" s="136">
        <v>-54.918199999999999</v>
      </c>
      <c r="CC10" s="136">
        <v>135.90639999999999</v>
      </c>
      <c r="CD10" s="136">
        <v>135.9915</v>
      </c>
      <c r="CE10" s="136">
        <v>35.133400000000002</v>
      </c>
      <c r="CF10" s="136">
        <v>-12.596500000000001</v>
      </c>
      <c r="CG10" s="136">
        <v>-12.995100000000001</v>
      </c>
      <c r="CH10" s="136">
        <v>-8.3770000000000007</v>
      </c>
      <c r="CI10" s="136">
        <v>-41.384500000000003</v>
      </c>
      <c r="CJ10" s="137"/>
      <c r="CK10" s="137"/>
      <c r="CL10" s="136">
        <v>45.3</v>
      </c>
      <c r="CM10" s="136">
        <v>83.5</v>
      </c>
      <c r="CN10" s="136">
        <v>-11.73</v>
      </c>
      <c r="CO10" s="136">
        <v>51.126300000000001</v>
      </c>
      <c r="CP10" s="136">
        <v>50.612000000000002</v>
      </c>
      <c r="CQ10" s="136">
        <v>50.480400000000003</v>
      </c>
      <c r="CR10" s="136">
        <v>-62.479599999999998</v>
      </c>
      <c r="CS10" s="136">
        <v>-61.262099999999997</v>
      </c>
      <c r="CT10" s="136">
        <v>-23.5854</v>
      </c>
      <c r="CU10" s="136">
        <v>57.38</v>
      </c>
      <c r="CV10" s="136">
        <v>-29.0884</v>
      </c>
      <c r="CW10" s="136">
        <v>11.0245</v>
      </c>
      <c r="CX10" s="136">
        <v>15.96</v>
      </c>
      <c r="CY10" s="136">
        <v>48.18</v>
      </c>
      <c r="CZ10" s="136">
        <v>33.054200000000002</v>
      </c>
      <c r="DA10" s="136">
        <v>31.0593</v>
      </c>
      <c r="DB10" s="136">
        <v>-24.17</v>
      </c>
      <c r="DC10" s="137"/>
      <c r="DD10" s="136">
        <v>41.893599999999999</v>
      </c>
      <c r="DE10" s="136">
        <v>42.210999999999999</v>
      </c>
      <c r="DF10" s="136">
        <v>-80.556100000000001</v>
      </c>
      <c r="DG10" s="136">
        <v>0</v>
      </c>
      <c r="DH10" s="136">
        <v>-14.587999999999999</v>
      </c>
      <c r="DI10" s="136">
        <v>-63</v>
      </c>
      <c r="DJ10" s="136">
        <v>-63</v>
      </c>
      <c r="DK10" s="136">
        <v>28.243099999999998</v>
      </c>
      <c r="DL10" s="136">
        <v>34.286499999999997</v>
      </c>
      <c r="DM10" s="136">
        <v>32.420299999999997</v>
      </c>
      <c r="DN10" s="136">
        <v>48.065199999999997</v>
      </c>
      <c r="DO10" s="136">
        <v>33.909999999999997</v>
      </c>
      <c r="DP10" s="136">
        <v>-1.54</v>
      </c>
      <c r="DQ10" s="136">
        <v>48.627000000000002</v>
      </c>
      <c r="DR10" s="136">
        <v>78.229399999999998</v>
      </c>
      <c r="DS10" s="136">
        <v>-27.22</v>
      </c>
      <c r="DT10" s="136">
        <v>-27.76</v>
      </c>
      <c r="DU10" s="136">
        <v>97.16</v>
      </c>
      <c r="DV10" s="136">
        <v>49</v>
      </c>
      <c r="DW10" s="136">
        <v>80.145499999999998</v>
      </c>
      <c r="DX10" s="136">
        <v>78.581800000000001</v>
      </c>
      <c r="DY10" s="136">
        <v>-39.582799999999999</v>
      </c>
      <c r="DZ10" s="136">
        <v>-39.554499999999997</v>
      </c>
      <c r="EA10" s="136">
        <v>141.71170000000001</v>
      </c>
      <c r="EB10" s="136">
        <v>108.4089</v>
      </c>
      <c r="EC10" s="136">
        <v>104.6994</v>
      </c>
      <c r="ED10" s="136">
        <v>106.2835</v>
      </c>
      <c r="EE10" s="136">
        <v>115.4718</v>
      </c>
      <c r="EF10" s="136">
        <v>103.55370000000001</v>
      </c>
      <c r="EG10" s="136">
        <v>-23.641999999999999</v>
      </c>
      <c r="EH10" s="136">
        <v>-34.019799999999996</v>
      </c>
      <c r="EI10" s="137"/>
      <c r="EJ10" s="137"/>
      <c r="EK10" s="136">
        <v>-24.9588</v>
      </c>
      <c r="EL10" s="136">
        <v>-23.435700000000001</v>
      </c>
      <c r="EM10" s="137"/>
      <c r="EN10" s="136">
        <v>48.5717</v>
      </c>
      <c r="EO10" s="136">
        <v>47.240400000000001</v>
      </c>
      <c r="EP10" s="136">
        <v>112.176</v>
      </c>
      <c r="EQ10" s="136">
        <v>-81.6494</v>
      </c>
      <c r="ER10" s="136">
        <v>-83.593599999999995</v>
      </c>
      <c r="ES10" s="136">
        <v>-66.599900000000005</v>
      </c>
      <c r="ET10" s="137"/>
      <c r="EU10" s="137"/>
      <c r="EV10" s="136">
        <v>68.900000000000006</v>
      </c>
      <c r="EW10" s="136">
        <v>10.4635</v>
      </c>
      <c r="EX10" s="136">
        <v>50.120699999999999</v>
      </c>
      <c r="EY10" s="136">
        <v>-36.147100000000002</v>
      </c>
      <c r="EZ10" s="136">
        <v>-35.701900000000002</v>
      </c>
      <c r="FA10" s="136">
        <v>8.4090000000000007</v>
      </c>
      <c r="FB10" s="136">
        <v>-100.6768</v>
      </c>
      <c r="FC10" s="136">
        <v>63.456400000000002</v>
      </c>
      <c r="FD10" s="136">
        <v>23.2225</v>
      </c>
      <c r="FE10" s="136">
        <v>0</v>
      </c>
      <c r="FF10" s="136">
        <v>0</v>
      </c>
      <c r="FG10" s="136">
        <v>39.371699999999997</v>
      </c>
      <c r="FH10" s="136">
        <v>40.462600000000002</v>
      </c>
      <c r="FI10" s="136">
        <v>37.8598</v>
      </c>
      <c r="FJ10" s="136">
        <v>55.260599999999997</v>
      </c>
      <c r="FK10" s="136">
        <v>55.0931</v>
      </c>
      <c r="FL10" s="136">
        <v>-164.94450000000001</v>
      </c>
      <c r="FM10" s="136">
        <v>41.498800000000003</v>
      </c>
      <c r="FN10" s="136">
        <v>41.319499999999998</v>
      </c>
      <c r="FO10" s="136">
        <v>-116.9883</v>
      </c>
      <c r="FP10" s="136">
        <v>-99.455200000000005</v>
      </c>
      <c r="FQ10" s="138">
        <v>-62.44</v>
      </c>
      <c r="FR10" s="137"/>
      <c r="FS10" s="136">
        <v>18.37</v>
      </c>
      <c r="FT10" s="137"/>
      <c r="FU10" s="137"/>
      <c r="FV10" s="136">
        <v>16.7</v>
      </c>
      <c r="FW10" s="136">
        <v>-56.440199999999997</v>
      </c>
      <c r="FX10" s="136">
        <v>10.522600000000001</v>
      </c>
      <c r="FY10" s="136">
        <v>-15.428000000000001</v>
      </c>
      <c r="FZ10" s="136">
        <v>4.3220000000000001</v>
      </c>
      <c r="GA10" s="136">
        <v>8.0891999999999999</v>
      </c>
      <c r="GB10" s="136">
        <v>15.31</v>
      </c>
      <c r="GC10" s="136">
        <v>101.896</v>
      </c>
      <c r="GD10" s="136">
        <v>116.0532</v>
      </c>
      <c r="GE10" s="136">
        <v>14.19</v>
      </c>
      <c r="GF10" s="136">
        <v>83.910600000000002</v>
      </c>
      <c r="GG10" s="136">
        <v>22.7</v>
      </c>
      <c r="GH10" s="136">
        <v>-15.7058</v>
      </c>
      <c r="GI10" s="137"/>
      <c r="GJ10" s="136">
        <v>3.7334000000000001</v>
      </c>
      <c r="GK10" s="136">
        <v>1.3873</v>
      </c>
      <c r="GL10" s="137"/>
      <c r="GM10" s="137"/>
      <c r="GN10" s="136">
        <v>-14.137600000000001</v>
      </c>
      <c r="GO10" s="136">
        <v>-22.251999999999999</v>
      </c>
      <c r="GP10" s="136">
        <v>26.808399999999999</v>
      </c>
      <c r="GQ10" s="136">
        <v>34.705199999999998</v>
      </c>
      <c r="GR10" s="136">
        <v>98.371899999999997</v>
      </c>
      <c r="GS10" s="136">
        <v>59.650199999999998</v>
      </c>
      <c r="GT10" s="136">
        <v>-140.85149999999999</v>
      </c>
      <c r="GU10" s="136">
        <v>-15.9574</v>
      </c>
      <c r="GV10" s="136">
        <v>30.072299999999998</v>
      </c>
      <c r="GW10" s="136">
        <v>-27.405899999999999</v>
      </c>
      <c r="GX10" s="136">
        <v>12.7378</v>
      </c>
      <c r="GY10" s="137"/>
      <c r="GZ10" s="137"/>
      <c r="HA10" s="136">
        <v>14</v>
      </c>
      <c r="HB10" s="136">
        <v>234.49590000000001</v>
      </c>
      <c r="HC10" s="136">
        <v>231.99860000000001</v>
      </c>
      <c r="HD10" s="136">
        <v>283.3</v>
      </c>
      <c r="HE10" s="136">
        <v>-281.65649999999999</v>
      </c>
      <c r="HF10" s="136">
        <v>-569.88340000000005</v>
      </c>
      <c r="HG10" s="136">
        <v>568.76480000000004</v>
      </c>
      <c r="HH10" s="136">
        <v>566.76099999999997</v>
      </c>
      <c r="HI10" s="136">
        <v>-221.77680000000001</v>
      </c>
      <c r="HJ10" s="136">
        <v>-219.1113</v>
      </c>
      <c r="HK10" s="136">
        <v>-57.035899999999998</v>
      </c>
      <c r="HL10" s="136">
        <v>-49.713299999999997</v>
      </c>
      <c r="HM10" s="136">
        <v>81.309600000000003</v>
      </c>
      <c r="HN10" s="136">
        <v>77.900899999999993</v>
      </c>
      <c r="HO10" s="136">
        <v>-170.90710000000001</v>
      </c>
      <c r="HP10" s="136">
        <v>-170.3561</v>
      </c>
      <c r="HQ10" s="136">
        <v>73.722099999999998</v>
      </c>
      <c r="HR10" s="136">
        <v>73.667199999999994</v>
      </c>
      <c r="HS10" s="136">
        <v>-7.7461000000000002</v>
      </c>
      <c r="HT10" s="136">
        <v>-6.9218999999999999</v>
      </c>
      <c r="HU10" s="136">
        <v>118.8</v>
      </c>
      <c r="HV10" s="136">
        <v>118.53</v>
      </c>
      <c r="HW10" s="136">
        <v>45.7</v>
      </c>
      <c r="HX10" s="136">
        <v>46.5</v>
      </c>
      <c r="HY10" s="136">
        <v>21.699100000000001</v>
      </c>
      <c r="HZ10" s="136">
        <v>21.36</v>
      </c>
      <c r="IA10" s="136">
        <v>-323.42430000000002</v>
      </c>
      <c r="IB10" s="136">
        <v>112.0686</v>
      </c>
      <c r="IC10" s="136">
        <v>111.8614</v>
      </c>
      <c r="ID10" s="136">
        <v>13.3</v>
      </c>
      <c r="IE10" s="136">
        <v>-3.9</v>
      </c>
      <c r="IF10" s="136">
        <v>-62.9</v>
      </c>
      <c r="IG10" s="136">
        <v>-63.7</v>
      </c>
      <c r="IH10" s="136">
        <v>1.5246999999999999</v>
      </c>
      <c r="II10" s="138">
        <v>1.2399</v>
      </c>
      <c r="IJ10" s="136">
        <v>-554.70439999999996</v>
      </c>
      <c r="IK10" s="136">
        <v>-263.18439999999998</v>
      </c>
      <c r="IL10" s="136">
        <v>386.90649999999999</v>
      </c>
      <c r="IM10" s="136">
        <v>326.17540000000002</v>
      </c>
      <c r="IN10" s="136">
        <v>23.9314</v>
      </c>
      <c r="IO10" s="136">
        <v>-318.91989999999998</v>
      </c>
      <c r="IP10" s="136">
        <v>312.65820000000002</v>
      </c>
      <c r="IQ10" s="136">
        <v>-133.79079999999999</v>
      </c>
      <c r="IR10" s="136">
        <v>-216.64340000000001</v>
      </c>
      <c r="IS10" s="136">
        <v>-309.04939999999999</v>
      </c>
      <c r="IT10" s="136">
        <v>85.785499999999999</v>
      </c>
      <c r="IU10" s="136">
        <v>83.591399999999993</v>
      </c>
      <c r="IV10" s="136">
        <v>135.3227</v>
      </c>
      <c r="IW10" s="136">
        <v>-371.89679999999998</v>
      </c>
      <c r="IX10" s="136">
        <v>218.22470000000001</v>
      </c>
      <c r="IY10" s="136">
        <v>-155.06219999999999</v>
      </c>
      <c r="IZ10" s="136">
        <v>152.999</v>
      </c>
      <c r="JA10" s="136">
        <v>-7.4089999999999998</v>
      </c>
      <c r="JB10" s="137"/>
      <c r="JC10" s="136">
        <v>25.52</v>
      </c>
      <c r="JD10" s="136">
        <v>6.2469999999999999</v>
      </c>
      <c r="JE10" s="136">
        <v>6.2409999999999997</v>
      </c>
      <c r="JF10" s="136">
        <v>-24.88</v>
      </c>
      <c r="JG10" s="136">
        <v>7.92</v>
      </c>
      <c r="JH10" s="137"/>
      <c r="JI10" s="136">
        <v>-8.5526999999999997</v>
      </c>
      <c r="JJ10" s="136">
        <v>-46.553699999999999</v>
      </c>
      <c r="JK10" s="136">
        <v>-15.938000000000001</v>
      </c>
      <c r="JL10" s="136">
        <v>45</v>
      </c>
      <c r="JM10" s="136">
        <v>46.448</v>
      </c>
      <c r="JN10" s="136">
        <v>45.929000000000002</v>
      </c>
      <c r="JO10" s="136">
        <v>10.652200000000001</v>
      </c>
      <c r="JP10" s="136">
        <v>12.640700000000001</v>
      </c>
      <c r="JQ10" s="136">
        <v>51.549500000000002</v>
      </c>
      <c r="JR10" s="136">
        <v>52.670699999999997</v>
      </c>
      <c r="JS10" s="136">
        <v>52.844499999999996</v>
      </c>
      <c r="JT10" s="137"/>
      <c r="JU10" s="136">
        <v>4.0999999999999996</v>
      </c>
      <c r="JV10" s="136">
        <v>21.629200000000001</v>
      </c>
      <c r="JW10" s="136">
        <v>5.68</v>
      </c>
      <c r="JX10" s="137"/>
      <c r="JY10" s="136">
        <v>-44.902799999999999</v>
      </c>
      <c r="JZ10" s="136">
        <v>76.291700000000006</v>
      </c>
      <c r="KA10" s="136">
        <v>57.647199999999998</v>
      </c>
      <c r="KB10" s="136">
        <v>-44.319299999999998</v>
      </c>
      <c r="KC10" s="136">
        <v>-74.253699999999995</v>
      </c>
      <c r="KD10" s="136">
        <v>48.616</v>
      </c>
      <c r="KE10" s="136">
        <v>25.5899</v>
      </c>
      <c r="KF10" s="136">
        <v>-13.2</v>
      </c>
      <c r="KG10" s="136">
        <v>12.9</v>
      </c>
      <c r="KH10" s="137"/>
      <c r="KI10" s="136">
        <v>196.6858</v>
      </c>
    </row>
    <row r="11" spans="1:295" ht="18" customHeight="1">
      <c r="A11" s="132" t="s">
        <v>60</v>
      </c>
      <c r="B11" s="132" t="s">
        <v>869</v>
      </c>
      <c r="C11" s="136">
        <v>0</v>
      </c>
      <c r="D11" s="136">
        <v>16.272200000000002</v>
      </c>
      <c r="E11" s="136">
        <v>-32.337499999999999</v>
      </c>
      <c r="F11" s="136">
        <v>-37.815600000000003</v>
      </c>
      <c r="G11" s="136">
        <v>20.414200000000001</v>
      </c>
      <c r="H11" s="137"/>
      <c r="I11" s="136">
        <v>40.392600000000002</v>
      </c>
      <c r="J11" s="136">
        <v>-55.521000000000001</v>
      </c>
      <c r="K11" s="136">
        <v>37.001300000000001</v>
      </c>
      <c r="L11" s="136">
        <v>18.5854</v>
      </c>
      <c r="M11" s="136">
        <v>18.206800000000001</v>
      </c>
      <c r="N11" s="136">
        <v>19.98</v>
      </c>
      <c r="O11" s="136">
        <v>-25.26</v>
      </c>
      <c r="P11" s="138">
        <v>22</v>
      </c>
      <c r="Q11" s="136">
        <v>10.763999999999999</v>
      </c>
      <c r="R11" s="138">
        <v>-22</v>
      </c>
      <c r="S11" s="136">
        <v>13.182399999999999</v>
      </c>
      <c r="T11" s="136">
        <v>111.2612</v>
      </c>
      <c r="U11" s="136">
        <v>1.6214999999999999</v>
      </c>
      <c r="V11" s="136">
        <v>1.8577999999999999</v>
      </c>
      <c r="W11" s="136">
        <v>2.7681</v>
      </c>
      <c r="X11" s="137">
        <v>0</v>
      </c>
      <c r="Y11" s="136">
        <v>7.2186000000000003</v>
      </c>
      <c r="Z11" s="136">
        <v>4.2868000000000004</v>
      </c>
      <c r="AA11" s="137"/>
      <c r="AB11" s="137"/>
      <c r="AC11" s="136">
        <v>-46.43</v>
      </c>
      <c r="AD11" s="136">
        <v>-46.43</v>
      </c>
      <c r="AE11" s="137"/>
      <c r="AF11" s="136">
        <v>-19.98</v>
      </c>
      <c r="AG11" s="138">
        <v>24.2</v>
      </c>
      <c r="AH11" s="136">
        <v>3.677</v>
      </c>
      <c r="AI11" s="136">
        <v>0.186</v>
      </c>
      <c r="AJ11" s="136">
        <v>-42.51</v>
      </c>
      <c r="AK11" s="136">
        <v>-42.85</v>
      </c>
      <c r="AL11" s="136">
        <v>-55.78</v>
      </c>
      <c r="AM11" s="136">
        <v>42.71</v>
      </c>
      <c r="AN11" s="136">
        <v>43.03</v>
      </c>
      <c r="AO11" s="136">
        <v>1.149</v>
      </c>
      <c r="AP11" s="137">
        <v>0</v>
      </c>
      <c r="AQ11" s="136">
        <v>48.584400000000002</v>
      </c>
      <c r="AR11" s="136">
        <v>50.596899999999998</v>
      </c>
      <c r="AS11" s="136">
        <v>10.227399999999999</v>
      </c>
      <c r="AT11" s="136">
        <v>-39.384</v>
      </c>
      <c r="AU11" s="136">
        <v>-39.522500000000001</v>
      </c>
      <c r="AV11" s="136">
        <v>7.3955000000000002</v>
      </c>
      <c r="AW11" s="136">
        <v>7.1673</v>
      </c>
      <c r="AX11" s="137"/>
      <c r="AY11" s="136">
        <v>53.5837</v>
      </c>
      <c r="AZ11" s="136">
        <v>-3.1406999999999998</v>
      </c>
      <c r="BA11" s="136">
        <v>-16.8504</v>
      </c>
      <c r="BB11" s="136">
        <v>-156.0427</v>
      </c>
      <c r="BC11" s="136">
        <v>11.247</v>
      </c>
      <c r="BD11" s="136">
        <v>-10.1</v>
      </c>
      <c r="BE11" s="136">
        <v>-11.4</v>
      </c>
      <c r="BF11" s="136">
        <v>45.222000000000001</v>
      </c>
      <c r="BG11" s="136">
        <v>44.154699999999998</v>
      </c>
      <c r="BH11" s="136">
        <v>-3.7193000000000001</v>
      </c>
      <c r="BI11" s="137"/>
      <c r="BJ11" s="136">
        <v>-36.439</v>
      </c>
      <c r="BK11" s="136">
        <v>1.5448999999999999</v>
      </c>
      <c r="BL11" s="136">
        <v>0</v>
      </c>
      <c r="BM11" s="136">
        <v>3.5876000000000001</v>
      </c>
      <c r="BN11" s="136">
        <v>200.10980000000001</v>
      </c>
      <c r="BO11" s="136">
        <v>-31.312000000000001</v>
      </c>
      <c r="BP11" s="136">
        <v>-31.373000000000001</v>
      </c>
      <c r="BQ11" s="136">
        <v>55.702500000000001</v>
      </c>
      <c r="BR11" s="136">
        <v>219.2302</v>
      </c>
      <c r="BS11" s="137"/>
      <c r="BT11" s="136">
        <v>-35.040500000000002</v>
      </c>
      <c r="BU11" s="137"/>
      <c r="BV11" s="136">
        <v>55.965299999999999</v>
      </c>
      <c r="BW11" s="136">
        <v>18.510000000000002</v>
      </c>
      <c r="BX11" s="136">
        <v>17.41</v>
      </c>
      <c r="BY11" s="136">
        <v>42.6</v>
      </c>
      <c r="BZ11" s="136">
        <v>54.59</v>
      </c>
      <c r="CA11" s="136">
        <v>-57.329500000000003</v>
      </c>
      <c r="CB11" s="136">
        <v>-57.329500000000003</v>
      </c>
      <c r="CC11" s="136">
        <v>135.89099999999999</v>
      </c>
      <c r="CD11" s="136">
        <v>135.83009999999999</v>
      </c>
      <c r="CE11" s="136">
        <v>30.658999999999999</v>
      </c>
      <c r="CF11" s="136">
        <v>-11.4612</v>
      </c>
      <c r="CG11" s="136">
        <v>-11.2897</v>
      </c>
      <c r="CH11" s="136">
        <v>-8.6351999999999993</v>
      </c>
      <c r="CI11" s="136">
        <v>-39.987200000000001</v>
      </c>
      <c r="CJ11" s="137"/>
      <c r="CK11" s="137"/>
      <c r="CL11" s="136">
        <v>44.2</v>
      </c>
      <c r="CM11" s="136">
        <v>79.2</v>
      </c>
      <c r="CN11" s="136">
        <v>-11.27</v>
      </c>
      <c r="CO11" s="136">
        <v>50.877400000000002</v>
      </c>
      <c r="CP11" s="136">
        <v>49.786900000000003</v>
      </c>
      <c r="CQ11" s="136">
        <v>49.965299999999999</v>
      </c>
      <c r="CR11" s="136">
        <v>-66.224000000000004</v>
      </c>
      <c r="CS11" s="136">
        <v>-65.162700000000001</v>
      </c>
      <c r="CT11" s="136">
        <v>-26.418199999999999</v>
      </c>
      <c r="CU11" s="136">
        <v>67.022300000000001</v>
      </c>
      <c r="CV11" s="136">
        <v>-32.814700000000002</v>
      </c>
      <c r="CW11" s="136">
        <v>10.8264</v>
      </c>
      <c r="CX11" s="136">
        <v>14.23</v>
      </c>
      <c r="CY11" s="136">
        <v>46.65</v>
      </c>
      <c r="CZ11" s="136">
        <v>31.6479</v>
      </c>
      <c r="DA11" s="136">
        <v>30.180399999999999</v>
      </c>
      <c r="DB11" s="136">
        <v>-23.45</v>
      </c>
      <c r="DC11" s="136">
        <v>-2.7631000000000001</v>
      </c>
      <c r="DD11" s="136">
        <v>39.564999999999998</v>
      </c>
      <c r="DE11" s="136">
        <v>39.944099999999999</v>
      </c>
      <c r="DF11" s="136">
        <v>-73.518900000000002</v>
      </c>
      <c r="DG11" s="136">
        <v>-1E-4</v>
      </c>
      <c r="DH11" s="136">
        <v>-14.166700000000001</v>
      </c>
      <c r="DI11" s="136">
        <v>-60.7</v>
      </c>
      <c r="DJ11" s="136">
        <v>-60.6</v>
      </c>
      <c r="DK11" s="136">
        <v>26.952200000000001</v>
      </c>
      <c r="DL11" s="136">
        <v>33.114600000000003</v>
      </c>
      <c r="DM11" s="136">
        <v>30.071999999999999</v>
      </c>
      <c r="DN11" s="136">
        <v>46.893300000000004</v>
      </c>
      <c r="DO11" s="136">
        <v>32.520000000000003</v>
      </c>
      <c r="DP11" s="136">
        <v>-1.04</v>
      </c>
      <c r="DQ11" s="136">
        <v>47.101500000000001</v>
      </c>
      <c r="DR11" s="136">
        <v>72.921599999999998</v>
      </c>
      <c r="DS11" s="136">
        <v>-27.57</v>
      </c>
      <c r="DT11" s="136">
        <v>-27.77</v>
      </c>
      <c r="DU11" s="136">
        <v>94.12</v>
      </c>
      <c r="DV11" s="136">
        <v>47.35</v>
      </c>
      <c r="DW11" s="136">
        <v>74.109099999999998</v>
      </c>
      <c r="DX11" s="136">
        <v>71.454499999999996</v>
      </c>
      <c r="DY11" s="136">
        <v>-43.094299999999997</v>
      </c>
      <c r="DZ11" s="136">
        <v>-41.9818</v>
      </c>
      <c r="EA11" s="136">
        <v>134.036</v>
      </c>
      <c r="EB11" s="136">
        <v>100.83750000000001</v>
      </c>
      <c r="EC11" s="136">
        <v>95.841200000000001</v>
      </c>
      <c r="ED11" s="136">
        <v>97.770899999999997</v>
      </c>
      <c r="EE11" s="136">
        <v>114.8569</v>
      </c>
      <c r="EF11" s="136">
        <v>106.1854</v>
      </c>
      <c r="EG11" s="136">
        <v>-22.843</v>
      </c>
      <c r="EH11" s="136">
        <v>-41.984900000000003</v>
      </c>
      <c r="EI11" s="137"/>
      <c r="EJ11" s="137"/>
      <c r="EK11" s="136">
        <v>-25.5228</v>
      </c>
      <c r="EL11" s="136">
        <v>-23.413</v>
      </c>
      <c r="EM11" s="137"/>
      <c r="EN11" s="136">
        <v>32.271099999999997</v>
      </c>
      <c r="EO11" s="136">
        <v>31.430800000000001</v>
      </c>
      <c r="EP11" s="136">
        <v>159.804</v>
      </c>
      <c r="EQ11" s="136">
        <v>-83.499700000000004</v>
      </c>
      <c r="ER11" s="136">
        <v>-83.690299999999993</v>
      </c>
      <c r="ES11" s="136">
        <v>-67.699799999999996</v>
      </c>
      <c r="ET11" s="137"/>
      <c r="EU11" s="137"/>
      <c r="EV11" s="136">
        <v>113.4</v>
      </c>
      <c r="EW11" s="136">
        <v>10.1061</v>
      </c>
      <c r="EX11" s="136">
        <v>20.5566</v>
      </c>
      <c r="EY11" s="136">
        <v>-39.853299999999997</v>
      </c>
      <c r="EZ11" s="136">
        <v>-39.023699999999998</v>
      </c>
      <c r="FA11" s="136">
        <v>11.3469</v>
      </c>
      <c r="FB11" s="136">
        <v>-99.842200000000005</v>
      </c>
      <c r="FC11" s="136">
        <v>67.444500000000005</v>
      </c>
      <c r="FD11" s="136">
        <v>24.857700000000001</v>
      </c>
      <c r="FE11" s="136">
        <v>0</v>
      </c>
      <c r="FF11" s="136">
        <v>0</v>
      </c>
      <c r="FG11" s="136">
        <v>38.814</v>
      </c>
      <c r="FH11" s="136">
        <v>40.102800000000002</v>
      </c>
      <c r="FI11" s="136">
        <v>38.114600000000003</v>
      </c>
      <c r="FJ11" s="136">
        <v>57.270099999999999</v>
      </c>
      <c r="FK11" s="136">
        <v>56.935099999999998</v>
      </c>
      <c r="FL11" s="136">
        <v>-175.32679999999999</v>
      </c>
      <c r="FM11" s="136">
        <v>44.715499999999999</v>
      </c>
      <c r="FN11" s="136">
        <v>44.430999999999997</v>
      </c>
      <c r="FO11" s="136">
        <v>-125.03489999999999</v>
      </c>
      <c r="FP11" s="136">
        <v>-111.31440000000001</v>
      </c>
      <c r="FQ11" s="138">
        <v>-64.150000000000006</v>
      </c>
      <c r="FR11" s="137"/>
      <c r="FS11" s="136">
        <v>18.5824</v>
      </c>
      <c r="FT11" s="137"/>
      <c r="FU11" s="137"/>
      <c r="FV11" s="136">
        <v>15.37</v>
      </c>
      <c r="FW11" s="136">
        <v>-60.936399999999999</v>
      </c>
      <c r="FX11" s="136">
        <v>9.9116</v>
      </c>
      <c r="FY11" s="136">
        <v>-15.631</v>
      </c>
      <c r="FZ11" s="136">
        <v>4.242</v>
      </c>
      <c r="GA11" s="136">
        <v>8.2082999999999995</v>
      </c>
      <c r="GB11" s="136">
        <v>14.82</v>
      </c>
      <c r="GC11" s="136">
        <v>112.8768</v>
      </c>
      <c r="GD11" s="136">
        <v>127.2191</v>
      </c>
      <c r="GE11" s="138">
        <v>14.285</v>
      </c>
      <c r="GF11" s="136">
        <v>84.013400000000004</v>
      </c>
      <c r="GG11" s="136">
        <v>23.1</v>
      </c>
      <c r="GH11" s="136">
        <v>-15.1305</v>
      </c>
      <c r="GI11" s="137"/>
      <c r="GJ11" s="136">
        <v>3.7865000000000002</v>
      </c>
      <c r="GK11" s="136">
        <v>1.3071999999999999</v>
      </c>
      <c r="GL11" s="137"/>
      <c r="GM11" s="137"/>
      <c r="GN11" s="136">
        <v>-14.710699999999999</v>
      </c>
      <c r="GO11" s="136">
        <v>-21.548100000000002</v>
      </c>
      <c r="GP11" s="136">
        <v>28.153400000000001</v>
      </c>
      <c r="GQ11" s="136">
        <v>33.6128</v>
      </c>
      <c r="GR11" s="136">
        <v>100.2413</v>
      </c>
      <c r="GS11" s="136">
        <v>61.038899999999998</v>
      </c>
      <c r="GT11" s="136">
        <v>-142.35470000000001</v>
      </c>
      <c r="GU11" s="136">
        <v>-15.72</v>
      </c>
      <c r="GV11" s="136">
        <v>29.666699999999999</v>
      </c>
      <c r="GW11" s="136">
        <v>-26.551500000000001</v>
      </c>
      <c r="GX11" s="136">
        <v>12.2919</v>
      </c>
      <c r="GY11" s="137"/>
      <c r="GZ11" s="137"/>
      <c r="HA11" s="136">
        <v>13.6149</v>
      </c>
      <c r="HB11" s="136">
        <v>235.39269999999999</v>
      </c>
      <c r="HC11" s="136">
        <v>234.96510000000001</v>
      </c>
      <c r="HD11" s="136">
        <v>283.7</v>
      </c>
      <c r="HE11" s="136">
        <v>-282.0822</v>
      </c>
      <c r="HF11" s="136">
        <v>-569.17150000000004</v>
      </c>
      <c r="HG11" s="136">
        <v>569.75340000000006</v>
      </c>
      <c r="HH11" s="136">
        <v>565.51430000000005</v>
      </c>
      <c r="HI11" s="136">
        <v>-222.19</v>
      </c>
      <c r="HJ11" s="136">
        <v>-220.3442</v>
      </c>
      <c r="HK11" s="136">
        <v>-59.560200000000002</v>
      </c>
      <c r="HL11" s="136">
        <v>-51.855499999999999</v>
      </c>
      <c r="HM11" s="136">
        <v>78.217399999999998</v>
      </c>
      <c r="HN11" s="136">
        <v>78.858999999999995</v>
      </c>
      <c r="HO11" s="137"/>
      <c r="HP11" s="137"/>
      <c r="HQ11" s="136">
        <v>73.557299999999998</v>
      </c>
      <c r="HR11" s="136">
        <v>72.975099999999998</v>
      </c>
      <c r="HS11" s="136">
        <v>-6.3227000000000002</v>
      </c>
      <c r="HT11" s="136">
        <v>-6.3990999999999998</v>
      </c>
      <c r="HU11" s="136">
        <v>126.89</v>
      </c>
      <c r="HV11" s="136">
        <v>127.72</v>
      </c>
      <c r="HW11" s="136">
        <v>47.9</v>
      </c>
      <c r="HX11" s="136">
        <v>47.7</v>
      </c>
      <c r="HY11" s="136">
        <v>21.6799</v>
      </c>
      <c r="HZ11" s="136">
        <v>21.68</v>
      </c>
      <c r="IA11" s="136">
        <v>-325.07220000000001</v>
      </c>
      <c r="IB11" s="136">
        <v>113.6193</v>
      </c>
      <c r="IC11" s="136">
        <v>113.20950000000001</v>
      </c>
      <c r="ID11" s="136">
        <v>13</v>
      </c>
      <c r="IE11" s="136">
        <v>-2.2000000000000002</v>
      </c>
      <c r="IF11" s="136">
        <v>-61.9</v>
      </c>
      <c r="IG11" s="136">
        <v>-61.4</v>
      </c>
      <c r="IH11" s="136">
        <v>1.4393</v>
      </c>
      <c r="II11" s="136">
        <v>1.3077000000000001</v>
      </c>
      <c r="IJ11" s="136">
        <v>-553.97400000000005</v>
      </c>
      <c r="IK11" s="136">
        <v>-258.69450000000001</v>
      </c>
      <c r="IL11" s="136">
        <v>394.0009</v>
      </c>
      <c r="IM11" s="136">
        <v>335.57310000000001</v>
      </c>
      <c r="IN11" s="136">
        <v>20.3048</v>
      </c>
      <c r="IO11" s="136">
        <v>-320.46510000000001</v>
      </c>
      <c r="IP11" s="136">
        <v>325.3535</v>
      </c>
      <c r="IQ11" s="136">
        <v>-130.06360000000001</v>
      </c>
      <c r="IR11" s="136">
        <v>-213.9032</v>
      </c>
      <c r="IS11" s="136">
        <v>-321.12279999999998</v>
      </c>
      <c r="IT11" s="136">
        <v>91.403800000000004</v>
      </c>
      <c r="IU11" s="136">
        <v>89.199299999999994</v>
      </c>
      <c r="IV11" s="136">
        <v>134.7097</v>
      </c>
      <c r="IW11" s="136">
        <v>-379.41750000000002</v>
      </c>
      <c r="IX11" s="136">
        <v>220.63030000000001</v>
      </c>
      <c r="IY11" s="136">
        <v>-162.53059999999999</v>
      </c>
      <c r="IZ11" s="136">
        <v>161.7193</v>
      </c>
      <c r="JA11" s="136">
        <v>-7.5655999999999999</v>
      </c>
      <c r="JB11" s="137"/>
      <c r="JC11" s="136">
        <v>25.76</v>
      </c>
      <c r="JD11" s="136">
        <v>6.38</v>
      </c>
      <c r="JE11" s="136">
        <v>6.3739999999999997</v>
      </c>
      <c r="JF11" s="136">
        <v>-25.44</v>
      </c>
      <c r="JG11" s="136">
        <v>8.16</v>
      </c>
      <c r="JH11" s="137"/>
      <c r="JI11" s="136">
        <v>-8.8457000000000008</v>
      </c>
      <c r="JJ11" s="136">
        <v>-47.988100000000003</v>
      </c>
      <c r="JK11" s="136">
        <v>-15.877000000000001</v>
      </c>
      <c r="JL11" s="136">
        <v>48.1</v>
      </c>
      <c r="JM11" s="136">
        <v>47.274999999999999</v>
      </c>
      <c r="JN11" s="136">
        <v>47.203000000000003</v>
      </c>
      <c r="JO11" s="136">
        <v>10.574</v>
      </c>
      <c r="JP11" s="136">
        <v>12.409599999999999</v>
      </c>
      <c r="JQ11" s="136">
        <v>51.3568</v>
      </c>
      <c r="JR11" s="136">
        <v>52.493299999999998</v>
      </c>
      <c r="JS11" s="136">
        <v>51.210700000000003</v>
      </c>
      <c r="JT11" s="137"/>
      <c r="JU11" s="136">
        <v>3.5</v>
      </c>
      <c r="JV11" s="136">
        <v>22.156700000000001</v>
      </c>
      <c r="JW11" s="136">
        <v>5.43</v>
      </c>
      <c r="JX11" s="137"/>
      <c r="JY11" s="136">
        <v>-47.542400000000001</v>
      </c>
      <c r="JZ11" s="136">
        <v>78.222999999999999</v>
      </c>
      <c r="KA11" s="136">
        <v>59.910899999999998</v>
      </c>
      <c r="KB11" s="136">
        <v>-46.839599999999997</v>
      </c>
      <c r="KC11" s="136">
        <v>-76.972800000000007</v>
      </c>
      <c r="KD11" s="136">
        <v>51.05</v>
      </c>
      <c r="KE11" s="136">
        <v>25.317799999999998</v>
      </c>
      <c r="KF11" s="136">
        <v>-11.7</v>
      </c>
      <c r="KG11" s="136">
        <v>11.7</v>
      </c>
      <c r="KH11" s="137"/>
      <c r="KI11" s="136">
        <v>197.7209</v>
      </c>
    </row>
    <row r="12" spans="1:295" ht="18" customHeight="1">
      <c r="A12" s="132" t="s">
        <v>60</v>
      </c>
      <c r="B12" s="132" t="s">
        <v>870</v>
      </c>
      <c r="C12" s="136">
        <v>0</v>
      </c>
      <c r="D12" s="136">
        <v>15.832000000000001</v>
      </c>
      <c r="E12" s="136">
        <v>-31.920100000000001</v>
      </c>
      <c r="F12" s="136">
        <v>-38.339500000000001</v>
      </c>
      <c r="G12" s="136">
        <v>20.165500000000002</v>
      </c>
      <c r="H12" s="137"/>
      <c r="I12" s="136">
        <v>40.147399999999998</v>
      </c>
      <c r="J12" s="136">
        <v>-52.485700000000001</v>
      </c>
      <c r="K12" s="136">
        <v>36.065300000000001</v>
      </c>
      <c r="L12" s="136">
        <v>18.1934</v>
      </c>
      <c r="M12" s="136">
        <v>17.787800000000001</v>
      </c>
      <c r="N12" s="136">
        <v>22.2</v>
      </c>
      <c r="O12" s="136">
        <v>-26.053999999999998</v>
      </c>
      <c r="P12" s="138">
        <v>20.9</v>
      </c>
      <c r="Q12" s="136">
        <v>10.763999999999999</v>
      </c>
      <c r="R12" s="138">
        <v>-20.9</v>
      </c>
      <c r="S12" s="136">
        <v>13.4427</v>
      </c>
      <c r="T12" s="136">
        <v>105.3496</v>
      </c>
      <c r="U12" s="136">
        <v>1.6443000000000001</v>
      </c>
      <c r="V12" s="136">
        <v>1.8879999999999999</v>
      </c>
      <c r="W12" s="136">
        <v>2.2454000000000001</v>
      </c>
      <c r="X12" s="137">
        <v>0</v>
      </c>
      <c r="Y12" s="136">
        <v>7.3278999999999996</v>
      </c>
      <c r="Z12" s="136">
        <v>4.3666999999999998</v>
      </c>
      <c r="AA12" s="137"/>
      <c r="AB12" s="137"/>
      <c r="AC12" s="136">
        <v>-43.25</v>
      </c>
      <c r="AD12" s="136">
        <v>-43.24</v>
      </c>
      <c r="AE12" s="137"/>
      <c r="AF12" s="136">
        <v>-22.2</v>
      </c>
      <c r="AG12" s="138">
        <v>23.1</v>
      </c>
      <c r="AH12" s="136">
        <v>3.4620000000000002</v>
      </c>
      <c r="AI12" s="136">
        <v>0.186</v>
      </c>
      <c r="AJ12" s="136">
        <v>-36.380000000000003</v>
      </c>
      <c r="AK12" s="136">
        <v>-36.97</v>
      </c>
      <c r="AL12" s="136">
        <v>-60.72</v>
      </c>
      <c r="AM12" s="136">
        <v>36.729999999999997</v>
      </c>
      <c r="AN12" s="136">
        <v>36.799999999999997</v>
      </c>
      <c r="AO12" s="136">
        <v>0.37240000000000001</v>
      </c>
      <c r="AP12" s="137">
        <v>0</v>
      </c>
      <c r="AQ12" s="136">
        <v>47.632899999999999</v>
      </c>
      <c r="AR12" s="136">
        <v>49.550899999999999</v>
      </c>
      <c r="AS12" s="136">
        <v>11.3287</v>
      </c>
      <c r="AT12" s="136">
        <v>-36.972700000000003</v>
      </c>
      <c r="AU12" s="136">
        <v>-36.825499999999998</v>
      </c>
      <c r="AV12" s="136">
        <v>6.0217000000000001</v>
      </c>
      <c r="AW12" s="136">
        <v>6.9008000000000003</v>
      </c>
      <c r="AX12" s="137"/>
      <c r="AY12" s="136">
        <v>53.315800000000003</v>
      </c>
      <c r="AZ12" s="136">
        <v>-3.1406999999999998</v>
      </c>
      <c r="BA12" s="136">
        <v>-15.3</v>
      </c>
      <c r="BB12" s="136">
        <v>-164.61920000000001</v>
      </c>
      <c r="BC12" s="136">
        <v>11.1227</v>
      </c>
      <c r="BD12" s="136">
        <v>-10.4</v>
      </c>
      <c r="BE12" s="136">
        <v>-11.7</v>
      </c>
      <c r="BF12" s="136">
        <v>42.693100000000001</v>
      </c>
      <c r="BG12" s="136">
        <v>42.119900000000001</v>
      </c>
      <c r="BH12" s="136">
        <v>-3.1514000000000002</v>
      </c>
      <c r="BI12" s="137"/>
      <c r="BJ12" s="136">
        <v>-41.410499999999999</v>
      </c>
      <c r="BK12" s="136">
        <v>0.87229999999999996</v>
      </c>
      <c r="BL12" s="136">
        <v>0</v>
      </c>
      <c r="BM12" s="136">
        <v>3.6065999999999998</v>
      </c>
      <c r="BN12" s="136">
        <v>205.02330000000001</v>
      </c>
      <c r="BO12" s="136">
        <v>-30.945799999999998</v>
      </c>
      <c r="BP12" s="136">
        <v>-30.640599999999999</v>
      </c>
      <c r="BQ12" s="136">
        <v>37.540399999999998</v>
      </c>
      <c r="BR12" s="136">
        <v>215.87190000000001</v>
      </c>
      <c r="BS12" s="137"/>
      <c r="BT12" s="136">
        <v>-40.396000000000001</v>
      </c>
      <c r="BU12" s="137"/>
      <c r="BV12" s="136">
        <v>53.959400000000002</v>
      </c>
      <c r="BW12" s="136">
        <v>18.71</v>
      </c>
      <c r="BX12" s="136">
        <v>17.29</v>
      </c>
      <c r="BY12" s="136">
        <v>41.3</v>
      </c>
      <c r="BZ12" s="136">
        <v>53.91</v>
      </c>
      <c r="CA12" s="136">
        <v>-51.435299999999998</v>
      </c>
      <c r="CB12" s="136">
        <v>-51.167400000000001</v>
      </c>
      <c r="CC12" s="136">
        <v>124.9265</v>
      </c>
      <c r="CD12" s="136">
        <v>124.7427</v>
      </c>
      <c r="CE12" s="136">
        <v>34.530500000000004</v>
      </c>
      <c r="CF12" s="136">
        <v>-7.5308999999999999</v>
      </c>
      <c r="CG12" s="136">
        <v>-7.6464999999999996</v>
      </c>
      <c r="CH12" s="136">
        <v>-8.5648</v>
      </c>
      <c r="CI12" s="136">
        <v>-35.846899999999998</v>
      </c>
      <c r="CJ12" s="137"/>
      <c r="CK12" s="137"/>
      <c r="CL12" s="136">
        <v>47.8</v>
      </c>
      <c r="CM12" s="136">
        <v>72</v>
      </c>
      <c r="CN12" s="136">
        <v>-10.95</v>
      </c>
      <c r="CO12" s="136">
        <v>51.223799999999997</v>
      </c>
      <c r="CP12" s="136">
        <v>51.145299999999999</v>
      </c>
      <c r="CQ12" s="136">
        <v>49.849499999999999</v>
      </c>
      <c r="CR12" s="136">
        <v>-65.099699999999999</v>
      </c>
      <c r="CS12" s="136">
        <v>-64.645499999999998</v>
      </c>
      <c r="CT12" s="136">
        <v>-22.674099999999999</v>
      </c>
      <c r="CU12" s="136">
        <v>63.1736</v>
      </c>
      <c r="CV12" s="136">
        <v>-28.7471</v>
      </c>
      <c r="CW12" s="136">
        <v>10.5387</v>
      </c>
      <c r="CX12" s="136">
        <v>11.97</v>
      </c>
      <c r="CY12" s="136">
        <v>44.54</v>
      </c>
      <c r="CZ12" s="136">
        <v>31.179200000000002</v>
      </c>
      <c r="DA12" s="136">
        <v>29.301500000000001</v>
      </c>
      <c r="DB12" s="136">
        <v>-23.13</v>
      </c>
      <c r="DC12" s="136">
        <v>-2.8887</v>
      </c>
      <c r="DD12" s="136">
        <v>35.452100000000002</v>
      </c>
      <c r="DE12" s="136">
        <v>36.203499999999998</v>
      </c>
      <c r="DF12" s="136">
        <v>-64.672600000000003</v>
      </c>
      <c r="DG12" s="136">
        <v>-1E-4</v>
      </c>
      <c r="DH12" s="136">
        <v>-13.9876</v>
      </c>
      <c r="DI12" s="136">
        <v>-58.4</v>
      </c>
      <c r="DJ12" s="136">
        <v>-58.3</v>
      </c>
      <c r="DK12" s="136">
        <v>26.512799999999999</v>
      </c>
      <c r="DL12" s="136">
        <v>31.942699999999999</v>
      </c>
      <c r="DM12" s="136">
        <v>28.1934</v>
      </c>
      <c r="DN12" s="136">
        <v>45.1355</v>
      </c>
      <c r="DO12" s="136">
        <v>31.51</v>
      </c>
      <c r="DP12" s="136">
        <v>-0.65</v>
      </c>
      <c r="DQ12" s="136">
        <v>45.859499999999997</v>
      </c>
      <c r="DR12" s="136">
        <v>66.436300000000003</v>
      </c>
      <c r="DS12" s="136">
        <v>-21</v>
      </c>
      <c r="DT12" s="136">
        <v>-21.22</v>
      </c>
      <c r="DU12" s="136">
        <v>80.12</v>
      </c>
      <c r="DV12" s="136">
        <v>47.32</v>
      </c>
      <c r="DW12" s="136">
        <v>67.709100000000007</v>
      </c>
      <c r="DX12" s="136">
        <v>64.290899999999993</v>
      </c>
      <c r="DY12" s="136">
        <v>-38.305399999999999</v>
      </c>
      <c r="DZ12" s="136">
        <v>-37.4818</v>
      </c>
      <c r="EA12" s="136">
        <v>125.6987</v>
      </c>
      <c r="EB12" s="136">
        <v>94.974800000000002</v>
      </c>
      <c r="EC12" s="136">
        <v>89.808000000000007</v>
      </c>
      <c r="ED12" s="136">
        <v>90.8964</v>
      </c>
      <c r="EE12" s="136">
        <v>96.783699999999996</v>
      </c>
      <c r="EF12" s="136">
        <v>84.624200000000002</v>
      </c>
      <c r="EG12" s="136">
        <v>-24.568000000000001</v>
      </c>
      <c r="EH12" s="136">
        <v>-26.192399999999999</v>
      </c>
      <c r="EI12" s="137"/>
      <c r="EJ12" s="137"/>
      <c r="EK12" s="136">
        <v>-24.514399999999998</v>
      </c>
      <c r="EL12" s="136">
        <v>-22.941199999999998</v>
      </c>
      <c r="EM12" s="137"/>
      <c r="EN12" s="136">
        <v>25.088000000000001</v>
      </c>
      <c r="EO12" s="136">
        <v>25.145199999999999</v>
      </c>
      <c r="EP12" s="136">
        <v>106.032</v>
      </c>
      <c r="EQ12" s="136">
        <v>-75.673299999999998</v>
      </c>
      <c r="ER12" s="136">
        <v>-75.904499999999999</v>
      </c>
      <c r="ES12" s="136">
        <v>-47.884999999999998</v>
      </c>
      <c r="ET12" s="137"/>
      <c r="EU12" s="137"/>
      <c r="EV12" s="136">
        <v>80.099999999999994</v>
      </c>
      <c r="EW12" s="136">
        <v>10.0428</v>
      </c>
      <c r="EX12" s="136">
        <v>7.5747999999999998</v>
      </c>
      <c r="EY12" s="136">
        <v>-38.410800000000002</v>
      </c>
      <c r="EZ12" s="136">
        <v>-37.3294</v>
      </c>
      <c r="FA12" s="136">
        <v>8.2131000000000007</v>
      </c>
      <c r="FB12" s="136">
        <v>-81.933400000000006</v>
      </c>
      <c r="FC12" s="136">
        <v>46.1282</v>
      </c>
      <c r="FD12" s="136">
        <v>25.081800000000001</v>
      </c>
      <c r="FE12" s="136">
        <v>0</v>
      </c>
      <c r="FF12" s="136">
        <v>0</v>
      </c>
      <c r="FG12" s="136">
        <v>39.491300000000003</v>
      </c>
      <c r="FH12" s="136">
        <v>39.835900000000002</v>
      </c>
      <c r="FI12" s="136">
        <v>38.174799999999998</v>
      </c>
      <c r="FJ12" s="136">
        <v>50.7393</v>
      </c>
      <c r="FK12" s="136">
        <v>50.906700000000001</v>
      </c>
      <c r="FL12" s="136">
        <v>-140.9982</v>
      </c>
      <c r="FM12" s="136">
        <v>39.884300000000003</v>
      </c>
      <c r="FN12" s="136">
        <v>39.998899999999999</v>
      </c>
      <c r="FO12" s="136">
        <v>-97.652600000000007</v>
      </c>
      <c r="FP12" s="136">
        <v>-80.470500000000001</v>
      </c>
      <c r="FQ12" s="138">
        <v>-64.08</v>
      </c>
      <c r="FR12" s="137"/>
      <c r="FS12" s="136">
        <v>18.677700000000002</v>
      </c>
      <c r="FT12" s="137"/>
      <c r="FU12" s="137"/>
      <c r="FV12" s="136">
        <v>15.73</v>
      </c>
      <c r="FW12" s="136">
        <v>-55.8491</v>
      </c>
      <c r="FX12" s="136">
        <v>10.255800000000001</v>
      </c>
      <c r="FY12" s="138">
        <v>-15.631</v>
      </c>
      <c r="FZ12" s="136">
        <v>4.1779999999999999</v>
      </c>
      <c r="GA12" s="136">
        <v>9.6160999999999994</v>
      </c>
      <c r="GB12" s="136">
        <v>13.21</v>
      </c>
      <c r="GC12" s="136">
        <v>83.291899999999998</v>
      </c>
      <c r="GD12" s="136">
        <v>98.596500000000006</v>
      </c>
      <c r="GE12" s="136">
        <v>14.38</v>
      </c>
      <c r="GF12" s="136">
        <v>79.363299999999995</v>
      </c>
      <c r="GG12" s="136">
        <v>21.8</v>
      </c>
      <c r="GH12" s="136">
        <v>-13.2416</v>
      </c>
      <c r="GI12" s="137"/>
      <c r="GJ12" s="136">
        <v>4.0472999999999999</v>
      </c>
      <c r="GK12" s="136">
        <v>1.2963</v>
      </c>
      <c r="GL12" s="137"/>
      <c r="GM12" s="137"/>
      <c r="GN12" s="136">
        <v>-14.1409</v>
      </c>
      <c r="GO12" s="136">
        <v>-19.219100000000001</v>
      </c>
      <c r="GP12" s="136">
        <v>29.217199999999998</v>
      </c>
      <c r="GQ12" s="136">
        <v>29.747299999999999</v>
      </c>
      <c r="GR12" s="136">
        <v>90.126199999999997</v>
      </c>
      <c r="GS12" s="136">
        <v>53.898600000000002</v>
      </c>
      <c r="GT12" s="136">
        <v>-130.27170000000001</v>
      </c>
      <c r="GU12" s="136">
        <v>-15.4863</v>
      </c>
      <c r="GV12" s="136">
        <v>27.884399999999999</v>
      </c>
      <c r="GW12" s="136">
        <v>-25.7851</v>
      </c>
      <c r="GX12" s="138">
        <v>11.95595</v>
      </c>
      <c r="GY12" s="137"/>
      <c r="GZ12" s="137"/>
      <c r="HA12" s="136">
        <v>13.860200000000001</v>
      </c>
      <c r="HB12" s="136">
        <v>227.99809999999999</v>
      </c>
      <c r="HC12" s="136">
        <v>230.05070000000001</v>
      </c>
      <c r="HD12" s="136">
        <v>278.3</v>
      </c>
      <c r="HE12" s="136">
        <v>-278.96929999999998</v>
      </c>
      <c r="HF12" s="136">
        <v>-557.39250000000004</v>
      </c>
      <c r="HG12" s="136">
        <v>563.91039999999998</v>
      </c>
      <c r="HH12" s="136">
        <v>559.60329999999999</v>
      </c>
      <c r="HI12" s="136">
        <v>-215.82560000000001</v>
      </c>
      <c r="HJ12" s="136">
        <v>-213.61850000000001</v>
      </c>
      <c r="HK12" s="136">
        <v>-61.4998</v>
      </c>
      <c r="HL12" s="136">
        <v>-54.574300000000001</v>
      </c>
      <c r="HM12" s="136">
        <v>78.344800000000006</v>
      </c>
      <c r="HN12" s="136">
        <v>77.459299999999999</v>
      </c>
      <c r="HO12" s="137"/>
      <c r="HP12" s="137"/>
      <c r="HQ12" s="136">
        <v>70.217399999999998</v>
      </c>
      <c r="HR12" s="136">
        <v>69.349500000000006</v>
      </c>
      <c r="HS12" s="136">
        <v>-3.6919</v>
      </c>
      <c r="HT12" s="136">
        <v>-4.2938999999999998</v>
      </c>
      <c r="HU12" s="136">
        <v>132.68</v>
      </c>
      <c r="HV12" s="136">
        <v>131.93</v>
      </c>
      <c r="HW12" s="136">
        <v>46.6</v>
      </c>
      <c r="HX12" s="136">
        <v>46.9</v>
      </c>
      <c r="HY12" s="136">
        <v>21.534600000000001</v>
      </c>
      <c r="HZ12" s="136">
        <v>20.399999999999999</v>
      </c>
      <c r="IA12" s="136">
        <v>-310.38010000000003</v>
      </c>
      <c r="IB12" s="136">
        <v>107.8125</v>
      </c>
      <c r="IC12" s="136">
        <v>108.14230000000001</v>
      </c>
      <c r="ID12" s="136">
        <v>13.3</v>
      </c>
      <c r="IE12" s="136">
        <v>-1.6</v>
      </c>
      <c r="IF12" s="136">
        <v>-60.7</v>
      </c>
      <c r="IG12" s="136">
        <v>-60.5</v>
      </c>
      <c r="IH12" s="138">
        <v>1.488</v>
      </c>
      <c r="II12" s="136">
        <v>1.1982999999999999</v>
      </c>
      <c r="IJ12" s="136">
        <v>-547.02049999999997</v>
      </c>
      <c r="IK12" s="136">
        <v>-238.76259999999999</v>
      </c>
      <c r="IL12" s="136">
        <v>387.36309999999997</v>
      </c>
      <c r="IM12" s="136">
        <v>323.45609999999999</v>
      </c>
      <c r="IN12" s="136">
        <v>12.023300000000001</v>
      </c>
      <c r="IO12" s="136">
        <v>-317.13889999999998</v>
      </c>
      <c r="IP12" s="136">
        <v>318.25209999999998</v>
      </c>
      <c r="IQ12" s="136">
        <v>-127.8276</v>
      </c>
      <c r="IR12" s="136">
        <v>-213.67259999999999</v>
      </c>
      <c r="IS12" s="136">
        <v>-312.0813</v>
      </c>
      <c r="IT12" s="136">
        <v>92.548000000000002</v>
      </c>
      <c r="IU12" s="136">
        <v>92.973100000000002</v>
      </c>
      <c r="IV12" s="136">
        <v>128.8639</v>
      </c>
      <c r="IW12" s="136">
        <v>-379.6259</v>
      </c>
      <c r="IX12" s="136">
        <v>217.18889999999999</v>
      </c>
      <c r="IY12" s="136">
        <v>-159.80670000000001</v>
      </c>
      <c r="IZ12" s="136">
        <v>160.32740000000001</v>
      </c>
      <c r="JA12" s="136">
        <v>-7.4611999999999998</v>
      </c>
      <c r="JB12" s="137"/>
      <c r="JC12" s="136">
        <v>26.16</v>
      </c>
      <c r="JD12" s="136">
        <v>6.3890000000000002</v>
      </c>
      <c r="JE12" s="136">
        <v>6.3780000000000001</v>
      </c>
      <c r="JF12" s="136">
        <v>-25.92</v>
      </c>
      <c r="JG12" s="136">
        <v>8.24</v>
      </c>
      <c r="JH12" s="137"/>
      <c r="JI12" s="136">
        <v>-8.5251999999999999</v>
      </c>
      <c r="JJ12" s="136">
        <v>-48.720500000000001</v>
      </c>
      <c r="JK12" s="136">
        <v>-16.200500000000002</v>
      </c>
      <c r="JL12" s="136">
        <v>47.7</v>
      </c>
      <c r="JM12" s="136">
        <v>46.706000000000003</v>
      </c>
      <c r="JN12" s="136">
        <v>46.58</v>
      </c>
      <c r="JO12" s="136">
        <v>10.4961</v>
      </c>
      <c r="JP12" s="136">
        <v>12.7059</v>
      </c>
      <c r="JQ12" s="136">
        <v>50.693800000000003</v>
      </c>
      <c r="JR12" s="136">
        <v>50.371899999999997</v>
      </c>
      <c r="JS12" s="136">
        <v>50.637099999999997</v>
      </c>
      <c r="JT12" s="137"/>
      <c r="JU12" s="136">
        <v>3.2</v>
      </c>
      <c r="JV12" s="136">
        <v>22.171399999999998</v>
      </c>
      <c r="JW12" s="136">
        <v>5.27</v>
      </c>
      <c r="JX12" s="137"/>
      <c r="JY12" s="136">
        <v>-50.636600000000001</v>
      </c>
      <c r="JZ12" s="136">
        <v>78.827100000000002</v>
      </c>
      <c r="KA12" s="136">
        <v>63.108600000000003</v>
      </c>
      <c r="KB12" s="136">
        <v>-49.4285</v>
      </c>
      <c r="KC12" s="136">
        <v>-77.3874</v>
      </c>
      <c r="KD12" s="136">
        <v>52.499600000000001</v>
      </c>
      <c r="KE12" s="136">
        <v>23.9636</v>
      </c>
      <c r="KF12" s="136">
        <v>-11.9</v>
      </c>
      <c r="KG12" s="136">
        <v>12.1</v>
      </c>
      <c r="KH12" s="137"/>
      <c r="KI12" s="136">
        <v>181.93520000000001</v>
      </c>
    </row>
    <row r="13" spans="1:295" ht="18" customHeight="1">
      <c r="A13" s="132" t="s">
        <v>60</v>
      </c>
      <c r="B13" s="132" t="s">
        <v>871</v>
      </c>
      <c r="C13" s="136">
        <v>0</v>
      </c>
      <c r="D13" s="136">
        <v>15.657999999999999</v>
      </c>
      <c r="E13" s="136">
        <v>-31.549499999999998</v>
      </c>
      <c r="F13" s="136">
        <v>-37.974600000000002</v>
      </c>
      <c r="G13" s="136">
        <v>19.922799999999999</v>
      </c>
      <c r="H13" s="137"/>
      <c r="I13" s="136">
        <v>39.649099999999997</v>
      </c>
      <c r="J13" s="136">
        <v>-51.569499999999998</v>
      </c>
      <c r="K13" s="136">
        <v>35.499099999999999</v>
      </c>
      <c r="L13" s="136">
        <v>17.933499999999999</v>
      </c>
      <c r="M13" s="136">
        <v>17.492699999999999</v>
      </c>
      <c r="N13" s="136">
        <v>19.98</v>
      </c>
      <c r="O13" s="136">
        <v>-24.114000000000001</v>
      </c>
      <c r="P13" s="136">
        <v>19.8</v>
      </c>
      <c r="Q13" s="138">
        <v>10.763999999999999</v>
      </c>
      <c r="R13" s="136">
        <v>-19.8</v>
      </c>
      <c r="S13" s="136">
        <v>14.0167</v>
      </c>
      <c r="T13" s="136">
        <v>103.9564</v>
      </c>
      <c r="U13" s="136">
        <v>1.1969000000000001</v>
      </c>
      <c r="V13" s="136">
        <v>0.61650000000000005</v>
      </c>
      <c r="W13" s="136">
        <v>1.0773999999999999</v>
      </c>
      <c r="X13" s="137">
        <v>0</v>
      </c>
      <c r="Y13" s="136">
        <v>6.9162999999999997</v>
      </c>
      <c r="Z13" s="136">
        <v>2.7553000000000001</v>
      </c>
      <c r="AA13" s="137"/>
      <c r="AB13" s="137"/>
      <c r="AC13" s="136">
        <v>-45.81</v>
      </c>
      <c r="AD13" s="136">
        <v>-45.45</v>
      </c>
      <c r="AE13" s="137"/>
      <c r="AF13" s="136">
        <v>-19.98</v>
      </c>
      <c r="AG13" s="136">
        <v>22</v>
      </c>
      <c r="AH13" s="136">
        <v>3.2549999999999999</v>
      </c>
      <c r="AI13" s="136">
        <v>0.214</v>
      </c>
      <c r="AJ13" s="136">
        <v>-42.69</v>
      </c>
      <c r="AK13" s="136">
        <v>-42.73</v>
      </c>
      <c r="AL13" s="136">
        <v>-53.87</v>
      </c>
      <c r="AM13" s="136">
        <v>42.89</v>
      </c>
      <c r="AN13" s="136">
        <v>43.58</v>
      </c>
      <c r="AO13" s="136">
        <v>-2.69E-2</v>
      </c>
      <c r="AP13" s="137">
        <v>0</v>
      </c>
      <c r="AQ13" s="136">
        <v>47.140300000000003</v>
      </c>
      <c r="AR13" s="136">
        <v>48.524500000000003</v>
      </c>
      <c r="AS13" s="136">
        <v>6.1864999999999997</v>
      </c>
      <c r="AT13" s="136">
        <v>-50.234699999999997</v>
      </c>
      <c r="AU13" s="136">
        <v>0</v>
      </c>
      <c r="AV13" s="136">
        <v>7.2497999999999996</v>
      </c>
      <c r="AW13" s="136">
        <v>7.1779000000000002</v>
      </c>
      <c r="AX13" s="137"/>
      <c r="AY13" s="136">
        <v>47.823399999999999</v>
      </c>
      <c r="AZ13" s="136">
        <v>-3.6642000000000001</v>
      </c>
      <c r="BA13" s="136">
        <v>-19.508099999999999</v>
      </c>
      <c r="BB13" s="136">
        <v>-165.0378</v>
      </c>
      <c r="BC13" s="136">
        <v>11.7667</v>
      </c>
      <c r="BD13" s="136">
        <v>-10.3</v>
      </c>
      <c r="BE13" s="136">
        <v>-11.6</v>
      </c>
      <c r="BF13" s="136">
        <v>56.585599999999999</v>
      </c>
      <c r="BG13" s="136">
        <v>0</v>
      </c>
      <c r="BH13" s="136">
        <v>-3.6137000000000001</v>
      </c>
      <c r="BI13" s="137"/>
      <c r="BJ13" s="136">
        <v>-26.753900000000002</v>
      </c>
      <c r="BK13" s="136">
        <v>1.484</v>
      </c>
      <c r="BL13" s="136">
        <v>0</v>
      </c>
      <c r="BM13" s="136">
        <v>3.2223000000000002</v>
      </c>
      <c r="BN13" s="136">
        <v>205.60310000000001</v>
      </c>
      <c r="BO13" s="136">
        <v>-34.7911</v>
      </c>
      <c r="BP13" s="136">
        <v>-34.760599999999997</v>
      </c>
      <c r="BQ13" s="136">
        <v>41.7239</v>
      </c>
      <c r="BR13" s="136">
        <v>209.7107</v>
      </c>
      <c r="BS13" s="137"/>
      <c r="BT13" s="136">
        <v>-33.530200000000001</v>
      </c>
      <c r="BU13" s="137"/>
      <c r="BV13" s="136">
        <v>52.9116</v>
      </c>
      <c r="BW13" s="136">
        <v>17.95</v>
      </c>
      <c r="BX13" s="136">
        <v>16.32</v>
      </c>
      <c r="BY13" s="136">
        <v>39.590000000000003</v>
      </c>
      <c r="BZ13" s="136">
        <v>52.71</v>
      </c>
      <c r="CA13" s="136">
        <v>-59.204900000000002</v>
      </c>
      <c r="CB13" s="136">
        <v>-58.668999999999997</v>
      </c>
      <c r="CC13" s="136">
        <v>134.43209999999999</v>
      </c>
      <c r="CD13" s="136">
        <v>135.46600000000001</v>
      </c>
      <c r="CE13" s="136">
        <v>32.164999999999999</v>
      </c>
      <c r="CF13" s="136">
        <v>-3.7804000000000002</v>
      </c>
      <c r="CG13" s="136">
        <v>-3.298</v>
      </c>
      <c r="CH13" s="136">
        <v>-10.7294</v>
      </c>
      <c r="CI13" s="136">
        <v>-25.925599999999999</v>
      </c>
      <c r="CJ13" s="137"/>
      <c r="CK13" s="137"/>
      <c r="CL13" s="136">
        <v>64.8</v>
      </c>
      <c r="CM13" s="136">
        <v>53.5</v>
      </c>
      <c r="CN13" s="136">
        <v>-10.45</v>
      </c>
      <c r="CO13" s="136">
        <v>56.6081</v>
      </c>
      <c r="CP13" s="136">
        <v>55.863100000000003</v>
      </c>
      <c r="CQ13" s="136">
        <v>55.2986</v>
      </c>
      <c r="CR13" s="136">
        <v>-56.458300000000001</v>
      </c>
      <c r="CS13" s="136">
        <v>-55.777299999999997</v>
      </c>
      <c r="CT13" s="136">
        <v>-35.932400000000001</v>
      </c>
      <c r="CU13" s="136">
        <v>66.448800000000006</v>
      </c>
      <c r="CV13" s="136">
        <v>-42.131900000000002</v>
      </c>
      <c r="CW13" s="136">
        <v>10.3987</v>
      </c>
      <c r="CX13" s="136">
        <v>10.76</v>
      </c>
      <c r="CY13" s="136">
        <v>40.700000000000003</v>
      </c>
      <c r="CZ13" s="136">
        <v>30.241700000000002</v>
      </c>
      <c r="DA13" s="136">
        <v>28.568999999999999</v>
      </c>
      <c r="DB13" s="136">
        <v>-22.54</v>
      </c>
      <c r="DC13" s="137"/>
      <c r="DD13" s="136">
        <v>25.792300000000001</v>
      </c>
      <c r="DE13" s="136">
        <v>25.8447</v>
      </c>
      <c r="DF13" s="136">
        <v>-68.599199999999996</v>
      </c>
      <c r="DG13" s="136">
        <v>-1E-4</v>
      </c>
      <c r="DH13" s="136">
        <v>-13.696099999999999</v>
      </c>
      <c r="DI13" s="138">
        <v>-57.2</v>
      </c>
      <c r="DJ13" s="138">
        <v>-58.3</v>
      </c>
      <c r="DK13" s="136">
        <v>26.468800000000002</v>
      </c>
      <c r="DL13" s="136">
        <v>30.770900000000001</v>
      </c>
      <c r="DM13" s="136">
        <v>26.784500000000001</v>
      </c>
      <c r="DN13" s="136">
        <v>43.9636</v>
      </c>
      <c r="DO13" s="136">
        <v>30.49</v>
      </c>
      <c r="DP13" s="136">
        <v>-0.32</v>
      </c>
      <c r="DQ13" s="136">
        <v>46.426499999999997</v>
      </c>
      <c r="DR13" s="136">
        <v>67.701300000000003</v>
      </c>
      <c r="DS13" s="136">
        <v>-20.55</v>
      </c>
      <c r="DT13" s="136">
        <v>-20.94</v>
      </c>
      <c r="DU13" s="136">
        <v>77.14</v>
      </c>
      <c r="DV13" s="136">
        <v>46.51</v>
      </c>
      <c r="DW13" s="136">
        <v>70.490899999999996</v>
      </c>
      <c r="DX13" s="136">
        <v>67.2727</v>
      </c>
      <c r="DY13" s="136">
        <v>-46.341299999999997</v>
      </c>
      <c r="DZ13" s="136">
        <v>-46.763599999999997</v>
      </c>
      <c r="EA13" s="136">
        <v>121.2899</v>
      </c>
      <c r="EB13" s="136">
        <v>90.021500000000003</v>
      </c>
      <c r="EC13" s="136">
        <v>84.396299999999997</v>
      </c>
      <c r="ED13" s="136">
        <v>86.269800000000004</v>
      </c>
      <c r="EE13" s="136">
        <v>111.0395</v>
      </c>
      <c r="EF13" s="136">
        <v>101.39109999999999</v>
      </c>
      <c r="EG13" s="136">
        <v>-22.971</v>
      </c>
      <c r="EH13" s="136">
        <v>-27.373899999999999</v>
      </c>
      <c r="EI13" s="137"/>
      <c r="EJ13" s="137"/>
      <c r="EK13" s="136">
        <v>-23.9544</v>
      </c>
      <c r="EL13" s="136">
        <v>-23.5687</v>
      </c>
      <c r="EM13" s="137"/>
      <c r="EN13" s="136">
        <v>33.495699999999999</v>
      </c>
      <c r="EO13" s="136">
        <v>31.5947</v>
      </c>
      <c r="EP13" s="136">
        <v>150.58799999999999</v>
      </c>
      <c r="EQ13" s="136">
        <v>-86.915999999999997</v>
      </c>
      <c r="ER13" s="136">
        <v>-88.575299999999999</v>
      </c>
      <c r="ES13" s="136">
        <v>-60.031399999999998</v>
      </c>
      <c r="ET13" s="137"/>
      <c r="EU13" s="137"/>
      <c r="EV13" s="136">
        <v>112.3</v>
      </c>
      <c r="EW13" s="136">
        <v>9.8425999999999991</v>
      </c>
      <c r="EX13" s="136">
        <v>19.132300000000001</v>
      </c>
      <c r="EY13" s="136">
        <v>-37.468699999999998</v>
      </c>
      <c r="EZ13" s="136">
        <v>-36.648499999999999</v>
      </c>
      <c r="FA13" s="136">
        <v>7.8653000000000004</v>
      </c>
      <c r="FB13" s="136">
        <v>-98.736699999999999</v>
      </c>
      <c r="FC13" s="136">
        <v>62.947499999999998</v>
      </c>
      <c r="FD13" s="136">
        <v>24.235199999999999</v>
      </c>
      <c r="FE13" s="136">
        <v>0</v>
      </c>
      <c r="FF13" s="136">
        <v>0</v>
      </c>
      <c r="FG13" s="136">
        <v>38.624699999999997</v>
      </c>
      <c r="FH13" s="136">
        <v>39.024099999999997</v>
      </c>
      <c r="FI13" s="136">
        <v>37.189399999999999</v>
      </c>
      <c r="FJ13" s="136">
        <v>58.274799999999999</v>
      </c>
      <c r="FK13" s="136">
        <v>58.107300000000002</v>
      </c>
      <c r="FL13" s="136">
        <v>-168.12610000000001</v>
      </c>
      <c r="FM13" s="136">
        <v>48.676400000000001</v>
      </c>
      <c r="FN13" s="136">
        <v>48.779600000000002</v>
      </c>
      <c r="FO13" s="136">
        <v>-116.9893</v>
      </c>
      <c r="FP13" s="136">
        <v>-105.16119999999999</v>
      </c>
      <c r="FQ13" s="138">
        <v>-65.11</v>
      </c>
      <c r="FR13" s="137"/>
      <c r="FS13" s="136">
        <v>18.2773</v>
      </c>
      <c r="FT13" s="137"/>
      <c r="FU13" s="137"/>
      <c r="FV13" s="136">
        <v>16.97</v>
      </c>
      <c r="FW13" s="136">
        <v>-57.860799999999998</v>
      </c>
      <c r="FX13" s="136">
        <v>9.8436000000000003</v>
      </c>
      <c r="FY13" s="138">
        <v>-15.7155</v>
      </c>
      <c r="FZ13" s="136">
        <v>4.1609999999999996</v>
      </c>
      <c r="GA13" s="136">
        <v>10.668100000000001</v>
      </c>
      <c r="GB13" s="136">
        <v>13.5</v>
      </c>
      <c r="GC13" s="136">
        <v>107.5198</v>
      </c>
      <c r="GD13" s="136">
        <v>120.5236</v>
      </c>
      <c r="GE13" s="136">
        <v>13.64</v>
      </c>
      <c r="GF13" s="136">
        <v>79.9619</v>
      </c>
      <c r="GG13" s="136">
        <v>22.6</v>
      </c>
      <c r="GH13" s="136">
        <v>-14.9537</v>
      </c>
      <c r="GI13" s="137"/>
      <c r="GJ13" s="136">
        <v>4.3731999999999998</v>
      </c>
      <c r="GK13" s="136">
        <v>1.2729999999999999</v>
      </c>
      <c r="GL13" s="137"/>
      <c r="GM13" s="137"/>
      <c r="GN13" s="136">
        <v>-14.511699999999999</v>
      </c>
      <c r="GO13" s="136">
        <v>-20.194700000000001</v>
      </c>
      <c r="GP13" s="136">
        <v>25.8947</v>
      </c>
      <c r="GQ13" s="136">
        <v>31.259899999999998</v>
      </c>
      <c r="GR13" s="136">
        <v>95.180099999999996</v>
      </c>
      <c r="GS13" s="136">
        <v>57.067900000000002</v>
      </c>
      <c r="GT13" s="136">
        <v>-135.85300000000001</v>
      </c>
      <c r="GU13" s="136">
        <v>-15.315</v>
      </c>
      <c r="GV13" s="136">
        <v>28.590599999999998</v>
      </c>
      <c r="GW13" s="136">
        <v>-25.098600000000001</v>
      </c>
      <c r="GX13" s="136">
        <v>11.62</v>
      </c>
      <c r="GY13" s="137"/>
      <c r="GZ13" s="137"/>
      <c r="HA13" s="136">
        <v>13</v>
      </c>
      <c r="HB13" s="136">
        <v>230.4015</v>
      </c>
      <c r="HC13" s="136">
        <v>229.26750000000001</v>
      </c>
      <c r="HD13" s="136">
        <v>286.2</v>
      </c>
      <c r="HE13" s="136">
        <v>-282.01549999999997</v>
      </c>
      <c r="HF13" s="136">
        <v>-557.87199999999996</v>
      </c>
      <c r="HG13" s="136">
        <v>562.34860000000003</v>
      </c>
      <c r="HH13" s="136">
        <v>562.70140000000004</v>
      </c>
      <c r="HI13" s="136">
        <v>-216.72149999999999</v>
      </c>
      <c r="HJ13" s="136">
        <v>-213.834</v>
      </c>
      <c r="HK13" s="136">
        <v>-60.531999999999996</v>
      </c>
      <c r="HL13" s="136">
        <v>-54.723199999999999</v>
      </c>
      <c r="HM13" s="136">
        <v>80.439099999999996</v>
      </c>
      <c r="HN13" s="136">
        <v>79.457400000000007</v>
      </c>
      <c r="HO13" s="137"/>
      <c r="HP13" s="137"/>
      <c r="HQ13" s="136">
        <v>70.151499999999999</v>
      </c>
      <c r="HR13" s="136">
        <v>69.294600000000003</v>
      </c>
      <c r="HS13" s="136">
        <v>-0.8881</v>
      </c>
      <c r="HT13" s="136">
        <v>-1.8892</v>
      </c>
      <c r="HU13" s="136">
        <v>131.74</v>
      </c>
      <c r="HV13" s="136">
        <v>130.65</v>
      </c>
      <c r="HW13" s="136">
        <v>48</v>
      </c>
      <c r="HX13" s="136">
        <v>47.2</v>
      </c>
      <c r="HY13" s="136">
        <v>21.6799</v>
      </c>
      <c r="HZ13" s="136">
        <v>20.399999999999999</v>
      </c>
      <c r="IA13" s="136">
        <v>-310.452</v>
      </c>
      <c r="IB13" s="136">
        <v>107.5748</v>
      </c>
      <c r="IC13" s="136">
        <v>108.13079999999999</v>
      </c>
      <c r="ID13" s="136">
        <v>12.8</v>
      </c>
      <c r="IE13" s="136">
        <v>-2.2000000000000002</v>
      </c>
      <c r="IF13" s="136">
        <v>-60.1</v>
      </c>
      <c r="IG13" s="136">
        <v>-60.3</v>
      </c>
      <c r="IH13" s="136">
        <v>1.5367</v>
      </c>
      <c r="II13" s="136">
        <v>1.3182</v>
      </c>
      <c r="IJ13" s="136">
        <v>-550.2328</v>
      </c>
      <c r="IK13" s="136">
        <v>-233.74180000000001</v>
      </c>
      <c r="IL13" s="136">
        <v>386.14830000000001</v>
      </c>
      <c r="IM13" s="136">
        <v>325.22609999999997</v>
      </c>
      <c r="IN13" s="136">
        <v>14.961499999999999</v>
      </c>
      <c r="IO13" s="136">
        <v>-310.82479999999998</v>
      </c>
      <c r="IP13" s="136">
        <v>315.03339999999997</v>
      </c>
      <c r="IQ13" s="136">
        <v>-126.5587</v>
      </c>
      <c r="IR13" s="136">
        <v>-212.40209999999999</v>
      </c>
      <c r="IS13" s="136">
        <v>-310.94760000000002</v>
      </c>
      <c r="IT13" s="136">
        <v>90.084999999999994</v>
      </c>
      <c r="IU13" s="136">
        <v>91.671400000000006</v>
      </c>
      <c r="IV13" s="136">
        <v>126.68519999999999</v>
      </c>
      <c r="IW13" s="136">
        <v>-374.14859999999999</v>
      </c>
      <c r="IX13" s="136">
        <v>217.1259</v>
      </c>
      <c r="IY13" s="136">
        <v>-157.7208</v>
      </c>
      <c r="IZ13" s="136">
        <v>158.1337</v>
      </c>
      <c r="JA13" s="136">
        <v>-7.7770999999999999</v>
      </c>
      <c r="JB13" s="137"/>
      <c r="JC13" s="136">
        <v>26.8</v>
      </c>
      <c r="JD13" s="138">
        <v>6.3875000000000002</v>
      </c>
      <c r="JE13" s="138">
        <v>6.3845000000000001</v>
      </c>
      <c r="JF13" s="136">
        <v>-26.32</v>
      </c>
      <c r="JG13" s="136">
        <v>9.0399999999999991</v>
      </c>
      <c r="JH13" s="137"/>
      <c r="JI13" s="136">
        <v>-9.6971000000000007</v>
      </c>
      <c r="JJ13" s="136">
        <v>-47.490600000000001</v>
      </c>
      <c r="JK13" s="136">
        <v>-16.463000000000001</v>
      </c>
      <c r="JL13" s="136">
        <v>47.1</v>
      </c>
      <c r="JM13" s="136">
        <v>48.186</v>
      </c>
      <c r="JN13" s="136">
        <v>48.167000000000002</v>
      </c>
      <c r="JO13" s="136">
        <v>10.5617</v>
      </c>
      <c r="JP13" s="136">
        <v>12.5619</v>
      </c>
      <c r="JQ13" s="136">
        <v>51.305399999999999</v>
      </c>
      <c r="JR13" s="136">
        <v>52.398000000000003</v>
      </c>
      <c r="JS13" s="136">
        <v>52.5535</v>
      </c>
      <c r="JT13" s="137"/>
      <c r="JU13" s="136">
        <v>2.1</v>
      </c>
      <c r="JV13" s="136">
        <v>22.379300000000001</v>
      </c>
      <c r="JW13" s="136">
        <v>5.17</v>
      </c>
      <c r="JX13" s="137"/>
      <c r="JY13" s="136">
        <v>-50.0899</v>
      </c>
      <c r="JZ13" s="136">
        <v>79.313699999999997</v>
      </c>
      <c r="KA13" s="136">
        <v>61.7928</v>
      </c>
      <c r="KB13" s="136">
        <v>-49.405299999999997</v>
      </c>
      <c r="KC13" s="136">
        <v>-77.440899999999999</v>
      </c>
      <c r="KD13" s="136">
        <v>53.084400000000002</v>
      </c>
      <c r="KE13" s="136">
        <v>24.084599999999998</v>
      </c>
      <c r="KF13" s="136">
        <v>-11.1</v>
      </c>
      <c r="KG13" s="136">
        <v>10.8</v>
      </c>
      <c r="KH13" s="137"/>
      <c r="KI13" s="136">
        <v>192.5522</v>
      </c>
    </row>
    <row r="14" spans="1:295" ht="18" customHeight="1">
      <c r="A14" s="132" t="s">
        <v>60</v>
      </c>
      <c r="B14" s="132" t="s">
        <v>872</v>
      </c>
      <c r="C14" s="136">
        <v>0</v>
      </c>
      <c r="D14" s="136">
        <v>15.492800000000001</v>
      </c>
      <c r="E14" s="136">
        <v>-30.8996</v>
      </c>
      <c r="F14" s="136">
        <v>-38.308900000000001</v>
      </c>
      <c r="G14" s="136">
        <v>19.6038</v>
      </c>
      <c r="H14" s="137"/>
      <c r="I14" s="136">
        <v>39.206400000000002</v>
      </c>
      <c r="J14" s="136">
        <v>-48.666899999999998</v>
      </c>
      <c r="K14" s="136">
        <v>34.7166</v>
      </c>
      <c r="L14" s="136">
        <v>17.5535</v>
      </c>
      <c r="M14" s="136">
        <v>17.2896</v>
      </c>
      <c r="N14" s="136">
        <v>19.98</v>
      </c>
      <c r="O14" s="136">
        <v>-23.963999999999999</v>
      </c>
      <c r="P14" s="136">
        <v>19.8</v>
      </c>
      <c r="Q14" s="136">
        <v>10.763999999999999</v>
      </c>
      <c r="R14" s="136">
        <v>-19.8</v>
      </c>
      <c r="S14" s="136">
        <v>14.039400000000001</v>
      </c>
      <c r="T14" s="136">
        <v>98.921599999999998</v>
      </c>
      <c r="U14" s="136">
        <v>0.56259999999999999</v>
      </c>
      <c r="V14" s="136">
        <v>0.57050000000000001</v>
      </c>
      <c r="W14" s="136">
        <v>0.94779999999999998</v>
      </c>
      <c r="X14" s="137">
        <v>0</v>
      </c>
      <c r="Y14" s="136">
        <v>5.8415999999999997</v>
      </c>
      <c r="Z14" s="136">
        <v>2.7014999999999998</v>
      </c>
      <c r="AA14" s="137"/>
      <c r="AB14" s="137"/>
      <c r="AC14" s="136">
        <v>-46.21</v>
      </c>
      <c r="AD14" s="136">
        <v>-45.72</v>
      </c>
      <c r="AE14" s="137"/>
      <c r="AF14" s="136">
        <v>-19.98</v>
      </c>
      <c r="AG14" s="136">
        <v>22</v>
      </c>
      <c r="AH14" s="136">
        <v>3.649</v>
      </c>
      <c r="AI14" s="136">
        <v>0.217</v>
      </c>
      <c r="AJ14" s="136">
        <v>-43.12</v>
      </c>
      <c r="AK14" s="136">
        <v>-43.35</v>
      </c>
      <c r="AL14" s="136">
        <v>-54.03</v>
      </c>
      <c r="AM14" s="136">
        <v>43.54</v>
      </c>
      <c r="AN14" s="136">
        <v>43.64</v>
      </c>
      <c r="AO14" s="136">
        <v>-0.2172</v>
      </c>
      <c r="AP14" s="137">
        <v>0</v>
      </c>
      <c r="AQ14" s="136">
        <v>47.194000000000003</v>
      </c>
      <c r="AR14" s="136">
        <v>48.8157</v>
      </c>
      <c r="AS14" s="136">
        <v>8.3430999999999997</v>
      </c>
      <c r="AT14" s="136">
        <v>-50.904499999999999</v>
      </c>
      <c r="AU14" s="136">
        <v>0</v>
      </c>
      <c r="AV14" s="136">
        <v>8.2974999999999994</v>
      </c>
      <c r="AW14" s="136">
        <v>6.9161000000000001</v>
      </c>
      <c r="AX14" s="137"/>
      <c r="AY14" s="136">
        <v>48.0914</v>
      </c>
      <c r="AZ14" s="136">
        <v>-3.6642000000000001</v>
      </c>
      <c r="BA14" s="136">
        <v>-18.589500000000001</v>
      </c>
      <c r="BB14" s="136">
        <v>-167.14750000000001</v>
      </c>
      <c r="BC14" s="136">
        <v>10.7536</v>
      </c>
      <c r="BD14" s="136">
        <v>-10</v>
      </c>
      <c r="BE14" s="136">
        <v>-11.2</v>
      </c>
      <c r="BF14" s="136">
        <v>56.991199999999999</v>
      </c>
      <c r="BG14" s="136">
        <v>0</v>
      </c>
      <c r="BH14" s="136">
        <v>-3.4211</v>
      </c>
      <c r="BI14" s="137"/>
      <c r="BJ14" s="136">
        <v>-27.193899999999999</v>
      </c>
      <c r="BK14" s="136">
        <v>1.1978</v>
      </c>
      <c r="BL14" s="136">
        <v>0</v>
      </c>
      <c r="BM14" s="136">
        <v>3.1995</v>
      </c>
      <c r="BN14" s="136">
        <v>209.38740000000001</v>
      </c>
      <c r="BO14" s="136">
        <v>-34.9437</v>
      </c>
      <c r="BP14" s="136">
        <v>-35.187800000000003</v>
      </c>
      <c r="BQ14" s="136">
        <v>39.052700000000002</v>
      </c>
      <c r="BR14" s="136">
        <v>209.71379999999999</v>
      </c>
      <c r="BS14" s="137"/>
      <c r="BT14" s="136">
        <v>-22.904599999999999</v>
      </c>
      <c r="BU14" s="137"/>
      <c r="BV14" s="138">
        <v>52.916600000000003</v>
      </c>
      <c r="BW14" s="136">
        <v>17.41</v>
      </c>
      <c r="BX14" s="136">
        <v>16.04</v>
      </c>
      <c r="BY14" s="136">
        <v>39.58</v>
      </c>
      <c r="BZ14" s="136">
        <v>51.81</v>
      </c>
      <c r="CA14" s="136">
        <v>-58.4011</v>
      </c>
      <c r="CB14" s="136">
        <v>-58.5351</v>
      </c>
      <c r="CC14" s="136">
        <v>138.07060000000001</v>
      </c>
      <c r="CD14" s="136">
        <v>138.98609999999999</v>
      </c>
      <c r="CE14" s="136">
        <v>32.590200000000003</v>
      </c>
      <c r="CF14" s="136">
        <v>-0.52629999999999999</v>
      </c>
      <c r="CG14" s="136">
        <v>-0.82430000000000003</v>
      </c>
      <c r="CH14" s="136">
        <v>-12.5274</v>
      </c>
      <c r="CI14" s="136">
        <v>-24.4998</v>
      </c>
      <c r="CJ14" s="137"/>
      <c r="CK14" s="137"/>
      <c r="CL14" s="136">
        <v>64.5</v>
      </c>
      <c r="CM14" s="136">
        <v>49.1</v>
      </c>
      <c r="CN14" s="136">
        <v>-10.43</v>
      </c>
      <c r="CO14" s="136">
        <v>57.433999999999997</v>
      </c>
      <c r="CP14" s="136">
        <v>56.460299999999997</v>
      </c>
      <c r="CQ14" s="136">
        <v>56.571599999999997</v>
      </c>
      <c r="CR14" s="136">
        <v>-55.201999999999998</v>
      </c>
      <c r="CS14" s="136">
        <v>-54.4206</v>
      </c>
      <c r="CT14" s="136">
        <v>-35.332000000000001</v>
      </c>
      <c r="CU14" s="136">
        <v>66.300299999999993</v>
      </c>
      <c r="CV14" s="136">
        <v>-43.042400000000001</v>
      </c>
      <c r="CW14" s="136">
        <v>10.287599999999999</v>
      </c>
      <c r="CX14" s="136">
        <v>9.24</v>
      </c>
      <c r="CY14" s="136">
        <v>39.909999999999997</v>
      </c>
      <c r="CZ14" s="136">
        <v>29.7729</v>
      </c>
      <c r="DA14" s="136">
        <v>27.9831</v>
      </c>
      <c r="DB14" s="136">
        <v>-21.83</v>
      </c>
      <c r="DC14" s="137"/>
      <c r="DD14" s="136">
        <v>25.184699999999999</v>
      </c>
      <c r="DE14" s="136">
        <v>24.4635</v>
      </c>
      <c r="DF14" s="136">
        <v>-69.218199999999996</v>
      </c>
      <c r="DG14" s="136">
        <v>-1E-4</v>
      </c>
      <c r="DH14" s="136">
        <v>-13.216699999999999</v>
      </c>
      <c r="DI14" s="136">
        <v>-56</v>
      </c>
      <c r="DJ14" s="138">
        <v>-57.1</v>
      </c>
      <c r="DK14" s="136">
        <v>26.424900000000001</v>
      </c>
      <c r="DL14" s="138">
        <v>30.477900000000002</v>
      </c>
      <c r="DM14" s="136">
        <v>25.845199999999998</v>
      </c>
      <c r="DN14" s="136">
        <v>43.377699999999997</v>
      </c>
      <c r="DO14" s="136">
        <v>30.42</v>
      </c>
      <c r="DP14" s="136">
        <v>-0.1</v>
      </c>
      <c r="DQ14" s="136">
        <v>44.941499999999998</v>
      </c>
      <c r="DR14" s="136">
        <v>68.281400000000005</v>
      </c>
      <c r="DS14" s="136">
        <v>-20.62</v>
      </c>
      <c r="DT14" s="136">
        <v>-20.7</v>
      </c>
      <c r="DU14" s="136">
        <v>76.13</v>
      </c>
      <c r="DV14" s="136">
        <v>45.35</v>
      </c>
      <c r="DW14" s="136">
        <v>70.054500000000004</v>
      </c>
      <c r="DX14" s="136">
        <v>68.181799999999996</v>
      </c>
      <c r="DY14" s="136">
        <v>-48.137700000000002</v>
      </c>
      <c r="DZ14" s="136">
        <v>-47.263599999999997</v>
      </c>
      <c r="EA14" s="136">
        <v>118.6165</v>
      </c>
      <c r="EB14" s="136">
        <v>88.157600000000002</v>
      </c>
      <c r="EC14" s="136">
        <v>82.895099999999999</v>
      </c>
      <c r="ED14" s="136">
        <v>85.173400000000001</v>
      </c>
      <c r="EE14" s="136">
        <v>89.341700000000003</v>
      </c>
      <c r="EF14" s="136">
        <v>77.381100000000004</v>
      </c>
      <c r="EG14" s="136">
        <v>-24.071000000000002</v>
      </c>
      <c r="EH14" s="136">
        <v>-25.073899999999998</v>
      </c>
      <c r="EI14" s="137"/>
      <c r="EJ14" s="137"/>
      <c r="EK14" s="136">
        <v>-24.5413</v>
      </c>
      <c r="EL14" s="136">
        <v>-22.992000000000001</v>
      </c>
      <c r="EM14" s="137"/>
      <c r="EN14" s="136">
        <v>49.489699999999999</v>
      </c>
      <c r="EO14" s="136">
        <v>46.377899999999997</v>
      </c>
      <c r="EP14" s="136">
        <v>43.055999999999997</v>
      </c>
      <c r="EQ14" s="136">
        <v>-74.045699999999997</v>
      </c>
      <c r="ER14" s="136">
        <v>-75.072500000000005</v>
      </c>
      <c r="ES14" s="136">
        <v>-40.217700000000001</v>
      </c>
      <c r="ET14" s="137"/>
      <c r="EU14" s="137"/>
      <c r="EV14" s="136">
        <v>1</v>
      </c>
      <c r="EW14" s="136">
        <v>9.8574999999999999</v>
      </c>
      <c r="EX14" s="136">
        <v>53.753500000000003</v>
      </c>
      <c r="EY14" s="136">
        <v>-38.863900000000001</v>
      </c>
      <c r="EZ14" s="136">
        <v>-38.255099999999999</v>
      </c>
      <c r="FA14" s="136">
        <v>7.0312999999999999</v>
      </c>
      <c r="FB14" s="136">
        <v>-75.219399999999993</v>
      </c>
      <c r="FC14" s="136">
        <v>35.837600000000002</v>
      </c>
      <c r="FD14" s="136">
        <v>25.0154</v>
      </c>
      <c r="FE14" s="136">
        <v>0</v>
      </c>
      <c r="FF14" s="136">
        <v>0</v>
      </c>
      <c r="FG14" s="136">
        <v>38.942500000000003</v>
      </c>
      <c r="FH14" s="136">
        <v>39.356699999999996</v>
      </c>
      <c r="FI14" s="136">
        <v>37.972299999999997</v>
      </c>
      <c r="FJ14" s="136">
        <v>57.772399999999998</v>
      </c>
      <c r="FK14" s="136">
        <v>58.777200000000001</v>
      </c>
      <c r="FL14" s="136">
        <v>-164.6096</v>
      </c>
      <c r="FM14" s="136">
        <v>49.549500000000002</v>
      </c>
      <c r="FN14" s="136">
        <v>49.613799999999998</v>
      </c>
      <c r="FO14" s="136">
        <v>-118.5446</v>
      </c>
      <c r="FP14" s="136">
        <v>-105.80589999999999</v>
      </c>
      <c r="FQ14" s="138">
        <v>-64.48</v>
      </c>
      <c r="FR14" s="136">
        <v>-48.65</v>
      </c>
      <c r="FS14" s="136">
        <v>18.487200000000001</v>
      </c>
      <c r="FT14" s="136">
        <v>0.7742</v>
      </c>
      <c r="FU14" s="136">
        <v>-12.16</v>
      </c>
      <c r="FV14" s="136">
        <v>18.05</v>
      </c>
      <c r="FW14" s="136">
        <v>-55.709499999999998</v>
      </c>
      <c r="FX14" s="136">
        <v>10.103400000000001</v>
      </c>
      <c r="FY14" s="136">
        <v>-15.8</v>
      </c>
      <c r="FZ14" s="136">
        <v>4.1349999999999998</v>
      </c>
      <c r="GA14" s="136">
        <v>11.0784</v>
      </c>
      <c r="GB14" s="136">
        <v>14.62</v>
      </c>
      <c r="GC14" s="136">
        <v>107.28879999999999</v>
      </c>
      <c r="GD14" s="136">
        <v>120.56229999999999</v>
      </c>
      <c r="GE14" s="136">
        <v>13.78</v>
      </c>
      <c r="GF14" s="136">
        <v>81.329400000000007</v>
      </c>
      <c r="GG14" s="136">
        <v>23.2</v>
      </c>
      <c r="GH14" s="136">
        <v>-14.0665</v>
      </c>
      <c r="GI14" s="137"/>
      <c r="GJ14" s="136">
        <v>4.0136000000000003</v>
      </c>
      <c r="GK14" s="136">
        <v>1.2347999999999999</v>
      </c>
      <c r="GL14" s="137"/>
      <c r="GM14" s="137"/>
      <c r="GN14" s="138">
        <v>-14.6335</v>
      </c>
      <c r="GO14" s="136">
        <v>-19.646100000000001</v>
      </c>
      <c r="GP14" s="136">
        <v>26.386399999999998</v>
      </c>
      <c r="GQ14" s="136">
        <v>30.335599999999999</v>
      </c>
      <c r="GR14" s="136">
        <v>94.360299999999995</v>
      </c>
      <c r="GS14" s="136">
        <v>57.473300000000002</v>
      </c>
      <c r="GT14" s="136">
        <v>-134.67320000000001</v>
      </c>
      <c r="GU14" s="136">
        <v>-15.0868</v>
      </c>
      <c r="GV14" s="136">
        <v>28.711099999999998</v>
      </c>
      <c r="GW14" s="136">
        <v>-25.020399999999999</v>
      </c>
      <c r="GX14" s="136">
        <v>12.122299999999999</v>
      </c>
      <c r="GY14" s="137"/>
      <c r="GZ14" s="137"/>
      <c r="HA14" s="136">
        <v>13.308999999999999</v>
      </c>
      <c r="HB14" s="136">
        <v>231.54839999999999</v>
      </c>
      <c r="HC14" s="136">
        <v>231.01830000000001</v>
      </c>
      <c r="HD14" s="136">
        <v>280.39999999999998</v>
      </c>
      <c r="HE14" s="136">
        <v>-281.05919999999998</v>
      </c>
      <c r="HF14" s="136">
        <v>-562.8383</v>
      </c>
      <c r="HG14" s="136">
        <v>561.83590000000004</v>
      </c>
      <c r="HH14" s="136">
        <v>557.94839999999999</v>
      </c>
      <c r="HI14" s="136">
        <v>-218.96789999999999</v>
      </c>
      <c r="HJ14" s="136">
        <v>-219.9075</v>
      </c>
      <c r="HK14" s="136">
        <v>-58.7804</v>
      </c>
      <c r="HL14" s="136">
        <v>-51.458500000000001</v>
      </c>
      <c r="HM14" s="136">
        <v>80.504199999999997</v>
      </c>
      <c r="HN14" s="136">
        <v>80.1096</v>
      </c>
      <c r="HO14" s="137"/>
      <c r="HP14" s="137"/>
      <c r="HQ14" s="136">
        <v>71.129300000000001</v>
      </c>
      <c r="HR14" s="136">
        <v>70.107600000000005</v>
      </c>
      <c r="HS14" s="136">
        <v>-2.165</v>
      </c>
      <c r="HT14" s="136">
        <v>-1.7831999999999999</v>
      </c>
      <c r="HU14" s="136">
        <v>133.54</v>
      </c>
      <c r="HV14" s="136">
        <v>133.03</v>
      </c>
      <c r="HW14" s="136">
        <v>47</v>
      </c>
      <c r="HX14" s="136">
        <v>47.4</v>
      </c>
      <c r="HY14" s="138">
        <v>21.72045</v>
      </c>
      <c r="HZ14" s="136">
        <v>20.399999999999999</v>
      </c>
      <c r="IA14" s="136">
        <v>-317.9599</v>
      </c>
      <c r="IB14" s="136">
        <v>110.9817</v>
      </c>
      <c r="IC14" s="136">
        <v>110.8081</v>
      </c>
      <c r="ID14" s="136">
        <v>12.8</v>
      </c>
      <c r="IE14" s="136">
        <v>-1.7</v>
      </c>
      <c r="IF14" s="136">
        <v>-61.3</v>
      </c>
      <c r="IG14" s="136">
        <v>-61.4</v>
      </c>
      <c r="IH14" s="138">
        <v>1.4739</v>
      </c>
      <c r="II14" s="136">
        <v>1.2259</v>
      </c>
      <c r="IJ14" s="136">
        <v>-550.928</v>
      </c>
      <c r="IK14" s="136">
        <v>-243.2115</v>
      </c>
      <c r="IL14" s="136">
        <v>390.67770000000002</v>
      </c>
      <c r="IM14" s="136">
        <v>329.73680000000002</v>
      </c>
      <c r="IN14" s="136">
        <v>12.811500000000001</v>
      </c>
      <c r="IO14" s="136">
        <v>-321.72300000000001</v>
      </c>
      <c r="IP14" s="136">
        <v>320.2978</v>
      </c>
      <c r="IQ14" s="136">
        <v>-126.77670000000001</v>
      </c>
      <c r="IR14" s="136">
        <v>-215.04230000000001</v>
      </c>
      <c r="IS14" s="136">
        <v>-318.1841</v>
      </c>
      <c r="IT14" s="136">
        <v>91.156899999999993</v>
      </c>
      <c r="IU14" s="136">
        <v>89.704400000000007</v>
      </c>
      <c r="IV14" s="136">
        <v>129.5668</v>
      </c>
      <c r="IW14" s="136">
        <v>-381.50599999999997</v>
      </c>
      <c r="IX14" s="136">
        <v>219.2465</v>
      </c>
      <c r="IY14" s="136">
        <v>-161.18520000000001</v>
      </c>
      <c r="IZ14" s="136">
        <v>161.89779999999999</v>
      </c>
      <c r="JA14" s="136">
        <v>-8.0406999999999993</v>
      </c>
      <c r="JB14" s="137"/>
      <c r="JC14" s="136">
        <v>26.8</v>
      </c>
      <c r="JD14" s="136">
        <v>6.3860000000000001</v>
      </c>
      <c r="JE14" s="136">
        <v>6.391</v>
      </c>
      <c r="JF14" s="136">
        <v>-26.72</v>
      </c>
      <c r="JG14" s="136">
        <v>9.1199999999999992</v>
      </c>
      <c r="JH14" s="137"/>
      <c r="JI14" s="136">
        <v>-9.3735999999999997</v>
      </c>
      <c r="JJ14" s="136">
        <v>-47.7562</v>
      </c>
      <c r="JK14" s="136">
        <v>-16.405000000000001</v>
      </c>
      <c r="JL14" s="136">
        <v>47.4</v>
      </c>
      <c r="JM14" s="136">
        <v>47.393999999999998</v>
      </c>
      <c r="JN14" s="136">
        <v>46.201999999999998</v>
      </c>
      <c r="JO14" s="136">
        <v>10.3916</v>
      </c>
      <c r="JP14" s="137"/>
      <c r="JQ14" s="136">
        <v>52.917000000000002</v>
      </c>
      <c r="JR14" s="136">
        <v>52.316000000000003</v>
      </c>
      <c r="JS14" s="136">
        <v>52.684699999999999</v>
      </c>
      <c r="JT14" s="137"/>
      <c r="JU14" s="136">
        <v>2.9</v>
      </c>
      <c r="JV14" s="136">
        <v>22.4788</v>
      </c>
      <c r="JW14" s="136">
        <v>5.31</v>
      </c>
      <c r="JX14" s="137"/>
      <c r="JY14" s="136">
        <v>-50.005200000000002</v>
      </c>
      <c r="JZ14" s="136">
        <v>77.072999999999993</v>
      </c>
      <c r="KA14" s="136">
        <v>59.015300000000003</v>
      </c>
      <c r="KB14" s="136">
        <v>-49.950699999999998</v>
      </c>
      <c r="KC14" s="136">
        <v>-75.317599999999999</v>
      </c>
      <c r="KD14" s="136">
        <v>50.795900000000003</v>
      </c>
      <c r="KE14" s="136">
        <v>24.774100000000001</v>
      </c>
      <c r="KF14" s="136">
        <v>-12</v>
      </c>
      <c r="KG14" s="136">
        <v>12.3</v>
      </c>
      <c r="KH14" s="137"/>
      <c r="KI14" s="136">
        <v>195.8167</v>
      </c>
    </row>
    <row r="15" spans="1:295" ht="18" customHeight="1">
      <c r="A15" s="132" t="s">
        <v>60</v>
      </c>
      <c r="B15" s="132" t="s">
        <v>873</v>
      </c>
      <c r="C15" s="136">
        <v>0</v>
      </c>
      <c r="D15" s="136">
        <v>15.280099999999999</v>
      </c>
      <c r="E15" s="136">
        <v>-30.5244</v>
      </c>
      <c r="F15" s="136">
        <v>-38.245699999999999</v>
      </c>
      <c r="G15" s="136">
        <v>19.6205</v>
      </c>
      <c r="H15" s="137"/>
      <c r="I15" s="136">
        <v>38.7254</v>
      </c>
      <c r="J15" s="136">
        <v>-48.828000000000003</v>
      </c>
      <c r="K15" s="136">
        <v>34.554200000000002</v>
      </c>
      <c r="L15" s="136">
        <v>17.4955</v>
      </c>
      <c r="M15" s="136">
        <v>17.087</v>
      </c>
      <c r="N15" s="136">
        <v>17.760000000000002</v>
      </c>
      <c r="O15" s="136">
        <v>-23.204999999999998</v>
      </c>
      <c r="P15" s="138">
        <v>19.8</v>
      </c>
      <c r="Q15" s="136">
        <v>10.763999999999999</v>
      </c>
      <c r="R15" s="138">
        <v>-19.8</v>
      </c>
      <c r="S15" s="136">
        <v>14.244300000000001</v>
      </c>
      <c r="T15" s="136">
        <v>98.614999999999995</v>
      </c>
      <c r="U15" s="136">
        <v>0.44829999999999998</v>
      </c>
      <c r="V15" s="136">
        <v>0.80489999999999995</v>
      </c>
      <c r="W15" s="136">
        <v>0.8216</v>
      </c>
      <c r="X15" s="137">
        <v>0</v>
      </c>
      <c r="Y15" s="136">
        <v>5.8353000000000002</v>
      </c>
      <c r="Z15" s="136">
        <v>2.6821999999999999</v>
      </c>
      <c r="AA15" s="137"/>
      <c r="AB15" s="137"/>
      <c r="AC15" s="136">
        <v>-46.56</v>
      </c>
      <c r="AD15" s="136">
        <v>-46.47</v>
      </c>
      <c r="AE15" s="137"/>
      <c r="AF15" s="136">
        <v>-17.760000000000002</v>
      </c>
      <c r="AG15" s="138">
        <v>22</v>
      </c>
      <c r="AH15" s="136">
        <v>3.3530000000000002</v>
      </c>
      <c r="AI15" s="136">
        <v>0.21299999999999999</v>
      </c>
      <c r="AJ15" s="136">
        <v>-44.66</v>
      </c>
      <c r="AK15" s="136">
        <v>-44.72</v>
      </c>
      <c r="AL15" s="136">
        <v>-52.98</v>
      </c>
      <c r="AM15" s="136">
        <v>45.02</v>
      </c>
      <c r="AN15" s="136">
        <v>45.16</v>
      </c>
      <c r="AO15" s="136">
        <v>-0.1123</v>
      </c>
      <c r="AP15" s="137">
        <v>0</v>
      </c>
      <c r="AQ15" s="136">
        <v>47.226300000000002</v>
      </c>
      <c r="AR15" s="136">
        <v>48.814399999999999</v>
      </c>
      <c r="AS15" s="136">
        <v>8.5985999999999994</v>
      </c>
      <c r="AT15" s="136">
        <v>-50.770499999999998</v>
      </c>
      <c r="AU15" s="136">
        <v>0</v>
      </c>
      <c r="AV15" s="136">
        <v>9.0347000000000008</v>
      </c>
      <c r="AW15" s="136">
        <v>8.9588000000000001</v>
      </c>
      <c r="AX15" s="137"/>
      <c r="AY15" s="136">
        <v>48.493200000000002</v>
      </c>
      <c r="AZ15" s="136">
        <v>-3.1406999999999998</v>
      </c>
      <c r="BA15" s="136">
        <v>-17.582899999999999</v>
      </c>
      <c r="BB15" s="136">
        <v>-170.99619999999999</v>
      </c>
      <c r="BC15" s="136">
        <v>14.2911</v>
      </c>
      <c r="BD15" s="136">
        <v>-11.4</v>
      </c>
      <c r="BE15" s="136">
        <v>-12.9</v>
      </c>
      <c r="BF15" s="136">
        <v>58.1614</v>
      </c>
      <c r="BG15" s="136">
        <v>0</v>
      </c>
      <c r="BH15" s="136">
        <v>-3.3681000000000001</v>
      </c>
      <c r="BI15" s="137"/>
      <c r="BJ15" s="136">
        <v>-28.084299999999999</v>
      </c>
      <c r="BK15" s="136">
        <v>1.4460999999999999</v>
      </c>
      <c r="BL15" s="136">
        <v>0</v>
      </c>
      <c r="BM15" s="136">
        <v>3.0897999999999999</v>
      </c>
      <c r="BN15" s="136">
        <v>216.8339</v>
      </c>
      <c r="BO15" s="136">
        <v>-32.258099999999999</v>
      </c>
      <c r="BP15" s="136">
        <v>-31.6782</v>
      </c>
      <c r="BQ15" s="136">
        <v>22.855399999999999</v>
      </c>
      <c r="BR15" s="136">
        <v>210.67670000000001</v>
      </c>
      <c r="BS15" s="137"/>
      <c r="BT15" s="136">
        <v>-22.7987</v>
      </c>
      <c r="BU15" s="137"/>
      <c r="BV15" s="136">
        <v>52.921599999999998</v>
      </c>
      <c r="BW15" s="136">
        <v>17.239999999999998</v>
      </c>
      <c r="BX15" s="136">
        <v>16.2</v>
      </c>
      <c r="BY15" s="138">
        <v>39.594999999999999</v>
      </c>
      <c r="BZ15" s="136">
        <v>51.28</v>
      </c>
      <c r="CA15" s="136">
        <v>-60.678400000000003</v>
      </c>
      <c r="CB15" s="136">
        <v>-60.142600000000002</v>
      </c>
      <c r="CC15" s="136">
        <v>135.39240000000001</v>
      </c>
      <c r="CD15" s="136">
        <v>135.8038</v>
      </c>
      <c r="CE15" s="136">
        <v>32.670499999999997</v>
      </c>
      <c r="CF15" s="136">
        <v>0.14580000000000001</v>
      </c>
      <c r="CG15" s="136">
        <v>0.37759999999999999</v>
      </c>
      <c r="CH15" s="136">
        <v>-12.360900000000001</v>
      </c>
      <c r="CI15" s="136">
        <v>-21.316299999999998</v>
      </c>
      <c r="CJ15" s="137"/>
      <c r="CK15" s="137"/>
      <c r="CL15" s="136">
        <v>70.2</v>
      </c>
      <c r="CM15" s="136">
        <v>43.2</v>
      </c>
      <c r="CN15" s="136">
        <v>-10.17</v>
      </c>
      <c r="CO15" s="136">
        <v>58.901800000000001</v>
      </c>
      <c r="CP15" s="136">
        <v>58.095799999999997</v>
      </c>
      <c r="CQ15" s="136">
        <v>57.986400000000003</v>
      </c>
      <c r="CR15" s="136">
        <v>-52.880600000000001</v>
      </c>
      <c r="CS15" s="136">
        <v>-52.0839</v>
      </c>
      <c r="CT15" s="136">
        <v>-34.6145</v>
      </c>
      <c r="CU15" s="136">
        <v>62.575600000000001</v>
      </c>
      <c r="CV15" s="136">
        <v>-42.253999999999998</v>
      </c>
      <c r="CW15" s="136">
        <v>10.3619</v>
      </c>
      <c r="CX15" s="136">
        <v>10.1</v>
      </c>
      <c r="CY15" s="136">
        <v>38.19</v>
      </c>
      <c r="CZ15" s="136">
        <v>29.7729</v>
      </c>
      <c r="DA15" s="136">
        <v>27.9831</v>
      </c>
      <c r="DB15" s="136">
        <v>-22.02</v>
      </c>
      <c r="DC15" s="137"/>
      <c r="DD15" s="136">
        <v>21.794499999999999</v>
      </c>
      <c r="DE15" s="136">
        <v>21.193200000000001</v>
      </c>
      <c r="DF15" s="136">
        <v>-61.305300000000003</v>
      </c>
      <c r="DG15" s="136">
        <v>-1E-4</v>
      </c>
      <c r="DH15" s="136">
        <v>-13.363300000000001</v>
      </c>
      <c r="DI15" s="138">
        <v>-56</v>
      </c>
      <c r="DJ15" s="136">
        <v>-55.9</v>
      </c>
      <c r="DK15" s="136">
        <v>26.040299999999998</v>
      </c>
      <c r="DL15" s="136">
        <v>30.184899999999999</v>
      </c>
      <c r="DM15" s="136">
        <v>24.905899999999999</v>
      </c>
      <c r="DN15" s="136">
        <v>43.377699999999997</v>
      </c>
      <c r="DO15" s="136">
        <v>30.1</v>
      </c>
      <c r="DP15" s="136">
        <v>-0.08</v>
      </c>
      <c r="DQ15" s="136">
        <v>45.292499999999997</v>
      </c>
      <c r="DR15" s="136">
        <v>61.2485</v>
      </c>
      <c r="DS15" s="136">
        <v>-20.260000000000002</v>
      </c>
      <c r="DT15" s="136">
        <v>-20.69</v>
      </c>
      <c r="DU15" s="136">
        <v>75.260000000000005</v>
      </c>
      <c r="DV15" s="136">
        <v>45.18</v>
      </c>
      <c r="DW15" s="136">
        <v>62.090899999999998</v>
      </c>
      <c r="DX15" s="136">
        <v>59.309100000000001</v>
      </c>
      <c r="DY15" s="136">
        <v>-50.376100000000001</v>
      </c>
      <c r="DZ15" s="136">
        <v>-49.072699999999998</v>
      </c>
      <c r="EA15" s="136">
        <v>111.9973</v>
      </c>
      <c r="EB15" s="136">
        <v>81.919899999999998</v>
      </c>
      <c r="EC15" s="136">
        <v>77.092600000000004</v>
      </c>
      <c r="ED15" s="136">
        <v>79.287099999999995</v>
      </c>
      <c r="EE15" s="136">
        <v>111.50920000000001</v>
      </c>
      <c r="EF15" s="136">
        <v>101.1721</v>
      </c>
      <c r="EG15" s="136">
        <v>-22.917999999999999</v>
      </c>
      <c r="EH15" s="136">
        <v>-9.6021000000000001</v>
      </c>
      <c r="EI15" s="137"/>
      <c r="EJ15" s="137"/>
      <c r="EK15" s="136">
        <v>-25.145499999999998</v>
      </c>
      <c r="EL15" s="136">
        <v>-23.526</v>
      </c>
      <c r="EM15" s="137"/>
      <c r="EN15" s="136">
        <v>38.438400000000001</v>
      </c>
      <c r="EO15" s="136">
        <v>35.456200000000003</v>
      </c>
      <c r="EP15" s="136">
        <v>139.83600000000001</v>
      </c>
      <c r="EQ15" s="136">
        <v>-90.133899999999997</v>
      </c>
      <c r="ER15" s="136">
        <v>-91.065899999999999</v>
      </c>
      <c r="ES15" s="136">
        <v>-63.851599999999998</v>
      </c>
      <c r="ET15" s="137"/>
      <c r="EU15" s="137"/>
      <c r="EV15" s="136">
        <v>94.9</v>
      </c>
      <c r="EW15" s="136">
        <v>9.8637999999999995</v>
      </c>
      <c r="EX15" s="136">
        <v>32.133800000000001</v>
      </c>
      <c r="EY15" s="136">
        <v>-37.877400000000002</v>
      </c>
      <c r="EZ15" s="136">
        <v>-36.860799999999998</v>
      </c>
      <c r="FA15" s="136">
        <v>6.3353999999999999</v>
      </c>
      <c r="FB15" s="136">
        <v>-98.269900000000007</v>
      </c>
      <c r="FC15" s="136">
        <v>59.074399999999997</v>
      </c>
      <c r="FD15" s="136">
        <v>24.766400000000001</v>
      </c>
      <c r="FE15" s="136">
        <v>0</v>
      </c>
      <c r="FF15" s="136">
        <v>0</v>
      </c>
      <c r="FG15" s="136">
        <v>40.015900000000002</v>
      </c>
      <c r="FH15" s="136">
        <v>39.520600000000002</v>
      </c>
      <c r="FI15" s="136">
        <v>37.713099999999997</v>
      </c>
      <c r="FJ15" s="136">
        <v>60.451700000000002</v>
      </c>
      <c r="FK15" s="136">
        <v>60.116799999999998</v>
      </c>
      <c r="FL15" s="136">
        <v>-173.31729999999999</v>
      </c>
      <c r="FM15" s="136">
        <v>52.147399999999998</v>
      </c>
      <c r="FN15" s="136">
        <v>52.024000000000001</v>
      </c>
      <c r="FO15" s="136">
        <v>-126.27719999999999</v>
      </c>
      <c r="FP15" s="136">
        <v>-113.5997</v>
      </c>
      <c r="FQ15" s="138">
        <v>-64.64</v>
      </c>
      <c r="FR15" s="137"/>
      <c r="FS15" s="136">
        <v>18.487200000000001</v>
      </c>
      <c r="FT15" s="137"/>
      <c r="FU15" s="137"/>
      <c r="FV15" s="136">
        <v>16.68</v>
      </c>
      <c r="FW15" s="136">
        <v>-57.258699999999997</v>
      </c>
      <c r="FX15" s="136">
        <v>9.8763000000000005</v>
      </c>
      <c r="FY15" s="138">
        <v>-15.797499999999999</v>
      </c>
      <c r="FZ15" s="136">
        <v>4.2889999999999997</v>
      </c>
      <c r="GA15" s="136">
        <v>11.2928</v>
      </c>
      <c r="GB15" s="136">
        <v>14.99</v>
      </c>
      <c r="GC15" s="136">
        <v>114.88249999999999</v>
      </c>
      <c r="GD15" s="136">
        <v>129.946</v>
      </c>
      <c r="GE15" s="136">
        <v>14.07</v>
      </c>
      <c r="GF15" s="136">
        <v>83.101299999999995</v>
      </c>
      <c r="GG15" s="136">
        <v>24.8</v>
      </c>
      <c r="GH15" s="136">
        <v>-14.9262</v>
      </c>
      <c r="GI15" s="137"/>
      <c r="GJ15" s="136">
        <v>4.3015999999999996</v>
      </c>
      <c r="GK15" s="136">
        <v>1.2313000000000001</v>
      </c>
      <c r="GL15" s="137"/>
      <c r="GM15" s="137"/>
      <c r="GN15" s="136">
        <v>-14.7553</v>
      </c>
      <c r="GO15" s="136">
        <v>-19.937200000000001</v>
      </c>
      <c r="GP15" s="136">
        <v>26.597799999999999</v>
      </c>
      <c r="GQ15" s="136">
        <v>31.175899999999999</v>
      </c>
      <c r="GR15" s="136">
        <v>96.203900000000004</v>
      </c>
      <c r="GS15" s="136">
        <v>59.293700000000001</v>
      </c>
      <c r="GT15" s="136">
        <v>-138.38980000000001</v>
      </c>
      <c r="GU15" s="136">
        <v>-14.7676</v>
      </c>
      <c r="GV15" s="136">
        <v>28.9129</v>
      </c>
      <c r="GW15" s="136">
        <v>-24.049499999999998</v>
      </c>
      <c r="GX15" s="136">
        <v>12.841699999999999</v>
      </c>
      <c r="GY15" s="137"/>
      <c r="GZ15" s="137"/>
      <c r="HA15" s="136">
        <v>14.2569</v>
      </c>
      <c r="HB15" s="136">
        <v>223.11500000000001</v>
      </c>
      <c r="HC15" s="136">
        <v>224.99160000000001</v>
      </c>
      <c r="HD15" s="136">
        <v>280.39999999999998</v>
      </c>
      <c r="HE15" s="136">
        <v>-280.21890000000002</v>
      </c>
      <c r="HF15" s="136">
        <v>-554.56500000000005</v>
      </c>
      <c r="HG15" s="136">
        <v>557.20180000000005</v>
      </c>
      <c r="HH15" s="136">
        <v>550.86440000000005</v>
      </c>
      <c r="HI15" s="136">
        <v>-212.98070000000001</v>
      </c>
      <c r="HJ15" s="136">
        <v>-211.10069999999999</v>
      </c>
      <c r="HK15" s="136">
        <v>-59.586500000000001</v>
      </c>
      <c r="HL15" s="136">
        <v>-51.863799999999998</v>
      </c>
      <c r="HM15" s="136">
        <v>80.929000000000002</v>
      </c>
      <c r="HN15" s="136">
        <v>81.318899999999999</v>
      </c>
      <c r="HO15" s="137"/>
      <c r="HP15" s="137"/>
      <c r="HQ15" s="136">
        <v>62.362099999999998</v>
      </c>
      <c r="HR15" s="136">
        <v>61.615000000000002</v>
      </c>
      <c r="HS15" s="136">
        <v>-4.7507000000000001</v>
      </c>
      <c r="HT15" s="136">
        <v>-4.3813000000000004</v>
      </c>
      <c r="HU15" s="136">
        <v>132.76</v>
      </c>
      <c r="HV15" s="136">
        <v>130.99</v>
      </c>
      <c r="HW15" s="136">
        <v>46.1</v>
      </c>
      <c r="HX15" s="136">
        <v>48.6</v>
      </c>
      <c r="HY15" s="136">
        <v>21.760999999999999</v>
      </c>
      <c r="HZ15" s="136">
        <v>20.88</v>
      </c>
      <c r="IA15" s="136">
        <v>-282.23989999999998</v>
      </c>
      <c r="IB15" s="136">
        <v>106.39790000000001</v>
      </c>
      <c r="IC15" s="136">
        <v>105.33580000000001</v>
      </c>
      <c r="ID15" s="136">
        <v>13.3</v>
      </c>
      <c r="IE15" s="136">
        <v>0.6</v>
      </c>
      <c r="IF15" s="136">
        <v>-55.5</v>
      </c>
      <c r="IG15" s="136">
        <v>-55.1</v>
      </c>
      <c r="IH15" s="136">
        <v>1.4111</v>
      </c>
      <c r="II15" s="138">
        <v>1.28695</v>
      </c>
      <c r="IJ15" s="136">
        <v>-538.7645</v>
      </c>
      <c r="IK15" s="136">
        <v>-238.1061</v>
      </c>
      <c r="IL15" s="136">
        <v>375.142</v>
      </c>
      <c r="IM15" s="136">
        <v>315.66550000000001</v>
      </c>
      <c r="IN15" s="136">
        <v>17.938600000000001</v>
      </c>
      <c r="IO15" s="136">
        <v>-307.95780000000002</v>
      </c>
      <c r="IP15" s="136">
        <v>307.27710000000002</v>
      </c>
      <c r="IQ15" s="136">
        <v>-110.35299999999999</v>
      </c>
      <c r="IR15" s="136">
        <v>-204.39940000000001</v>
      </c>
      <c r="IS15" s="136">
        <v>-305.2561</v>
      </c>
      <c r="IT15" s="136">
        <v>92.967500000000001</v>
      </c>
      <c r="IU15" s="136">
        <v>91.204700000000003</v>
      </c>
      <c r="IV15" s="136">
        <v>116.0805</v>
      </c>
      <c r="IW15" s="136">
        <v>-365.9837</v>
      </c>
      <c r="IX15" s="136">
        <v>207.53139999999999</v>
      </c>
      <c r="IY15" s="136">
        <v>-159.94040000000001</v>
      </c>
      <c r="IZ15" s="136">
        <v>159.946</v>
      </c>
      <c r="JA15" s="136">
        <v>-7.9611000000000001</v>
      </c>
      <c r="JB15" s="137"/>
      <c r="JC15" s="136">
        <v>25.84</v>
      </c>
      <c r="JD15" s="136">
        <v>6.4160000000000004</v>
      </c>
      <c r="JE15" s="136">
        <v>6.4630000000000001</v>
      </c>
      <c r="JF15" s="136">
        <v>-25.04</v>
      </c>
      <c r="JG15" s="136">
        <v>8.64</v>
      </c>
      <c r="JH15" s="137"/>
      <c r="JI15" s="136">
        <v>-9.1386000000000003</v>
      </c>
      <c r="JJ15" s="136">
        <v>-46.730699999999999</v>
      </c>
      <c r="JK15" s="136">
        <v>-17.283899999999999</v>
      </c>
      <c r="JL15" s="136">
        <v>47.3</v>
      </c>
      <c r="JM15" s="136">
        <v>47.417999999999999</v>
      </c>
      <c r="JN15" s="136">
        <v>47.548999999999999</v>
      </c>
      <c r="JO15" s="136">
        <v>10.423500000000001</v>
      </c>
      <c r="JP15" s="137"/>
      <c r="JQ15" s="136">
        <v>52.029499999999999</v>
      </c>
      <c r="JR15" s="136">
        <v>53.502099999999999</v>
      </c>
      <c r="JS15" s="136">
        <v>51.952100000000002</v>
      </c>
      <c r="JT15" s="137"/>
      <c r="JU15" s="136">
        <v>0.2</v>
      </c>
      <c r="JV15" s="136">
        <v>22.1874</v>
      </c>
      <c r="JW15" s="136">
        <v>5.34</v>
      </c>
      <c r="JX15" s="137"/>
      <c r="JY15" s="136">
        <v>-48.754199999999997</v>
      </c>
      <c r="JZ15" s="136">
        <v>78.639499999999998</v>
      </c>
      <c r="KA15" s="136">
        <v>59.7684</v>
      </c>
      <c r="KB15" s="136">
        <v>-48.031300000000002</v>
      </c>
      <c r="KC15" s="136">
        <v>-76.474900000000005</v>
      </c>
      <c r="KD15" s="136">
        <v>51.9621</v>
      </c>
      <c r="KE15" s="136">
        <v>24.093800000000002</v>
      </c>
      <c r="KF15" s="136">
        <v>-9.3000000000000007</v>
      </c>
      <c r="KG15" s="136">
        <v>10</v>
      </c>
      <c r="KH15" s="137"/>
      <c r="KI15" s="136">
        <v>194.38890000000001</v>
      </c>
    </row>
    <row r="16" spans="1:295" ht="18" customHeight="1">
      <c r="A16" s="132" t="s">
        <v>60</v>
      </c>
      <c r="B16" s="132" t="s">
        <v>874</v>
      </c>
      <c r="C16" s="139">
        <v>0</v>
      </c>
      <c r="D16" s="140">
        <v>15.373150000000001</v>
      </c>
      <c r="E16" s="140">
        <v>-30.67925</v>
      </c>
      <c r="F16" s="139">
        <v>-38.311300000000003</v>
      </c>
      <c r="G16" s="139">
        <v>19.644500000000001</v>
      </c>
      <c r="H16" s="141"/>
      <c r="I16" s="139">
        <v>39.040700000000001</v>
      </c>
      <c r="J16" s="139">
        <v>-49.615900000000003</v>
      </c>
      <c r="K16" s="139">
        <v>34.194299999999998</v>
      </c>
      <c r="L16" s="139">
        <v>17.313500000000001</v>
      </c>
      <c r="M16" s="139">
        <v>16.971299999999999</v>
      </c>
      <c r="N16" s="139">
        <v>17.760000000000002</v>
      </c>
      <c r="O16" s="139">
        <v>-23.247</v>
      </c>
      <c r="P16" s="140">
        <v>19.8</v>
      </c>
      <c r="Q16" s="139">
        <v>9.9359999999999999</v>
      </c>
      <c r="R16" s="139">
        <v>-19.8</v>
      </c>
      <c r="S16" s="139">
        <v>13.739100000000001</v>
      </c>
      <c r="T16" s="139">
        <v>99.442599999999999</v>
      </c>
      <c r="U16" s="139">
        <v>0.89439999999999997</v>
      </c>
      <c r="V16" s="139">
        <v>0.75039999999999996</v>
      </c>
      <c r="W16" s="139">
        <v>1.4530000000000001</v>
      </c>
      <c r="X16" s="141">
        <v>0</v>
      </c>
      <c r="Y16" s="139">
        <v>6.3019999999999996</v>
      </c>
      <c r="Z16" s="139">
        <v>2.6842999999999999</v>
      </c>
      <c r="AA16" s="141"/>
      <c r="AB16" s="141"/>
      <c r="AC16" s="139">
        <v>-46.27</v>
      </c>
      <c r="AD16" s="139">
        <v>-46.05</v>
      </c>
      <c r="AE16" s="141"/>
      <c r="AF16" s="139">
        <v>-17.760000000000002</v>
      </c>
      <c r="AG16" s="139">
        <v>22</v>
      </c>
      <c r="AH16" s="139">
        <v>2.9460000000000002</v>
      </c>
      <c r="AI16" s="139">
        <v>0.21099999999999999</v>
      </c>
      <c r="AJ16" s="139">
        <v>-44.54</v>
      </c>
      <c r="AK16" s="139">
        <v>-44.8</v>
      </c>
      <c r="AL16" s="139">
        <v>-53.54</v>
      </c>
      <c r="AM16" s="139">
        <v>45.14</v>
      </c>
      <c r="AN16" s="139">
        <v>45.21</v>
      </c>
      <c r="AO16" s="139">
        <v>0.65029999999999999</v>
      </c>
      <c r="AP16" s="141">
        <v>0</v>
      </c>
      <c r="AQ16" s="139">
        <v>47.019399999999997</v>
      </c>
      <c r="AR16" s="139">
        <v>48.874099999999999</v>
      </c>
      <c r="AS16" s="139">
        <v>8.3424999999999994</v>
      </c>
      <c r="AT16" s="139">
        <v>-51.172400000000003</v>
      </c>
      <c r="AU16" s="139">
        <v>0</v>
      </c>
      <c r="AV16" s="139">
        <v>7.9010999999999996</v>
      </c>
      <c r="AW16" s="139">
        <v>7.5913000000000004</v>
      </c>
      <c r="AX16" s="141"/>
      <c r="AY16" s="139">
        <v>48.493200000000002</v>
      </c>
      <c r="AZ16" s="139">
        <v>-3.6642000000000001</v>
      </c>
      <c r="BA16" s="139">
        <v>-18.909600000000001</v>
      </c>
      <c r="BB16" s="139">
        <v>-168.05080000000001</v>
      </c>
      <c r="BC16" s="139">
        <v>11.324400000000001</v>
      </c>
      <c r="BD16" s="139">
        <v>-10.4</v>
      </c>
      <c r="BE16" s="139">
        <v>-11.5</v>
      </c>
      <c r="BF16" s="139">
        <v>58.640500000000003</v>
      </c>
      <c r="BG16" s="139">
        <v>0</v>
      </c>
      <c r="BH16" s="139">
        <v>-3.3426</v>
      </c>
      <c r="BI16" s="141"/>
      <c r="BJ16" s="139">
        <v>-27.601600000000001</v>
      </c>
      <c r="BK16" s="139">
        <v>1.6092</v>
      </c>
      <c r="BL16" s="139">
        <v>0</v>
      </c>
      <c r="BM16" s="139">
        <v>3.0287999999999999</v>
      </c>
      <c r="BN16" s="139">
        <v>213.93469999999999</v>
      </c>
      <c r="BO16" s="139">
        <v>-33.753500000000003</v>
      </c>
      <c r="BP16" s="139">
        <v>-33.753500000000003</v>
      </c>
      <c r="BQ16" s="139">
        <v>32.687600000000003</v>
      </c>
      <c r="BR16" s="139">
        <v>210.9408</v>
      </c>
      <c r="BS16" s="141"/>
      <c r="BT16" s="139">
        <v>-29.343399999999999</v>
      </c>
      <c r="BU16" s="141"/>
      <c r="BV16" s="139">
        <v>52.841700000000003</v>
      </c>
      <c r="BW16" s="139">
        <v>17.559999999999999</v>
      </c>
      <c r="BX16" s="139">
        <v>16.57</v>
      </c>
      <c r="BY16" s="139">
        <v>39.61</v>
      </c>
      <c r="BZ16" s="139">
        <v>51.28</v>
      </c>
      <c r="CA16" s="139">
        <v>-58.5351</v>
      </c>
      <c r="CB16" s="139">
        <v>-57.865299999999998</v>
      </c>
      <c r="CC16" s="139">
        <v>133.53899999999999</v>
      </c>
      <c r="CD16" s="139">
        <v>133.58510000000001</v>
      </c>
      <c r="CE16" s="139">
        <v>32.484699999999997</v>
      </c>
      <c r="CF16" s="139">
        <v>-0.99139999999999995</v>
      </c>
      <c r="CG16" s="139">
        <v>-0.87350000000000005</v>
      </c>
      <c r="CH16" s="139">
        <v>-13.448399999999999</v>
      </c>
      <c r="CI16" s="139">
        <v>-22.522500000000001</v>
      </c>
      <c r="CJ16" s="141"/>
      <c r="CK16" s="141"/>
      <c r="CL16" s="139">
        <v>69.7</v>
      </c>
      <c r="CM16" s="139">
        <v>46</v>
      </c>
      <c r="CN16" s="139">
        <v>-10.17</v>
      </c>
      <c r="CO16" s="139">
        <v>58.747500000000002</v>
      </c>
      <c r="CP16" s="139">
        <v>57.801099999999998</v>
      </c>
      <c r="CQ16" s="139">
        <v>57.219200000000001</v>
      </c>
      <c r="CR16" s="139">
        <v>-53.652700000000003</v>
      </c>
      <c r="CS16" s="139">
        <v>-53.845799999999997</v>
      </c>
      <c r="CT16" s="139">
        <v>-36.589100000000002</v>
      </c>
      <c r="CU16" s="139">
        <v>65.972999999999999</v>
      </c>
      <c r="CV16" s="139">
        <v>-44.1083</v>
      </c>
      <c r="CW16" s="139">
        <v>10.261200000000001</v>
      </c>
      <c r="CX16" s="139">
        <v>9.93</v>
      </c>
      <c r="CY16" s="139">
        <v>38.729999999999997</v>
      </c>
      <c r="CZ16" s="139">
        <v>29.304200000000002</v>
      </c>
      <c r="DA16" s="139">
        <v>27.9831</v>
      </c>
      <c r="DB16" s="139">
        <v>-22</v>
      </c>
      <c r="DC16" s="141"/>
      <c r="DD16" s="139">
        <v>22.912600000000001</v>
      </c>
      <c r="DE16" s="139">
        <v>22.4008</v>
      </c>
      <c r="DF16" s="139">
        <v>-61.157899999999998</v>
      </c>
      <c r="DG16" s="139">
        <v>-1E-4</v>
      </c>
      <c r="DH16" s="139">
        <v>-13.2133</v>
      </c>
      <c r="DI16" s="140">
        <v>-57.15</v>
      </c>
      <c r="DJ16" s="140">
        <v>-57</v>
      </c>
      <c r="DK16" s="139">
        <v>26.1447</v>
      </c>
      <c r="DL16" s="139">
        <v>30.770900000000001</v>
      </c>
      <c r="DM16" s="139">
        <v>24.905899999999999</v>
      </c>
      <c r="DN16" s="139">
        <v>43.377699999999997</v>
      </c>
      <c r="DO16" s="139">
        <v>30.35</v>
      </c>
      <c r="DP16" s="139">
        <v>7.0000000000000007E-2</v>
      </c>
      <c r="DQ16" s="139">
        <v>44.496000000000002</v>
      </c>
      <c r="DR16" s="139">
        <v>60.005899999999997</v>
      </c>
      <c r="DS16" s="139">
        <v>-19.71</v>
      </c>
      <c r="DT16" s="139">
        <v>-19.760000000000002</v>
      </c>
      <c r="DU16" s="139">
        <v>73.959999999999994</v>
      </c>
      <c r="DV16" s="139">
        <v>45.19</v>
      </c>
      <c r="DW16" s="139">
        <v>61.636400000000002</v>
      </c>
      <c r="DX16" s="139">
        <v>59.909100000000002</v>
      </c>
      <c r="DY16" s="139">
        <v>-49.618899999999996</v>
      </c>
      <c r="DZ16" s="139">
        <v>-48.354500000000002</v>
      </c>
      <c r="EA16" s="139">
        <v>114.03749999999999</v>
      </c>
      <c r="EB16" s="139">
        <v>82.476100000000002</v>
      </c>
      <c r="EC16" s="139">
        <v>78.052099999999996</v>
      </c>
      <c r="ED16" s="139">
        <v>79.577100000000002</v>
      </c>
      <c r="EE16" s="139">
        <v>117.6118</v>
      </c>
      <c r="EF16" s="139">
        <v>109.4639</v>
      </c>
      <c r="EG16" s="139">
        <v>-21.824000000000002</v>
      </c>
      <c r="EH16" s="139">
        <v>-19.8872</v>
      </c>
      <c r="EI16" s="141"/>
      <c r="EJ16" s="141"/>
      <c r="EK16" s="139">
        <v>-24.612200000000001</v>
      </c>
      <c r="EL16" s="139">
        <v>-23.555</v>
      </c>
      <c r="EM16" s="141"/>
      <c r="EN16" s="139">
        <v>33.413899999999998</v>
      </c>
      <c r="EO16" s="139">
        <v>32.879899999999999</v>
      </c>
      <c r="EP16" s="139">
        <v>169.02</v>
      </c>
      <c r="EQ16" s="139">
        <v>-90.980800000000002</v>
      </c>
      <c r="ER16" s="139">
        <v>-91.357699999999994</v>
      </c>
      <c r="ES16" s="139">
        <v>-70.268799999999999</v>
      </c>
      <c r="ET16" s="141"/>
      <c r="EU16" s="141"/>
      <c r="EV16" s="139">
        <v>104.2</v>
      </c>
      <c r="EW16" s="139">
        <v>9.9821000000000009</v>
      </c>
      <c r="EX16" s="139">
        <v>23.951499999999999</v>
      </c>
      <c r="EY16" s="139">
        <v>-37.292700000000004</v>
      </c>
      <c r="EZ16" s="139">
        <v>-36.478499999999997</v>
      </c>
      <c r="FA16" s="139">
        <v>6.1426999999999996</v>
      </c>
      <c r="FB16" s="139">
        <v>-106.01349999999999</v>
      </c>
      <c r="FC16" s="139">
        <v>69.093599999999995</v>
      </c>
      <c r="FD16" s="139">
        <v>24.202000000000002</v>
      </c>
      <c r="FE16" s="139">
        <v>0</v>
      </c>
      <c r="FF16" s="139">
        <v>0</v>
      </c>
      <c r="FG16" s="139">
        <v>39.9878</v>
      </c>
      <c r="FH16" s="139">
        <v>40.128399999999999</v>
      </c>
      <c r="FI16" s="139">
        <v>38.604599999999998</v>
      </c>
      <c r="FJ16" s="139">
        <v>58.442300000000003</v>
      </c>
      <c r="FK16" s="139">
        <v>59.447000000000003</v>
      </c>
      <c r="FL16" s="139">
        <v>-172.14510000000001</v>
      </c>
      <c r="FM16" s="139">
        <v>51.651899999999998</v>
      </c>
      <c r="FN16" s="139">
        <v>51.013399999999997</v>
      </c>
      <c r="FO16" s="139">
        <v>-125.85420000000001</v>
      </c>
      <c r="FP16" s="139">
        <v>-114.51439999999999</v>
      </c>
      <c r="FQ16" s="140">
        <v>-60.48</v>
      </c>
      <c r="FR16" s="139">
        <v>-50.77</v>
      </c>
      <c r="FS16" s="139">
        <v>18.6752</v>
      </c>
      <c r="FT16" s="141"/>
      <c r="FU16" s="141"/>
      <c r="FV16" s="139">
        <v>17.14</v>
      </c>
      <c r="FW16" s="139">
        <v>-57.480200000000004</v>
      </c>
      <c r="FX16" s="139">
        <v>9.9283000000000001</v>
      </c>
      <c r="FY16" s="139">
        <v>-15.795</v>
      </c>
      <c r="FZ16" s="139">
        <v>4.2210000000000001</v>
      </c>
      <c r="GA16" s="139">
        <v>11.2479</v>
      </c>
      <c r="GB16" s="139">
        <v>14.86</v>
      </c>
      <c r="GC16" s="139">
        <v>118.1336</v>
      </c>
      <c r="GD16" s="139">
        <v>127.8045</v>
      </c>
      <c r="GE16" s="139">
        <v>13.52</v>
      </c>
      <c r="GF16" s="139">
        <v>81.658600000000007</v>
      </c>
      <c r="GG16" s="139">
        <v>24.6</v>
      </c>
      <c r="GH16" s="139">
        <v>-14.9247</v>
      </c>
      <c r="GI16" s="141"/>
      <c r="GJ16" s="139">
        <v>4.1254</v>
      </c>
      <c r="GK16" s="139">
        <v>1.2391000000000001</v>
      </c>
      <c r="GL16" s="141"/>
      <c r="GM16" s="141"/>
      <c r="GN16" s="139">
        <v>-14.3217</v>
      </c>
      <c r="GO16" s="139">
        <v>-20.192900000000002</v>
      </c>
      <c r="GP16" s="139">
        <v>27.836600000000001</v>
      </c>
      <c r="GQ16" s="139">
        <v>31.259899999999998</v>
      </c>
      <c r="GR16" s="139">
        <v>96.214399999999998</v>
      </c>
      <c r="GS16" s="139">
        <v>58.8598</v>
      </c>
      <c r="GT16" s="139">
        <v>-139.7079</v>
      </c>
      <c r="GU16" s="139">
        <v>-14.761799999999999</v>
      </c>
      <c r="GV16" s="139">
        <v>29.136800000000001</v>
      </c>
      <c r="GW16" s="139">
        <v>-23.6904</v>
      </c>
      <c r="GX16" s="139">
        <v>12.553699999999999</v>
      </c>
      <c r="GY16" s="141"/>
      <c r="GZ16" s="141"/>
      <c r="HA16" s="139">
        <v>14</v>
      </c>
      <c r="HB16" s="139">
        <v>233.29409999999999</v>
      </c>
      <c r="HC16" s="139">
        <v>230.09719999999999</v>
      </c>
      <c r="HD16" s="139">
        <v>282.89999999999998</v>
      </c>
      <c r="HE16" s="139">
        <v>-282.03289999999998</v>
      </c>
      <c r="HF16" s="139">
        <v>-555.21410000000003</v>
      </c>
      <c r="HG16" s="139">
        <v>562.17070000000001</v>
      </c>
      <c r="HH16" s="139">
        <v>557.47460000000001</v>
      </c>
      <c r="HI16" s="139">
        <v>-217.63470000000001</v>
      </c>
      <c r="HJ16" s="139">
        <v>-217.42689999999999</v>
      </c>
      <c r="HK16" s="139">
        <v>-59.040900000000001</v>
      </c>
      <c r="HL16" s="139">
        <v>-51.926000000000002</v>
      </c>
      <c r="HM16" s="139">
        <v>81.481099999999998</v>
      </c>
      <c r="HN16" s="139">
        <v>81.258799999999994</v>
      </c>
      <c r="HO16" s="139">
        <v>-165.6311</v>
      </c>
      <c r="HP16" s="139">
        <v>-163.91650000000001</v>
      </c>
      <c r="HQ16" s="139">
        <v>70.898600000000002</v>
      </c>
      <c r="HR16" s="139">
        <v>69.876900000000006</v>
      </c>
      <c r="HS16" s="139">
        <v>-4.9560000000000004</v>
      </c>
      <c r="HT16" s="139">
        <v>-4.6806000000000001</v>
      </c>
      <c r="HU16" s="139">
        <v>130.74</v>
      </c>
      <c r="HV16" s="139">
        <v>128.85</v>
      </c>
      <c r="HW16" s="139">
        <v>47.9</v>
      </c>
      <c r="HX16" s="139">
        <v>49</v>
      </c>
      <c r="HY16" s="139">
        <v>21.556000000000001</v>
      </c>
      <c r="HZ16" s="139">
        <v>21.44</v>
      </c>
      <c r="IA16" s="139">
        <v>-321.10919999999999</v>
      </c>
      <c r="IB16" s="139">
        <v>110.9389</v>
      </c>
      <c r="IC16" s="139">
        <v>110.76090000000001</v>
      </c>
      <c r="ID16" s="139">
        <v>13.3</v>
      </c>
      <c r="IE16" s="139">
        <v>-2.2000000000000002</v>
      </c>
      <c r="IF16" s="139">
        <v>-60.2</v>
      </c>
      <c r="IG16" s="139">
        <v>-60.2</v>
      </c>
      <c r="IH16" s="140">
        <v>1.4712000000000001</v>
      </c>
      <c r="II16" s="139">
        <v>1.3480000000000001</v>
      </c>
      <c r="IJ16" s="139">
        <v>-547.14099999999996</v>
      </c>
      <c r="IK16" s="139">
        <v>-256.95400000000001</v>
      </c>
      <c r="IL16" s="139">
        <v>397.697</v>
      </c>
      <c r="IM16" s="139">
        <v>331.85879999999997</v>
      </c>
      <c r="IN16" s="139">
        <v>13.7004</v>
      </c>
      <c r="IO16" s="139">
        <v>-320.44049999999999</v>
      </c>
      <c r="IP16" s="139">
        <v>321.25549999999998</v>
      </c>
      <c r="IQ16" s="139">
        <v>-130.1506</v>
      </c>
      <c r="IR16" s="139">
        <v>-217.3862</v>
      </c>
      <c r="IS16" s="139">
        <v>-318.47590000000002</v>
      </c>
      <c r="IT16" s="139">
        <v>91.261200000000002</v>
      </c>
      <c r="IU16" s="139">
        <v>93.3142</v>
      </c>
      <c r="IV16" s="139">
        <v>133.27610000000001</v>
      </c>
      <c r="IW16" s="139">
        <v>-389.5369</v>
      </c>
      <c r="IX16" s="139">
        <v>218.9975</v>
      </c>
      <c r="IY16" s="139">
        <v>-167.82859999999999</v>
      </c>
      <c r="IZ16" s="139">
        <v>168.6318</v>
      </c>
      <c r="JA16" s="139">
        <v>-8.3841000000000001</v>
      </c>
      <c r="JB16" s="141"/>
      <c r="JC16" s="139">
        <v>26.64</v>
      </c>
      <c r="JD16" s="139">
        <v>6.452</v>
      </c>
      <c r="JE16" s="139">
        <v>6.431</v>
      </c>
      <c r="JF16" s="139">
        <v>-25.68</v>
      </c>
      <c r="JG16" s="139">
        <v>8.64</v>
      </c>
      <c r="JH16" s="141"/>
      <c r="JI16" s="139">
        <v>-9.1386000000000003</v>
      </c>
      <c r="JJ16" s="139">
        <v>-47.930100000000003</v>
      </c>
      <c r="JK16" s="139">
        <v>-16.64</v>
      </c>
      <c r="JL16" s="139">
        <v>47</v>
      </c>
      <c r="JM16" s="139">
        <v>50.531999999999996</v>
      </c>
      <c r="JN16" s="139">
        <v>50.155000000000001</v>
      </c>
      <c r="JO16" s="139">
        <v>10.465999999999999</v>
      </c>
      <c r="JP16" s="139">
        <v>12.545400000000001</v>
      </c>
      <c r="JQ16" s="139">
        <v>52.951300000000003</v>
      </c>
      <c r="JR16" s="139">
        <v>52.105400000000003</v>
      </c>
      <c r="JS16" s="139">
        <v>53.142800000000001</v>
      </c>
      <c r="JT16" s="141"/>
      <c r="JU16" s="139">
        <v>2.9</v>
      </c>
      <c r="JV16" s="139">
        <v>22.0654</v>
      </c>
      <c r="JW16" s="139">
        <v>5.29</v>
      </c>
      <c r="JX16" s="141"/>
      <c r="JY16" s="139">
        <v>-47.697600000000001</v>
      </c>
      <c r="JZ16" s="139">
        <v>77.42</v>
      </c>
      <c r="KA16" s="139">
        <v>58.875300000000003</v>
      </c>
      <c r="KB16" s="139">
        <v>-47.269599999999997</v>
      </c>
      <c r="KC16" s="139">
        <v>-76.041700000000006</v>
      </c>
      <c r="KD16" s="139">
        <v>49.797199999999997</v>
      </c>
      <c r="KE16" s="139">
        <v>25.3142</v>
      </c>
      <c r="KF16" s="139">
        <v>-11.8</v>
      </c>
      <c r="KG16" s="139">
        <v>11.5</v>
      </c>
      <c r="KH16" s="141"/>
      <c r="KI16" s="139">
        <v>193.2919</v>
      </c>
    </row>
    <row r="17" spans="1:295" ht="18" customHeight="1">
      <c r="A17" s="132" t="s">
        <v>60</v>
      </c>
      <c r="B17" s="132" t="s">
        <v>875</v>
      </c>
      <c r="C17" s="133">
        <v>0</v>
      </c>
      <c r="D17" s="133">
        <v>15.466200000000001</v>
      </c>
      <c r="E17" s="133">
        <v>-30.834099999999999</v>
      </c>
      <c r="F17" s="133">
        <v>-38.137300000000003</v>
      </c>
      <c r="G17" s="133">
        <v>20.111499999999999</v>
      </c>
      <c r="H17" s="134"/>
      <c r="I17" s="133">
        <v>39.530999999999999</v>
      </c>
      <c r="J17" s="133">
        <v>-50.630800000000001</v>
      </c>
      <c r="K17" s="133">
        <v>34.849499999999999</v>
      </c>
      <c r="L17" s="133">
        <v>17.5655</v>
      </c>
      <c r="M17" s="133">
        <v>17.286000000000001</v>
      </c>
      <c r="N17" s="133">
        <v>17.760000000000002</v>
      </c>
      <c r="O17" s="133">
        <v>-23.446999999999999</v>
      </c>
      <c r="P17" s="133">
        <v>19.8</v>
      </c>
      <c r="Q17" s="133">
        <v>10.763999999999999</v>
      </c>
      <c r="R17" s="133">
        <v>-19.8</v>
      </c>
      <c r="S17" s="133">
        <v>13.486499999999999</v>
      </c>
      <c r="T17" s="133">
        <v>100.13639999999999</v>
      </c>
      <c r="U17" s="133">
        <v>1.119</v>
      </c>
      <c r="V17" s="133">
        <v>1.3487</v>
      </c>
      <c r="W17" s="133">
        <v>1.768</v>
      </c>
      <c r="X17" s="134">
        <v>0</v>
      </c>
      <c r="Y17" s="133">
        <v>6.8701999999999996</v>
      </c>
      <c r="Z17" s="133">
        <v>2.7521</v>
      </c>
      <c r="AA17" s="134"/>
      <c r="AB17" s="134"/>
      <c r="AC17" s="133">
        <v>-46.06</v>
      </c>
      <c r="AD17" s="133">
        <v>-45.86</v>
      </c>
      <c r="AE17" s="134"/>
      <c r="AF17" s="133">
        <v>-17.760000000000002</v>
      </c>
      <c r="AG17" s="133">
        <v>22</v>
      </c>
      <c r="AH17" s="133">
        <v>3.9620000000000002</v>
      </c>
      <c r="AI17" s="133">
        <v>0.219</v>
      </c>
      <c r="AJ17" s="133">
        <v>-49.5</v>
      </c>
      <c r="AK17" s="133">
        <v>-48.61</v>
      </c>
      <c r="AL17" s="133">
        <v>-43.34</v>
      </c>
      <c r="AM17" s="133">
        <v>49.35</v>
      </c>
      <c r="AN17" s="133">
        <v>49.86</v>
      </c>
      <c r="AO17" s="133">
        <v>1.4502999999999999</v>
      </c>
      <c r="AP17" s="134">
        <v>0</v>
      </c>
      <c r="AQ17" s="133">
        <v>47.700600000000001</v>
      </c>
      <c r="AR17" s="133">
        <v>49.232799999999997</v>
      </c>
      <c r="AS17" s="133">
        <v>5.2122999999999999</v>
      </c>
      <c r="AT17" s="133">
        <v>-56.530799999999999</v>
      </c>
      <c r="AU17" s="133">
        <v>0</v>
      </c>
      <c r="AV17" s="133">
        <v>26.400600000000001</v>
      </c>
      <c r="AW17" s="133">
        <v>23.410299999999999</v>
      </c>
      <c r="AX17" s="134"/>
      <c r="AY17" s="133">
        <v>45.948</v>
      </c>
      <c r="AZ17" s="133">
        <v>1.0632999999999999</v>
      </c>
      <c r="BA17" s="133">
        <v>-3.4403999999999999</v>
      </c>
      <c r="BB17" s="133">
        <v>-192.44049999999999</v>
      </c>
      <c r="BC17" s="133">
        <v>11.484</v>
      </c>
      <c r="BD17" s="133">
        <v>-10.7</v>
      </c>
      <c r="BE17" s="133">
        <v>-11.3</v>
      </c>
      <c r="BF17" s="133">
        <v>65.538700000000006</v>
      </c>
      <c r="BG17" s="133">
        <v>0</v>
      </c>
      <c r="BH17" s="133">
        <v>-3.5173999999999999</v>
      </c>
      <c r="BI17" s="134"/>
      <c r="BJ17" s="133">
        <v>-29.3123</v>
      </c>
      <c r="BK17" s="133">
        <v>1.3121</v>
      </c>
      <c r="BL17" s="133">
        <v>0</v>
      </c>
      <c r="BM17" s="133">
        <v>3.2955999999999999</v>
      </c>
      <c r="BN17" s="133">
        <v>239.96700000000001</v>
      </c>
      <c r="BO17" s="133">
        <v>-36.683199999999999</v>
      </c>
      <c r="BP17" s="133">
        <v>-36.652700000000003</v>
      </c>
      <c r="BQ17" s="133">
        <v>31.842300000000002</v>
      </c>
      <c r="BR17" s="133">
        <v>225.73519999999999</v>
      </c>
      <c r="BS17" s="134"/>
      <c r="BT17" s="133">
        <v>-30.9132</v>
      </c>
      <c r="BU17" s="134"/>
      <c r="BV17" s="133">
        <v>53.001399999999997</v>
      </c>
      <c r="BW17" s="133">
        <v>18.329999999999998</v>
      </c>
      <c r="BX17" s="133">
        <v>17.39</v>
      </c>
      <c r="BY17" s="133">
        <v>40.020000000000003</v>
      </c>
      <c r="BZ17" s="133">
        <v>52.21</v>
      </c>
      <c r="CA17" s="133">
        <v>-58.802999999999997</v>
      </c>
      <c r="CB17" s="133">
        <v>-59.070900000000002</v>
      </c>
      <c r="CC17" s="133">
        <v>133.82159999999999</v>
      </c>
      <c r="CD17" s="133">
        <v>134.5737</v>
      </c>
      <c r="CE17" s="133">
        <v>32.7286</v>
      </c>
      <c r="CF17" s="133">
        <v>-3.6295000000000002</v>
      </c>
      <c r="CG17" s="133">
        <v>-3.4702999999999999</v>
      </c>
      <c r="CH17" s="133">
        <v>-13.0406</v>
      </c>
      <c r="CI17" s="133">
        <v>-26.334800000000001</v>
      </c>
      <c r="CJ17" s="134"/>
      <c r="CK17" s="134"/>
      <c r="CL17" s="133">
        <v>62.1</v>
      </c>
      <c r="CM17" s="133">
        <v>57.4</v>
      </c>
      <c r="CN17" s="133">
        <v>-10.55</v>
      </c>
      <c r="CO17" s="133">
        <v>53.974400000000003</v>
      </c>
      <c r="CP17" s="133">
        <v>53.550600000000003</v>
      </c>
      <c r="CQ17" s="133">
        <v>51.424100000000003</v>
      </c>
      <c r="CR17" s="133">
        <v>-59.990600000000001</v>
      </c>
      <c r="CS17" s="133">
        <v>-59.9238</v>
      </c>
      <c r="CT17" s="133">
        <v>-33.704300000000003</v>
      </c>
      <c r="CU17" s="133">
        <v>69.697000000000003</v>
      </c>
      <c r="CV17" s="133">
        <v>-41.035600000000002</v>
      </c>
      <c r="CW17" s="133">
        <v>10.3782</v>
      </c>
      <c r="CX17" s="133">
        <v>10.130000000000001</v>
      </c>
      <c r="CY17" s="133">
        <v>41.09</v>
      </c>
      <c r="CZ17" s="133">
        <v>29.7729</v>
      </c>
      <c r="DA17" s="133">
        <v>28.2761</v>
      </c>
      <c r="DB17" s="133">
        <v>-22.09</v>
      </c>
      <c r="DC17" s="134"/>
      <c r="DD17" s="133">
        <v>26.857700000000001</v>
      </c>
      <c r="DE17" s="133">
        <v>26.775700000000001</v>
      </c>
      <c r="DF17" s="133">
        <v>-75.999799999999993</v>
      </c>
      <c r="DG17" s="133">
        <v>-1E-4</v>
      </c>
      <c r="DH17" s="133">
        <v>-13.369899999999999</v>
      </c>
      <c r="DI17" s="135">
        <v>-58.3</v>
      </c>
      <c r="DJ17" s="135">
        <v>-58.1</v>
      </c>
      <c r="DK17" s="133">
        <v>26.3535</v>
      </c>
      <c r="DL17" s="135">
        <v>31.3568</v>
      </c>
      <c r="DM17" s="133">
        <v>26.784500000000001</v>
      </c>
      <c r="DN17" s="133">
        <v>43.9636</v>
      </c>
      <c r="DO17" s="133">
        <v>30.71</v>
      </c>
      <c r="DP17" s="133">
        <v>-0.71</v>
      </c>
      <c r="DQ17" s="133">
        <v>45.414000000000001</v>
      </c>
      <c r="DR17" s="133">
        <v>71.0715</v>
      </c>
      <c r="DS17" s="133">
        <v>-19.579999999999998</v>
      </c>
      <c r="DT17" s="133">
        <v>-19.84</v>
      </c>
      <c r="DU17" s="133">
        <v>74.91</v>
      </c>
      <c r="DV17" s="133">
        <v>45.07</v>
      </c>
      <c r="DW17" s="133">
        <v>74.218199999999996</v>
      </c>
      <c r="DX17" s="133">
        <v>73.636399999999995</v>
      </c>
      <c r="DY17" s="133">
        <v>-45.202599999999997</v>
      </c>
      <c r="DZ17" s="133">
        <v>-47.618200000000002</v>
      </c>
      <c r="EA17" s="133">
        <v>121.19840000000001</v>
      </c>
      <c r="EB17" s="133">
        <v>90.933999999999997</v>
      </c>
      <c r="EC17" s="133">
        <v>86.463700000000003</v>
      </c>
      <c r="ED17" s="133">
        <v>87.661500000000004</v>
      </c>
      <c r="EE17" s="133">
        <v>123.5939</v>
      </c>
      <c r="EF17" s="133">
        <v>109.30159999999999</v>
      </c>
      <c r="EG17" s="133">
        <v>-21.681999999999999</v>
      </c>
      <c r="EH17" s="133">
        <v>-18.902100000000001</v>
      </c>
      <c r="EI17" s="134"/>
      <c r="EJ17" s="134"/>
      <c r="EK17" s="133">
        <v>-25.404</v>
      </c>
      <c r="EL17" s="133">
        <v>-23.748799999999999</v>
      </c>
      <c r="EM17" s="134"/>
      <c r="EN17" s="133">
        <v>39.457299999999996</v>
      </c>
      <c r="EO17" s="133">
        <v>38.823700000000002</v>
      </c>
      <c r="EP17" s="133">
        <v>152.124</v>
      </c>
      <c r="EQ17" s="133">
        <v>-90.012799999999999</v>
      </c>
      <c r="ER17" s="133">
        <v>-90.694400000000002</v>
      </c>
      <c r="ES17" s="133">
        <v>-75.350399999999993</v>
      </c>
      <c r="ET17" s="134"/>
      <c r="EU17" s="134"/>
      <c r="EV17" s="133">
        <v>93.2</v>
      </c>
      <c r="EW17" s="133">
        <v>10.204700000000001</v>
      </c>
      <c r="EX17" s="133">
        <v>33.122599999999998</v>
      </c>
      <c r="EY17" s="133">
        <v>-40.4024</v>
      </c>
      <c r="EZ17" s="133">
        <v>-38.655900000000003</v>
      </c>
      <c r="FA17" s="133">
        <v>10.361499999999999</v>
      </c>
      <c r="FB17" s="133">
        <v>-110.964</v>
      </c>
      <c r="FC17" s="133">
        <v>66.982600000000005</v>
      </c>
      <c r="FD17" s="133">
        <v>25.6556</v>
      </c>
      <c r="FE17" s="133">
        <v>0</v>
      </c>
      <c r="FF17" s="133">
        <v>0</v>
      </c>
      <c r="FG17" s="133">
        <v>40.538899999999998</v>
      </c>
      <c r="FH17" s="133">
        <v>39.866900000000001</v>
      </c>
      <c r="FI17" s="133">
        <v>37.826500000000003</v>
      </c>
      <c r="FJ17" s="133">
        <v>57.939900000000002</v>
      </c>
      <c r="FK17" s="133">
        <v>58.107300000000002</v>
      </c>
      <c r="FL17" s="133">
        <v>-170.63800000000001</v>
      </c>
      <c r="FM17" s="133">
        <v>47.9315</v>
      </c>
      <c r="FN17" s="133">
        <v>47.415500000000002</v>
      </c>
      <c r="FO17" s="133">
        <v>-123.0295</v>
      </c>
      <c r="FP17" s="133">
        <v>-114.0968</v>
      </c>
      <c r="FQ17" s="135">
        <v>-60.18</v>
      </c>
      <c r="FR17" s="134"/>
      <c r="FS17" s="133">
        <v>18.770399999999999</v>
      </c>
      <c r="FT17" s="134"/>
      <c r="FU17" s="134"/>
      <c r="FV17" s="133">
        <v>16.850000000000001</v>
      </c>
      <c r="FW17" s="133">
        <v>-59.0075</v>
      </c>
      <c r="FX17" s="133">
        <v>10.119899999999999</v>
      </c>
      <c r="FY17" s="135">
        <v>-15.705500000000001</v>
      </c>
      <c r="FZ17" s="133">
        <v>4.1399999999999997</v>
      </c>
      <c r="GA17" s="133">
        <v>11.451499999999999</v>
      </c>
      <c r="GB17" s="133">
        <v>14.61</v>
      </c>
      <c r="GC17" s="133">
        <v>114.83329999999999</v>
      </c>
      <c r="GD17" s="133">
        <v>128.21690000000001</v>
      </c>
      <c r="GE17" s="135">
        <v>13.595000000000001</v>
      </c>
      <c r="GF17" s="133">
        <v>82.878299999999996</v>
      </c>
      <c r="GG17" s="133">
        <v>25.8</v>
      </c>
      <c r="GH17" s="133">
        <v>-15.7865</v>
      </c>
      <c r="GI17" s="134"/>
      <c r="GJ17" s="133">
        <v>4.0225</v>
      </c>
      <c r="GK17" s="133">
        <v>1.2459</v>
      </c>
      <c r="GL17" s="134"/>
      <c r="GM17" s="134"/>
      <c r="GN17" s="133">
        <v>-15.1205</v>
      </c>
      <c r="GO17" s="133">
        <v>-21.296099999999999</v>
      </c>
      <c r="GP17" s="133">
        <v>26.342400000000001</v>
      </c>
      <c r="GQ17" s="133">
        <v>33.276699999999998</v>
      </c>
      <c r="GR17" s="133">
        <v>97.9572</v>
      </c>
      <c r="GS17" s="133">
        <v>61.305100000000003</v>
      </c>
      <c r="GT17" s="133">
        <v>-144.02709999999999</v>
      </c>
      <c r="GU17" s="133">
        <v>-14.949</v>
      </c>
      <c r="GV17" s="133">
        <v>30.388500000000001</v>
      </c>
      <c r="GW17" s="133">
        <v>-24.8323</v>
      </c>
      <c r="GX17" s="133">
        <v>11.964399999999999</v>
      </c>
      <c r="GY17" s="134"/>
      <c r="GZ17" s="134"/>
      <c r="HA17" s="133">
        <v>13.371600000000001</v>
      </c>
      <c r="HB17" s="133">
        <v>237.21789999999999</v>
      </c>
      <c r="HC17" s="133">
        <v>233.9658</v>
      </c>
      <c r="HD17" s="133">
        <v>288.7</v>
      </c>
      <c r="HE17" s="133">
        <v>-290.45999999999998</v>
      </c>
      <c r="HF17" s="133">
        <v>-574.31410000000005</v>
      </c>
      <c r="HG17" s="133">
        <v>571.1694</v>
      </c>
      <c r="HH17" s="133">
        <v>569.98249999999996</v>
      </c>
      <c r="HI17" s="133">
        <v>-222.70609999999999</v>
      </c>
      <c r="HJ17" s="133">
        <v>-222.6225</v>
      </c>
      <c r="HK17" s="133">
        <v>-56.951099999999997</v>
      </c>
      <c r="HL17" s="133">
        <v>-49.845399999999998</v>
      </c>
      <c r="HM17" s="133">
        <v>78.778499999999994</v>
      </c>
      <c r="HN17" s="133">
        <v>78.437600000000003</v>
      </c>
      <c r="HO17" s="134"/>
      <c r="HP17" s="134"/>
      <c r="HQ17" s="133">
        <v>72.337800000000001</v>
      </c>
      <c r="HR17" s="133">
        <v>71.843400000000003</v>
      </c>
      <c r="HS17" s="133">
        <v>-6.8197999999999999</v>
      </c>
      <c r="HT17" s="133">
        <v>-6.5186999999999999</v>
      </c>
      <c r="HU17" s="133">
        <v>131.18</v>
      </c>
      <c r="HV17" s="133">
        <v>131.05000000000001</v>
      </c>
      <c r="HW17" s="133">
        <v>47.1</v>
      </c>
      <c r="HX17" s="133">
        <v>47.7</v>
      </c>
      <c r="HY17" s="133">
        <v>21.6371</v>
      </c>
      <c r="HZ17" s="133">
        <v>22.56</v>
      </c>
      <c r="IA17" s="133">
        <v>-322.78199999999998</v>
      </c>
      <c r="IB17" s="133">
        <v>116.19670000000001</v>
      </c>
      <c r="IC17" s="133">
        <v>113.6053</v>
      </c>
      <c r="ID17" s="133">
        <v>13.3</v>
      </c>
      <c r="IE17" s="133">
        <v>-2.2000000000000002</v>
      </c>
      <c r="IF17" s="133">
        <v>-62.4</v>
      </c>
      <c r="IG17" s="133">
        <v>-62.5</v>
      </c>
      <c r="IH17" s="133">
        <v>1.5313000000000001</v>
      </c>
      <c r="II17" s="135">
        <v>1.3002499999999999</v>
      </c>
      <c r="IJ17" s="133">
        <v>-559.88130000000001</v>
      </c>
      <c r="IK17" s="133">
        <v>-269.6173</v>
      </c>
      <c r="IL17" s="133">
        <v>400.78789999999998</v>
      </c>
      <c r="IM17" s="133">
        <v>335.6019</v>
      </c>
      <c r="IN17" s="133">
        <v>15.266</v>
      </c>
      <c r="IO17" s="133">
        <v>-322.03280000000001</v>
      </c>
      <c r="IP17" s="133">
        <v>326.01249999999999</v>
      </c>
      <c r="IQ17" s="133">
        <v>-127.3339</v>
      </c>
      <c r="IR17" s="133">
        <v>-218.7928</v>
      </c>
      <c r="IS17" s="133">
        <v>-317.96820000000002</v>
      </c>
      <c r="IT17" s="133">
        <v>92.2684</v>
      </c>
      <c r="IU17" s="133">
        <v>93.342299999999994</v>
      </c>
      <c r="IV17" s="133">
        <v>133.26740000000001</v>
      </c>
      <c r="IW17" s="133">
        <v>-392.48149999999998</v>
      </c>
      <c r="IX17" s="133">
        <v>222.46539999999999</v>
      </c>
      <c r="IY17" s="133">
        <v>-164.6302</v>
      </c>
      <c r="IZ17" s="133">
        <v>165.3946</v>
      </c>
      <c r="JA17" s="133">
        <v>-8.5680999999999994</v>
      </c>
      <c r="JB17" s="134"/>
      <c r="JC17" s="133">
        <v>26.16</v>
      </c>
      <c r="JD17" s="133">
        <v>6.38</v>
      </c>
      <c r="JE17" s="133">
        <v>6.3630000000000004</v>
      </c>
      <c r="JF17" s="133">
        <v>-25.36</v>
      </c>
      <c r="JG17" s="133">
        <v>8.48</v>
      </c>
      <c r="JH17" s="134"/>
      <c r="JI17" s="133">
        <v>-8.8457000000000008</v>
      </c>
      <c r="JJ17" s="133">
        <v>-47.988100000000003</v>
      </c>
      <c r="JK17" s="133">
        <v>-16.609400000000001</v>
      </c>
      <c r="JL17" s="133">
        <v>46.2</v>
      </c>
      <c r="JM17" s="133">
        <v>47.927999999999997</v>
      </c>
      <c r="JN17" s="133">
        <v>48.122999999999998</v>
      </c>
      <c r="JO17" s="134"/>
      <c r="JP17" s="134"/>
      <c r="JQ17" s="133">
        <v>51.260300000000001</v>
      </c>
      <c r="JR17" s="133">
        <v>51.152999999999999</v>
      </c>
      <c r="JS17" s="133">
        <v>51.933300000000003</v>
      </c>
      <c r="JT17" s="134"/>
      <c r="JU17" s="133">
        <v>4.0999999999999996</v>
      </c>
      <c r="JV17" s="133">
        <v>21.779599999999999</v>
      </c>
      <c r="JW17" s="133">
        <v>5.44</v>
      </c>
      <c r="JX17" s="134"/>
      <c r="JY17" s="133">
        <v>-46.1965</v>
      </c>
      <c r="JZ17" s="133">
        <v>77.913700000000006</v>
      </c>
      <c r="KA17" s="133">
        <v>57.924900000000001</v>
      </c>
      <c r="KB17" s="133">
        <v>-43.697800000000001</v>
      </c>
      <c r="KC17" s="133">
        <v>-75.871200000000002</v>
      </c>
      <c r="KD17" s="133">
        <v>49.972999999999999</v>
      </c>
      <c r="KE17" s="133">
        <v>25.594999999999999</v>
      </c>
      <c r="KF17" s="133">
        <v>-11.4</v>
      </c>
      <c r="KG17" s="133">
        <v>12.7</v>
      </c>
      <c r="KH17" s="134"/>
      <c r="KI17" s="133">
        <v>198.49680000000001</v>
      </c>
    </row>
    <row r="18" spans="1:295" ht="18" customHeight="1">
      <c r="A18" s="132" t="s">
        <v>60</v>
      </c>
      <c r="B18" s="132" t="s">
        <v>876</v>
      </c>
      <c r="C18" s="136">
        <v>0</v>
      </c>
      <c r="D18" s="138">
        <v>15.64425</v>
      </c>
      <c r="E18" s="138">
        <v>-31.321850000000001</v>
      </c>
      <c r="F18" s="136">
        <v>-38.714799999999997</v>
      </c>
      <c r="G18" s="136">
        <v>20.587599999999998</v>
      </c>
      <c r="H18" s="137"/>
      <c r="I18" s="136">
        <v>40.918799999999997</v>
      </c>
      <c r="J18" s="136">
        <v>-52.431399999999996</v>
      </c>
      <c r="K18" s="136">
        <v>35.649900000000002</v>
      </c>
      <c r="L18" s="136">
        <v>18.023499999999999</v>
      </c>
      <c r="M18" s="136">
        <v>17.6494</v>
      </c>
      <c r="N18" s="136">
        <v>13.32</v>
      </c>
      <c r="O18" s="136">
        <v>-24.789000000000001</v>
      </c>
      <c r="P18" s="136">
        <v>22</v>
      </c>
      <c r="Q18" s="136">
        <v>11.592000000000001</v>
      </c>
      <c r="R18" s="136">
        <v>-22</v>
      </c>
      <c r="S18" s="136">
        <v>13.4831</v>
      </c>
      <c r="T18" s="136">
        <v>105.51</v>
      </c>
      <c r="U18" s="136">
        <v>1.2654000000000001</v>
      </c>
      <c r="V18" s="136">
        <v>1.2879</v>
      </c>
      <c r="W18" s="136">
        <v>1.9452</v>
      </c>
      <c r="X18" s="137">
        <v>0</v>
      </c>
      <c r="Y18" s="136">
        <v>4.8996000000000004</v>
      </c>
      <c r="Z18" s="136">
        <v>3.2763</v>
      </c>
      <c r="AA18" s="137"/>
      <c r="AB18" s="137"/>
      <c r="AC18" s="136">
        <v>-48.33</v>
      </c>
      <c r="AD18" s="136">
        <v>-48.29</v>
      </c>
      <c r="AE18" s="137"/>
      <c r="AF18" s="136">
        <v>-13.32</v>
      </c>
      <c r="AG18" s="136">
        <v>24.2</v>
      </c>
      <c r="AH18" s="136">
        <v>3.12</v>
      </c>
      <c r="AI18" s="136">
        <v>0.218</v>
      </c>
      <c r="AJ18" s="136">
        <v>-46.59</v>
      </c>
      <c r="AK18" s="136">
        <v>-46.86</v>
      </c>
      <c r="AL18" s="136">
        <v>-51.82</v>
      </c>
      <c r="AM18" s="136">
        <v>47.51</v>
      </c>
      <c r="AN18" s="136">
        <v>47.22</v>
      </c>
      <c r="AO18" s="136">
        <v>1.302</v>
      </c>
      <c r="AP18" s="137">
        <v>0</v>
      </c>
      <c r="AQ18" s="136">
        <v>49.485399999999998</v>
      </c>
      <c r="AR18" s="136">
        <v>51.189599999999999</v>
      </c>
      <c r="AS18" s="136">
        <v>6.9683000000000002</v>
      </c>
      <c r="AT18" s="136">
        <v>-54.655299999999997</v>
      </c>
      <c r="AU18" s="136">
        <v>0</v>
      </c>
      <c r="AV18" s="136">
        <v>10.0975</v>
      </c>
      <c r="AW18" s="136">
        <v>9.8767999999999994</v>
      </c>
      <c r="AX18" s="137"/>
      <c r="AY18" s="136">
        <v>49.832799999999999</v>
      </c>
      <c r="AZ18" s="136">
        <v>-3.1406999999999998</v>
      </c>
      <c r="BA18" s="136">
        <v>-15.928599999999999</v>
      </c>
      <c r="BB18" s="136">
        <v>-182.4564</v>
      </c>
      <c r="BC18" s="136">
        <v>12.277799999999999</v>
      </c>
      <c r="BD18" s="136">
        <v>-10.5</v>
      </c>
      <c r="BE18" s="136">
        <v>-11.5</v>
      </c>
      <c r="BF18" s="136">
        <v>61.568300000000001</v>
      </c>
      <c r="BG18" s="136">
        <v>0</v>
      </c>
      <c r="BH18" s="136">
        <v>-3.6438999999999999</v>
      </c>
      <c r="BI18" s="137"/>
      <c r="BJ18" s="136">
        <v>-29.1569</v>
      </c>
      <c r="BK18" s="136">
        <v>1.5069999999999999</v>
      </c>
      <c r="BL18" s="136">
        <v>0</v>
      </c>
      <c r="BM18" s="136">
        <v>3.5284</v>
      </c>
      <c r="BN18" s="136">
        <v>229.62119999999999</v>
      </c>
      <c r="BO18" s="136">
        <v>-44.0077</v>
      </c>
      <c r="BP18" s="136">
        <v>-44.434899999999999</v>
      </c>
      <c r="BQ18" s="136">
        <v>36.070999999999998</v>
      </c>
      <c r="BR18" s="136">
        <v>210.8759</v>
      </c>
      <c r="BS18" s="137"/>
      <c r="BT18" s="136">
        <v>-32.698799999999999</v>
      </c>
      <c r="BU18" s="137"/>
      <c r="BV18" s="136">
        <v>54.987299999999998</v>
      </c>
      <c r="BW18" s="136">
        <v>18.23</v>
      </c>
      <c r="BX18" s="136">
        <v>17.489999999999998</v>
      </c>
      <c r="BY18" s="136">
        <v>41.32</v>
      </c>
      <c r="BZ18" s="136">
        <v>53.7</v>
      </c>
      <c r="CA18" s="136">
        <v>-56.257800000000003</v>
      </c>
      <c r="CB18" s="136">
        <v>-56.927599999999998</v>
      </c>
      <c r="CC18" s="136">
        <v>133.99799999999999</v>
      </c>
      <c r="CD18" s="136">
        <v>134.68029999999999</v>
      </c>
      <c r="CE18" s="136">
        <v>36.005800000000001</v>
      </c>
      <c r="CF18" s="136">
        <v>-2.097</v>
      </c>
      <c r="CG18" s="136">
        <v>-2.8344</v>
      </c>
      <c r="CH18" s="136">
        <v>-10.4495</v>
      </c>
      <c r="CI18" s="136">
        <v>-27.014199999999999</v>
      </c>
      <c r="CJ18" s="137"/>
      <c r="CK18" s="137"/>
      <c r="CL18" s="136">
        <v>63.3</v>
      </c>
      <c r="CM18" s="136">
        <v>53.9</v>
      </c>
      <c r="CN18" s="136">
        <v>-10.66</v>
      </c>
      <c r="CO18" s="136">
        <v>58.4131</v>
      </c>
      <c r="CP18" s="136">
        <v>57.3431</v>
      </c>
      <c r="CQ18" s="136">
        <v>56.3812</v>
      </c>
      <c r="CR18" s="136">
        <v>-49.924500000000002</v>
      </c>
      <c r="CS18" s="136">
        <v>-49.973100000000002</v>
      </c>
      <c r="CT18" s="136">
        <v>-32.566400000000002</v>
      </c>
      <c r="CU18" s="136">
        <v>57.316200000000002</v>
      </c>
      <c r="CV18" s="136">
        <v>-39.848999999999997</v>
      </c>
      <c r="CW18" s="136">
        <v>10.864100000000001</v>
      </c>
      <c r="CX18" s="136">
        <v>11.9</v>
      </c>
      <c r="CY18" s="136">
        <v>40.700000000000003</v>
      </c>
      <c r="CZ18" s="136">
        <v>30.7104</v>
      </c>
      <c r="DA18" s="136">
        <v>28.861999999999998</v>
      </c>
      <c r="DB18" s="136">
        <v>-22.54</v>
      </c>
      <c r="DC18" s="137"/>
      <c r="DD18" s="136">
        <v>26.6419</v>
      </c>
      <c r="DE18" s="136">
        <v>26.257999999999999</v>
      </c>
      <c r="DF18" s="136">
        <v>-73.455600000000004</v>
      </c>
      <c r="DG18" s="136">
        <v>0</v>
      </c>
      <c r="DH18" s="136">
        <v>-13.6706</v>
      </c>
      <c r="DI18" s="136">
        <v>-58.3</v>
      </c>
      <c r="DJ18" s="136">
        <v>-58.1</v>
      </c>
      <c r="DK18" s="136">
        <v>27.3752</v>
      </c>
      <c r="DL18" s="136">
        <v>31.942699999999999</v>
      </c>
      <c r="DM18" s="136">
        <v>28.6631</v>
      </c>
      <c r="DN18" s="136">
        <v>45.721400000000003</v>
      </c>
      <c r="DO18" s="136">
        <v>31.74</v>
      </c>
      <c r="DP18" s="136">
        <v>-0.82</v>
      </c>
      <c r="DQ18" s="136">
        <v>45.913499999999999</v>
      </c>
      <c r="DR18" s="136">
        <v>73.264200000000002</v>
      </c>
      <c r="DS18" s="136">
        <v>-19.600000000000001</v>
      </c>
      <c r="DT18" s="136">
        <v>-19.850000000000001</v>
      </c>
      <c r="DU18" s="136">
        <v>77.540000000000006</v>
      </c>
      <c r="DV18" s="136">
        <v>46.18</v>
      </c>
      <c r="DW18" s="136">
        <v>76.745500000000007</v>
      </c>
      <c r="DX18" s="136">
        <v>75.181799999999996</v>
      </c>
      <c r="DY18" s="136">
        <v>-43.906500000000001</v>
      </c>
      <c r="DZ18" s="136">
        <v>-43.7455</v>
      </c>
      <c r="EA18" s="136">
        <v>128.34229999999999</v>
      </c>
      <c r="EB18" s="136">
        <v>94.514300000000006</v>
      </c>
      <c r="EC18" s="136">
        <v>89.229200000000006</v>
      </c>
      <c r="ED18" s="136">
        <v>91.596100000000007</v>
      </c>
      <c r="EE18" s="136">
        <v>122.077</v>
      </c>
      <c r="EF18" s="136">
        <v>113.7176</v>
      </c>
      <c r="EG18" s="136">
        <v>-21.158000000000001</v>
      </c>
      <c r="EH18" s="136">
        <v>-23.113199999999999</v>
      </c>
      <c r="EI18" s="137"/>
      <c r="EJ18" s="137"/>
      <c r="EK18" s="136">
        <v>-25.835000000000001</v>
      </c>
      <c r="EL18" s="136">
        <v>-24.523099999999999</v>
      </c>
      <c r="EM18" s="137"/>
      <c r="EN18" s="136">
        <v>42.464500000000001</v>
      </c>
      <c r="EO18" s="136">
        <v>40.049799999999998</v>
      </c>
      <c r="EP18" s="136">
        <v>165.94800000000001</v>
      </c>
      <c r="EQ18" s="136">
        <v>-90.020499999999998</v>
      </c>
      <c r="ER18" s="136">
        <v>-90.506799999999998</v>
      </c>
      <c r="ES18" s="136">
        <v>-75.755200000000002</v>
      </c>
      <c r="ET18" s="137"/>
      <c r="EU18" s="137"/>
      <c r="EV18" s="136">
        <v>109.3</v>
      </c>
      <c r="EW18" s="136">
        <v>10.376799999999999</v>
      </c>
      <c r="EX18" s="136">
        <v>37.175199999999997</v>
      </c>
      <c r="EY18" s="136">
        <v>-37.743499999999997</v>
      </c>
      <c r="EZ18" s="136">
        <v>-37.381500000000003</v>
      </c>
      <c r="FA18" s="136">
        <v>7.3234000000000004</v>
      </c>
      <c r="FB18" s="136">
        <v>-110.8986</v>
      </c>
      <c r="FC18" s="136">
        <v>68.472499999999997</v>
      </c>
      <c r="FD18" s="136">
        <v>24.7166</v>
      </c>
      <c r="FE18" s="136">
        <v>0</v>
      </c>
      <c r="FF18" s="136">
        <v>0</v>
      </c>
      <c r="FG18" s="136">
        <v>39.975200000000001</v>
      </c>
      <c r="FH18" s="136">
        <v>39.944299999999998</v>
      </c>
      <c r="FI18" s="136">
        <v>38.7515</v>
      </c>
      <c r="FJ18" s="136">
        <v>55.762999999999998</v>
      </c>
      <c r="FK18" s="136">
        <v>56.600200000000001</v>
      </c>
      <c r="FL18" s="136">
        <v>-173.9871</v>
      </c>
      <c r="FM18" s="136">
        <v>47.357300000000002</v>
      </c>
      <c r="FN18" s="136">
        <v>46.912999999999997</v>
      </c>
      <c r="FO18" s="136">
        <v>-123.63509999999999</v>
      </c>
      <c r="FP18" s="136">
        <v>-112.45489999999999</v>
      </c>
      <c r="FQ18" s="138">
        <v>-62.13</v>
      </c>
      <c r="FR18" s="137"/>
      <c r="FS18" s="136">
        <v>18.487200000000001</v>
      </c>
      <c r="FT18" s="137"/>
      <c r="FU18" s="137"/>
      <c r="FV18" s="136">
        <v>15</v>
      </c>
      <c r="FW18" s="136">
        <v>-59.720399999999998</v>
      </c>
      <c r="FX18" s="136">
        <v>10.075699999999999</v>
      </c>
      <c r="FY18" s="136">
        <v>-15.616</v>
      </c>
      <c r="FZ18" s="136">
        <v>4.2480000000000002</v>
      </c>
      <c r="GA18" s="136">
        <v>11.6013</v>
      </c>
      <c r="GB18" s="136">
        <v>14.21</v>
      </c>
      <c r="GC18" s="136">
        <v>115.3365</v>
      </c>
      <c r="GD18" s="136">
        <v>127.5127</v>
      </c>
      <c r="GE18" s="136">
        <v>13.67</v>
      </c>
      <c r="GF18" s="136">
        <v>82.220799999999997</v>
      </c>
      <c r="GG18" s="136">
        <v>25.9</v>
      </c>
      <c r="GH18" s="136">
        <v>-16.176600000000001</v>
      </c>
      <c r="GI18" s="136">
        <v>-3.5486</v>
      </c>
      <c r="GJ18" s="136">
        <v>3.4672000000000001</v>
      </c>
      <c r="GK18" s="136">
        <v>1.2746999999999999</v>
      </c>
      <c r="GL18" s="137"/>
      <c r="GM18" s="137"/>
      <c r="GN18" s="136">
        <v>-16.187899999999999</v>
      </c>
      <c r="GO18" s="136">
        <v>-21.9053</v>
      </c>
      <c r="GP18" s="136">
        <v>25.446100000000001</v>
      </c>
      <c r="GQ18" s="136">
        <v>33.948900000000002</v>
      </c>
      <c r="GR18" s="136">
        <v>96.359399999999994</v>
      </c>
      <c r="GS18" s="136">
        <v>59.321300000000001</v>
      </c>
      <c r="GT18" s="136">
        <v>-140.21039999999999</v>
      </c>
      <c r="GU18" s="136">
        <v>-15.356299999999999</v>
      </c>
      <c r="GV18" s="136">
        <v>30.539400000000001</v>
      </c>
      <c r="GW18" s="136">
        <v>-26.437799999999999</v>
      </c>
      <c r="GX18" s="136">
        <v>12.210100000000001</v>
      </c>
      <c r="GY18" s="137"/>
      <c r="GZ18" s="137"/>
      <c r="HA18" s="136">
        <v>14</v>
      </c>
      <c r="HB18" s="136">
        <v>238.82579999999999</v>
      </c>
      <c r="HC18" s="136">
        <v>236.39709999999999</v>
      </c>
      <c r="HD18" s="136">
        <v>287.5</v>
      </c>
      <c r="HE18" s="136">
        <v>-283.83280000000002</v>
      </c>
      <c r="HF18" s="136">
        <v>-572.38909999999998</v>
      </c>
      <c r="HG18" s="136">
        <v>570.50549999999998</v>
      </c>
      <c r="HH18" s="136">
        <v>571.20770000000005</v>
      </c>
      <c r="HI18" s="136">
        <v>-224.7543</v>
      </c>
      <c r="HJ18" s="136">
        <v>-222.88499999999999</v>
      </c>
      <c r="HK18" s="136">
        <v>-53.952599999999997</v>
      </c>
      <c r="HL18" s="136">
        <v>-48.5809</v>
      </c>
      <c r="HM18" s="136">
        <v>79.962800000000001</v>
      </c>
      <c r="HN18" s="136">
        <v>77.802099999999996</v>
      </c>
      <c r="HO18" s="136">
        <v>-171.75800000000001</v>
      </c>
      <c r="HP18" s="136">
        <v>-171.70820000000001</v>
      </c>
      <c r="HQ18" s="136">
        <v>72.700400000000002</v>
      </c>
      <c r="HR18" s="136">
        <v>71.843400000000003</v>
      </c>
      <c r="HS18" s="136">
        <v>-9.6852</v>
      </c>
      <c r="HT18" s="136">
        <v>-9.3015000000000008</v>
      </c>
      <c r="HU18" s="136">
        <v>128.94999999999999</v>
      </c>
      <c r="HV18" s="136">
        <v>128.24</v>
      </c>
      <c r="HW18" s="136">
        <v>48.7</v>
      </c>
      <c r="HX18" s="136">
        <v>48</v>
      </c>
      <c r="HY18" s="136">
        <v>21.577300000000001</v>
      </c>
      <c r="HZ18" s="136">
        <v>23.36</v>
      </c>
      <c r="IA18" s="136">
        <v>-321.24860000000001</v>
      </c>
      <c r="IB18" s="136">
        <v>111.38500000000001</v>
      </c>
      <c r="IC18" s="136">
        <v>108.5746</v>
      </c>
      <c r="ID18" s="136">
        <v>13.9</v>
      </c>
      <c r="IE18" s="136">
        <v>-1.9</v>
      </c>
      <c r="IF18" s="136">
        <v>-61.8</v>
      </c>
      <c r="IG18" s="136">
        <v>-62.5</v>
      </c>
      <c r="IH18" s="136">
        <v>1.4067000000000001</v>
      </c>
      <c r="II18" s="136">
        <v>1.2524999999999999</v>
      </c>
      <c r="IJ18" s="136">
        <v>-558.98929999999996</v>
      </c>
      <c r="IK18" s="136">
        <v>-281.43180000000001</v>
      </c>
      <c r="IL18" s="136">
        <v>402.53559999999999</v>
      </c>
      <c r="IM18" s="136">
        <v>340.3193</v>
      </c>
      <c r="IN18" s="136">
        <v>19.996300000000002</v>
      </c>
      <c r="IO18" s="136">
        <v>-330.01229999999998</v>
      </c>
      <c r="IP18" s="136">
        <v>328.3639</v>
      </c>
      <c r="IQ18" s="136">
        <v>-130.36089999999999</v>
      </c>
      <c r="IR18" s="136">
        <v>-216.666</v>
      </c>
      <c r="IS18" s="136">
        <v>-325.25130000000001</v>
      </c>
      <c r="IT18" s="136">
        <v>94.252200000000002</v>
      </c>
      <c r="IU18" s="136">
        <v>92.621300000000005</v>
      </c>
      <c r="IV18" s="136">
        <v>131.94399999999999</v>
      </c>
      <c r="IW18" s="136">
        <v>-393.286</v>
      </c>
      <c r="IX18" s="136">
        <v>223.31960000000001</v>
      </c>
      <c r="IY18" s="136">
        <v>-168.87860000000001</v>
      </c>
      <c r="IZ18" s="136">
        <v>170.0752</v>
      </c>
      <c r="JA18" s="136">
        <v>-7.3815999999999997</v>
      </c>
      <c r="JB18" s="137"/>
      <c r="JC18" s="136">
        <v>25.84</v>
      </c>
      <c r="JD18" s="136">
        <v>6.202</v>
      </c>
      <c r="JE18" s="136">
        <v>6.1840000000000002</v>
      </c>
      <c r="JF18" s="136">
        <v>-24.8</v>
      </c>
      <c r="JG18" s="136">
        <v>8.56</v>
      </c>
      <c r="JH18" s="137"/>
      <c r="JI18" s="136">
        <v>-9.0806000000000004</v>
      </c>
      <c r="JJ18" s="136">
        <v>-46.407299999999999</v>
      </c>
      <c r="JK18" s="136">
        <v>-15.996</v>
      </c>
      <c r="JL18" s="136">
        <v>45.6</v>
      </c>
      <c r="JM18" s="136">
        <v>48.116999999999997</v>
      </c>
      <c r="JN18" s="136">
        <v>47.44</v>
      </c>
      <c r="JO18" s="137"/>
      <c r="JP18" s="136">
        <v>12.5976</v>
      </c>
      <c r="JQ18" s="136">
        <v>51.049399999999999</v>
      </c>
      <c r="JR18" s="136">
        <v>50.6571</v>
      </c>
      <c r="JS18" s="136">
        <v>51.106400000000001</v>
      </c>
      <c r="JT18" s="137"/>
      <c r="JU18" s="136">
        <v>1.9</v>
      </c>
      <c r="JV18" s="136">
        <v>21.378299999999999</v>
      </c>
      <c r="JW18" s="136">
        <v>5.49</v>
      </c>
      <c r="JX18" s="137"/>
      <c r="JY18" s="136">
        <v>-38.660200000000003</v>
      </c>
      <c r="JZ18" s="136">
        <v>74.388999999999996</v>
      </c>
      <c r="KA18" s="136">
        <v>54.817</v>
      </c>
      <c r="KB18" s="136">
        <v>-37.9373</v>
      </c>
      <c r="KC18" s="136">
        <v>-73.246399999999994</v>
      </c>
      <c r="KD18" s="136">
        <v>45.808999999999997</v>
      </c>
      <c r="KE18" s="136">
        <v>27.042999999999999</v>
      </c>
      <c r="KF18" s="136">
        <v>-9.6</v>
      </c>
      <c r="KG18" s="136">
        <v>10.199999999999999</v>
      </c>
      <c r="KH18" s="137"/>
      <c r="KI18" s="136">
        <v>191.84809999999999</v>
      </c>
    </row>
    <row r="19" spans="1:295" ht="18" customHeight="1">
      <c r="A19" s="132" t="s">
        <v>60</v>
      </c>
      <c r="B19" s="132" t="s">
        <v>877</v>
      </c>
      <c r="C19" s="136">
        <v>0</v>
      </c>
      <c r="D19" s="136">
        <v>15.8223</v>
      </c>
      <c r="E19" s="136">
        <v>-31.8096</v>
      </c>
      <c r="F19" s="136">
        <v>-38.760199999999998</v>
      </c>
      <c r="G19" s="136">
        <v>21.836500000000001</v>
      </c>
      <c r="H19" s="137"/>
      <c r="I19" s="136">
        <v>43.470199999999998</v>
      </c>
      <c r="J19" s="136">
        <v>-55.412999999999997</v>
      </c>
      <c r="K19" s="136">
        <v>37.895200000000003</v>
      </c>
      <c r="L19" s="136">
        <v>19.3614</v>
      </c>
      <c r="M19" s="136">
        <v>19.096399999999999</v>
      </c>
      <c r="N19" s="136">
        <v>13.32</v>
      </c>
      <c r="O19" s="136">
        <v>-26.221</v>
      </c>
      <c r="P19" s="136">
        <v>22</v>
      </c>
      <c r="Q19" s="136">
        <v>11.592000000000001</v>
      </c>
      <c r="R19" s="136">
        <v>-22</v>
      </c>
      <c r="S19" s="136">
        <v>14.039099999999999</v>
      </c>
      <c r="T19" s="136">
        <v>112.77200000000001</v>
      </c>
      <c r="U19" s="136">
        <v>1.8586</v>
      </c>
      <c r="V19" s="136">
        <v>1.8767</v>
      </c>
      <c r="W19" s="136">
        <v>2.9382999999999999</v>
      </c>
      <c r="X19" s="137">
        <v>0</v>
      </c>
      <c r="Y19" s="136">
        <v>4.8265000000000002</v>
      </c>
      <c r="Z19" s="136">
        <v>3.4091</v>
      </c>
      <c r="AA19" s="137"/>
      <c r="AB19" s="137"/>
      <c r="AC19" s="136">
        <v>-50.6</v>
      </c>
      <c r="AD19" s="136">
        <v>-50.15</v>
      </c>
      <c r="AE19" s="137"/>
      <c r="AF19" s="136">
        <v>-13.32</v>
      </c>
      <c r="AG19" s="136">
        <v>24.2</v>
      </c>
      <c r="AH19" s="136">
        <v>5.5289999999999999</v>
      </c>
      <c r="AI19" s="136">
        <v>0.23499999999999999</v>
      </c>
      <c r="AJ19" s="136">
        <v>-53.53</v>
      </c>
      <c r="AK19" s="136">
        <v>-53.58</v>
      </c>
      <c r="AL19" s="136">
        <v>-42.6</v>
      </c>
      <c r="AM19" s="136">
        <v>53.79</v>
      </c>
      <c r="AN19" s="136">
        <v>54.28</v>
      </c>
      <c r="AO19" s="136">
        <v>3.3304</v>
      </c>
      <c r="AP19" s="137">
        <v>0</v>
      </c>
      <c r="AQ19" s="136">
        <v>52.421300000000002</v>
      </c>
      <c r="AR19" s="136">
        <v>54.14</v>
      </c>
      <c r="AS19" s="136">
        <v>8.8710000000000004</v>
      </c>
      <c r="AT19" s="136">
        <v>-60.1477</v>
      </c>
      <c r="AU19" s="136">
        <v>0</v>
      </c>
      <c r="AV19" s="136">
        <v>32.649299999999997</v>
      </c>
      <c r="AW19" s="136">
        <v>32.779800000000002</v>
      </c>
      <c r="AX19" s="137"/>
      <c r="AY19" s="136">
        <v>49.0291</v>
      </c>
      <c r="AZ19" s="136">
        <v>0.53979999999999995</v>
      </c>
      <c r="BA19" s="136">
        <v>2.3372000000000002</v>
      </c>
      <c r="BB19" s="136">
        <v>-232.7313</v>
      </c>
      <c r="BC19" s="136">
        <v>11.061500000000001</v>
      </c>
      <c r="BD19" s="136">
        <v>-10.4</v>
      </c>
      <c r="BE19" s="136">
        <v>-11.4</v>
      </c>
      <c r="BF19" s="136">
        <v>71.145700000000005</v>
      </c>
      <c r="BG19" s="136">
        <v>0</v>
      </c>
      <c r="BH19" s="136">
        <v>-3.5417000000000001</v>
      </c>
      <c r="BI19" s="137"/>
      <c r="BJ19" s="136">
        <v>-35.641800000000003</v>
      </c>
      <c r="BK19" s="136">
        <v>1.4816</v>
      </c>
      <c r="BL19" s="136">
        <v>3.9192999999999998</v>
      </c>
      <c r="BM19" s="136">
        <v>4.0167000000000002</v>
      </c>
      <c r="BN19" s="136">
        <v>274.88010000000003</v>
      </c>
      <c r="BO19" s="136">
        <v>-53.834600000000002</v>
      </c>
      <c r="BP19" s="136">
        <v>-54.414499999999997</v>
      </c>
      <c r="BQ19" s="136">
        <v>44.926900000000003</v>
      </c>
      <c r="BR19" s="136">
        <v>242.45330000000001</v>
      </c>
      <c r="BS19" s="137"/>
      <c r="BT19" s="136">
        <v>-65.714600000000004</v>
      </c>
      <c r="BU19" s="137"/>
      <c r="BV19" s="136">
        <v>58.120899999999999</v>
      </c>
      <c r="BW19" s="136">
        <v>20.29</v>
      </c>
      <c r="BX19" s="136">
        <v>18.57</v>
      </c>
      <c r="BY19" s="136">
        <v>41.92</v>
      </c>
      <c r="BZ19" s="136">
        <v>56.07</v>
      </c>
      <c r="CA19" s="136">
        <v>-56.525700000000001</v>
      </c>
      <c r="CB19" s="136">
        <v>-55.588000000000001</v>
      </c>
      <c r="CC19" s="136">
        <v>136.8528</v>
      </c>
      <c r="CD19" s="136">
        <v>137.21270000000001</v>
      </c>
      <c r="CE19" s="136">
        <v>38.208799999999997</v>
      </c>
      <c r="CF19" s="136">
        <v>-13.9923</v>
      </c>
      <c r="CG19" s="136">
        <v>-13.577299999999999</v>
      </c>
      <c r="CH19" s="136">
        <v>-11.8466</v>
      </c>
      <c r="CI19" s="136">
        <v>-32.305</v>
      </c>
      <c r="CJ19" s="137"/>
      <c r="CK19" s="137"/>
      <c r="CL19" s="136">
        <v>65.5</v>
      </c>
      <c r="CM19" s="136">
        <v>65.7</v>
      </c>
      <c r="CN19" s="136">
        <v>-11.5</v>
      </c>
      <c r="CO19" s="136">
        <v>54.735399999999998</v>
      </c>
      <c r="CP19" s="136">
        <v>55.310499999999998</v>
      </c>
      <c r="CQ19" s="136">
        <v>54.330199999999998</v>
      </c>
      <c r="CR19" s="136">
        <v>-56.876399999999997</v>
      </c>
      <c r="CS19" s="136">
        <v>-56.2575</v>
      </c>
      <c r="CT19" s="136">
        <v>-29.437799999999999</v>
      </c>
      <c r="CU19" s="136">
        <v>58.174999999999997</v>
      </c>
      <c r="CV19" s="136">
        <v>-35.009700000000002</v>
      </c>
      <c r="CW19" s="136">
        <v>11.254899999999999</v>
      </c>
      <c r="CX19" s="136">
        <v>12.79</v>
      </c>
      <c r="CY19" s="136">
        <v>44.86</v>
      </c>
      <c r="CZ19" s="136">
        <v>32.5854</v>
      </c>
      <c r="DA19" s="136">
        <v>30.766300000000001</v>
      </c>
      <c r="DB19" s="136">
        <v>-23.89</v>
      </c>
      <c r="DC19" s="137"/>
      <c r="DD19" s="136">
        <v>33.047499999999999</v>
      </c>
      <c r="DE19" s="136">
        <v>32.363900000000001</v>
      </c>
      <c r="DF19" s="136">
        <v>-76.751300000000001</v>
      </c>
      <c r="DG19" s="136">
        <v>1E-4</v>
      </c>
      <c r="DH19" s="136">
        <v>-14.332100000000001</v>
      </c>
      <c r="DI19" s="136">
        <v>-63.4</v>
      </c>
      <c r="DJ19" s="136">
        <v>-63</v>
      </c>
      <c r="DK19" s="136">
        <v>29.281300000000002</v>
      </c>
      <c r="DL19" s="136">
        <v>34.872399999999999</v>
      </c>
      <c r="DM19" s="136">
        <v>33.3596</v>
      </c>
      <c r="DN19" s="136">
        <v>49.823</v>
      </c>
      <c r="DO19" s="136">
        <v>34.619999999999997</v>
      </c>
      <c r="DP19" s="136">
        <v>-1.28</v>
      </c>
      <c r="DQ19" s="136">
        <v>47.776499999999999</v>
      </c>
      <c r="DR19" s="136">
        <v>74.839299999999994</v>
      </c>
      <c r="DS19" s="136">
        <v>-19.690000000000001</v>
      </c>
      <c r="DT19" s="136">
        <v>-19.940000000000001</v>
      </c>
      <c r="DU19" s="136">
        <v>83.45</v>
      </c>
      <c r="DV19" s="136">
        <v>49.68</v>
      </c>
      <c r="DW19" s="136">
        <v>77.345500000000001</v>
      </c>
      <c r="DX19" s="136">
        <v>77.490899999999996</v>
      </c>
      <c r="DY19" s="136">
        <v>-44.709099999999999</v>
      </c>
      <c r="DZ19" s="136">
        <v>-44.7455</v>
      </c>
      <c r="EA19" s="136">
        <v>136.57490000000001</v>
      </c>
      <c r="EB19" s="136">
        <v>101.01430000000001</v>
      </c>
      <c r="EC19" s="136">
        <v>98.311800000000005</v>
      </c>
      <c r="ED19" s="136">
        <v>99.490300000000005</v>
      </c>
      <c r="EE19" s="136">
        <v>120.8122</v>
      </c>
      <c r="EF19" s="136">
        <v>111.89570000000001</v>
      </c>
      <c r="EG19" s="136">
        <v>-21.513000000000002</v>
      </c>
      <c r="EH19" s="136">
        <v>-33.9955</v>
      </c>
      <c r="EI19" s="137"/>
      <c r="EJ19" s="137"/>
      <c r="EK19" s="136">
        <v>-25.5975</v>
      </c>
      <c r="EL19" s="136">
        <v>-24.008800000000001</v>
      </c>
      <c r="EM19" s="137"/>
      <c r="EN19" s="136">
        <v>46.005699999999997</v>
      </c>
      <c r="EO19" s="136">
        <v>42.259599999999999</v>
      </c>
      <c r="EP19" s="136">
        <v>139.83600000000001</v>
      </c>
      <c r="EQ19" s="136">
        <v>-91.586600000000004</v>
      </c>
      <c r="ER19" s="136">
        <v>-92.7727</v>
      </c>
      <c r="ES19" s="136">
        <v>-75.374600000000001</v>
      </c>
      <c r="ET19" s="137"/>
      <c r="EU19" s="137"/>
      <c r="EV19" s="136">
        <v>101.3</v>
      </c>
      <c r="EW19" s="136">
        <v>10.7957</v>
      </c>
      <c r="EX19" s="136">
        <v>43.531500000000001</v>
      </c>
      <c r="EY19" s="136">
        <v>-40.021799999999999</v>
      </c>
      <c r="EZ19" s="136">
        <v>-38.358400000000003</v>
      </c>
      <c r="FA19" s="136">
        <v>8.5631000000000004</v>
      </c>
      <c r="FB19" s="136">
        <v>-109.76049999999999</v>
      </c>
      <c r="FC19" s="136">
        <v>72.429000000000002</v>
      </c>
      <c r="FD19" s="136">
        <v>25.788499999999999</v>
      </c>
      <c r="FE19" s="136">
        <v>0</v>
      </c>
      <c r="FF19" s="136">
        <v>0</v>
      </c>
      <c r="FG19" s="136">
        <v>39.721800000000002</v>
      </c>
      <c r="FH19" s="136">
        <v>39.779699999999998</v>
      </c>
      <c r="FI19" s="136">
        <v>37.478200000000001</v>
      </c>
      <c r="FJ19" s="136">
        <v>57.102600000000002</v>
      </c>
      <c r="FK19" s="136">
        <v>57.270099999999999</v>
      </c>
      <c r="FL19" s="136">
        <v>-173.81970000000001</v>
      </c>
      <c r="FM19" s="136">
        <v>47.061</v>
      </c>
      <c r="FN19" s="136">
        <v>46.402299999999997</v>
      </c>
      <c r="FO19" s="136">
        <v>-121.3394</v>
      </c>
      <c r="FP19" s="136">
        <v>-107.8674</v>
      </c>
      <c r="FQ19" s="138">
        <v>-61.98</v>
      </c>
      <c r="FR19" s="137"/>
      <c r="FS19" s="136">
        <v>18.5824</v>
      </c>
      <c r="FT19" s="137"/>
      <c r="FU19" s="137"/>
      <c r="FV19" s="136">
        <v>14.56</v>
      </c>
      <c r="FW19" s="136">
        <v>-61.889899999999997</v>
      </c>
      <c r="FX19" s="136">
        <v>10.1584</v>
      </c>
      <c r="FY19" s="136">
        <v>-15.423</v>
      </c>
      <c r="FZ19" s="136">
        <v>4.2789999999999999</v>
      </c>
      <c r="GA19" s="136">
        <v>11.7158</v>
      </c>
      <c r="GB19" s="136">
        <v>14.66</v>
      </c>
      <c r="GC19" s="136">
        <v>111.73699999999999</v>
      </c>
      <c r="GD19" s="136">
        <v>124.85680000000001</v>
      </c>
      <c r="GE19" s="136">
        <v>14.11</v>
      </c>
      <c r="GF19" s="136">
        <v>84.216300000000004</v>
      </c>
      <c r="GG19" s="136">
        <v>25.1</v>
      </c>
      <c r="GH19" s="136">
        <v>-18.1556</v>
      </c>
      <c r="GI19" s="137"/>
      <c r="GJ19" s="136">
        <v>3.0823</v>
      </c>
      <c r="GK19" s="136">
        <v>1.3894</v>
      </c>
      <c r="GL19" s="137"/>
      <c r="GM19" s="137"/>
      <c r="GN19" s="136">
        <v>-15.7013</v>
      </c>
      <c r="GO19" s="136">
        <v>-25.3049</v>
      </c>
      <c r="GP19" s="136">
        <v>26.210599999999999</v>
      </c>
      <c r="GQ19" s="136">
        <v>39.411000000000001</v>
      </c>
      <c r="GR19" s="136">
        <v>104.361</v>
      </c>
      <c r="GS19" s="136">
        <v>63.339399999999998</v>
      </c>
      <c r="GT19" s="136">
        <v>-150.69909999999999</v>
      </c>
      <c r="GU19" s="136">
        <v>-16.520399999999999</v>
      </c>
      <c r="GV19" s="136">
        <v>31.674499999999998</v>
      </c>
      <c r="GW19" s="136">
        <v>-29.5014</v>
      </c>
      <c r="GX19" s="136">
        <v>12.1044</v>
      </c>
      <c r="GY19" s="137"/>
      <c r="GZ19" s="137"/>
      <c r="HA19" s="136">
        <v>13</v>
      </c>
      <c r="HB19" s="136">
        <v>243.01679999999999</v>
      </c>
      <c r="HC19" s="136">
        <v>241.12010000000001</v>
      </c>
      <c r="HD19" s="136">
        <v>294.2</v>
      </c>
      <c r="HE19" s="136">
        <v>-291.8664</v>
      </c>
      <c r="HF19" s="136">
        <v>-589.49459999999999</v>
      </c>
      <c r="HG19" s="136">
        <v>592.14930000000004</v>
      </c>
      <c r="HH19" s="136">
        <v>588.07960000000003</v>
      </c>
      <c r="HI19" s="136">
        <v>-229.43</v>
      </c>
      <c r="HJ19" s="136">
        <v>-224.89789999999999</v>
      </c>
      <c r="HK19" s="136">
        <v>-59.985599999999998</v>
      </c>
      <c r="HL19" s="136">
        <v>-52.212400000000002</v>
      </c>
      <c r="HM19" s="136">
        <v>78.247</v>
      </c>
      <c r="HN19" s="136">
        <v>77.402799999999999</v>
      </c>
      <c r="HO19" s="137"/>
      <c r="HP19" s="137"/>
      <c r="HQ19" s="136">
        <v>73.568299999999994</v>
      </c>
      <c r="HR19" s="136">
        <v>73.414500000000004</v>
      </c>
      <c r="HS19" s="136">
        <v>-14.9049</v>
      </c>
      <c r="HT19" s="136">
        <v>-15.250999999999999</v>
      </c>
      <c r="HU19" s="136">
        <v>131.1</v>
      </c>
      <c r="HV19" s="136">
        <v>129.35</v>
      </c>
      <c r="HW19" s="136">
        <v>49.7</v>
      </c>
      <c r="HX19" s="136">
        <v>50.1</v>
      </c>
      <c r="HY19" s="136">
        <v>21.577300000000001</v>
      </c>
      <c r="HZ19" s="136">
        <v>24.16</v>
      </c>
      <c r="IA19" s="136">
        <v>-329.38529999999997</v>
      </c>
      <c r="IB19" s="136">
        <v>113.3963</v>
      </c>
      <c r="IC19" s="136">
        <v>112.8038</v>
      </c>
      <c r="ID19" s="136">
        <v>13.9</v>
      </c>
      <c r="IE19" s="136">
        <v>0.6</v>
      </c>
      <c r="IF19" s="136">
        <v>-62.4</v>
      </c>
      <c r="IG19" s="136">
        <v>-62.5</v>
      </c>
      <c r="IH19" s="138">
        <v>1.4701</v>
      </c>
      <c r="II19" s="136">
        <v>1.1789000000000001</v>
      </c>
      <c r="IJ19" s="136">
        <v>-578.54489999999998</v>
      </c>
      <c r="IK19" s="136">
        <v>-286.0034</v>
      </c>
      <c r="IL19" s="136">
        <v>410.5018</v>
      </c>
      <c r="IM19" s="136">
        <v>340.97809999999998</v>
      </c>
      <c r="IN19" s="136">
        <v>23.936399999999999</v>
      </c>
      <c r="IO19" s="136">
        <v>-330.06900000000002</v>
      </c>
      <c r="IP19" s="136">
        <v>330.8639</v>
      </c>
      <c r="IQ19" s="136">
        <v>-134.96420000000001</v>
      </c>
      <c r="IR19" s="136">
        <v>-222.27789999999999</v>
      </c>
      <c r="IS19" s="136">
        <v>-324.42110000000002</v>
      </c>
      <c r="IT19" s="136">
        <v>92.541399999999996</v>
      </c>
      <c r="IU19" s="136">
        <v>93.689400000000006</v>
      </c>
      <c r="IV19" s="136">
        <v>135.40780000000001</v>
      </c>
      <c r="IW19" s="136">
        <v>-392.75970000000001</v>
      </c>
      <c r="IX19" s="136">
        <v>224.88130000000001</v>
      </c>
      <c r="IY19" s="136">
        <v>-168.33199999999999</v>
      </c>
      <c r="IZ19" s="136">
        <v>169.078</v>
      </c>
      <c r="JA19" s="136">
        <v>-7.9885999999999999</v>
      </c>
      <c r="JB19" s="137"/>
      <c r="JC19" s="136">
        <v>25.28</v>
      </c>
      <c r="JD19" s="136">
        <v>5.9459999999999997</v>
      </c>
      <c r="JE19" s="136">
        <v>5.9059999999999997</v>
      </c>
      <c r="JF19" s="136">
        <v>-24.32</v>
      </c>
      <c r="JG19" s="136">
        <v>7.92</v>
      </c>
      <c r="JH19" s="137"/>
      <c r="JI19" s="136">
        <v>-9.1386000000000003</v>
      </c>
      <c r="JJ19" s="136">
        <v>-49.043999999999997</v>
      </c>
      <c r="JK19" s="136">
        <v>-15.645099999999999</v>
      </c>
      <c r="JL19" s="136">
        <v>47.8</v>
      </c>
      <c r="JM19" s="136">
        <v>51.350999999999999</v>
      </c>
      <c r="JN19" s="136">
        <v>50.874000000000002</v>
      </c>
      <c r="JO19" s="136">
        <v>10.468400000000001</v>
      </c>
      <c r="JP19" s="136">
        <v>12.351000000000001</v>
      </c>
      <c r="JQ19" s="136">
        <v>50.670299999999997</v>
      </c>
      <c r="JR19" s="136">
        <v>49.9161</v>
      </c>
      <c r="JS19" s="136">
        <v>50.665199999999999</v>
      </c>
      <c r="JT19" s="137"/>
      <c r="JU19" s="136">
        <v>1.4</v>
      </c>
      <c r="JV19" s="136">
        <v>21.744800000000001</v>
      </c>
      <c r="JW19" s="136">
        <v>6.1</v>
      </c>
      <c r="JX19" s="137"/>
      <c r="JY19" s="136">
        <v>-46.555799999999998</v>
      </c>
      <c r="JZ19" s="136">
        <v>80.249700000000004</v>
      </c>
      <c r="KA19" s="136">
        <v>61.02</v>
      </c>
      <c r="KB19" s="136">
        <v>-45.687899999999999</v>
      </c>
      <c r="KC19" s="136">
        <v>-77.865499999999997</v>
      </c>
      <c r="KD19" s="136">
        <v>50.980699999999999</v>
      </c>
      <c r="KE19" s="136">
        <v>27.298200000000001</v>
      </c>
      <c r="KF19" s="136">
        <v>-9.8000000000000007</v>
      </c>
      <c r="KG19" s="136">
        <v>9.6999999999999993</v>
      </c>
      <c r="KH19" s="137"/>
      <c r="KI19" s="136">
        <v>200.9622</v>
      </c>
    </row>
    <row r="20" spans="1:295" ht="18" customHeight="1">
      <c r="A20" s="132" t="s">
        <v>60</v>
      </c>
      <c r="B20" s="132" t="s">
        <v>878</v>
      </c>
      <c r="C20" s="136">
        <v>0</v>
      </c>
      <c r="D20" s="136">
        <v>16.665500000000002</v>
      </c>
      <c r="E20" s="136">
        <v>-33.250999999999998</v>
      </c>
      <c r="F20" s="136">
        <v>-38.0852</v>
      </c>
      <c r="G20" s="136">
        <v>23.5761</v>
      </c>
      <c r="H20" s="137"/>
      <c r="I20" s="136">
        <v>47.021900000000002</v>
      </c>
      <c r="J20" s="136">
        <v>-62.969799999999999</v>
      </c>
      <c r="K20" s="136">
        <v>41.54</v>
      </c>
      <c r="L20" s="136">
        <v>21.049399999999999</v>
      </c>
      <c r="M20" s="136">
        <v>20.637699999999999</v>
      </c>
      <c r="N20" s="136">
        <v>4.4400000000000004</v>
      </c>
      <c r="O20" s="136">
        <v>-26.786999999999999</v>
      </c>
      <c r="P20" s="136">
        <v>22</v>
      </c>
      <c r="Q20" s="138">
        <v>12.42</v>
      </c>
      <c r="R20" s="136">
        <v>-22</v>
      </c>
      <c r="S20" s="136">
        <v>13.678000000000001</v>
      </c>
      <c r="T20" s="136">
        <v>128.5668</v>
      </c>
      <c r="U20" s="136">
        <v>3.8429000000000002</v>
      </c>
      <c r="V20" s="136">
        <v>3.6635</v>
      </c>
      <c r="W20" s="136">
        <v>6.1843000000000004</v>
      </c>
      <c r="X20" s="137">
        <v>0</v>
      </c>
      <c r="Y20" s="136">
        <v>6.7986000000000004</v>
      </c>
      <c r="Z20" s="136">
        <v>3.2787000000000002</v>
      </c>
      <c r="AA20" s="137"/>
      <c r="AB20" s="137"/>
      <c r="AC20" s="136">
        <v>-55.08</v>
      </c>
      <c r="AD20" s="136">
        <v>-54.62</v>
      </c>
      <c r="AE20" s="137"/>
      <c r="AF20" s="136">
        <v>-4.4400000000000004</v>
      </c>
      <c r="AG20" s="136">
        <v>24.2</v>
      </c>
      <c r="AH20" s="136">
        <v>8.2840000000000007</v>
      </c>
      <c r="AI20" s="136">
        <v>0.252</v>
      </c>
      <c r="AJ20" s="136">
        <v>-55.75</v>
      </c>
      <c r="AK20" s="136">
        <v>-55.97</v>
      </c>
      <c r="AL20" s="136">
        <v>-46.24</v>
      </c>
      <c r="AM20" s="136">
        <v>56.38</v>
      </c>
      <c r="AN20" s="136">
        <v>56.61</v>
      </c>
      <c r="AO20" s="136">
        <v>13.9528</v>
      </c>
      <c r="AP20" s="137">
        <v>0</v>
      </c>
      <c r="AQ20" s="136">
        <v>55.581099999999999</v>
      </c>
      <c r="AR20" s="136">
        <v>57.666800000000002</v>
      </c>
      <c r="AS20" s="136">
        <v>23.347300000000001</v>
      </c>
      <c r="AT20" s="136">
        <v>-61.487299999999998</v>
      </c>
      <c r="AU20" s="136">
        <v>0</v>
      </c>
      <c r="AV20" s="136">
        <v>10.420299999999999</v>
      </c>
      <c r="AW20" s="136">
        <v>10.443300000000001</v>
      </c>
      <c r="AX20" s="137"/>
      <c r="AY20" s="136">
        <v>60.415599999999998</v>
      </c>
      <c r="AZ20" s="136">
        <v>-1.5704</v>
      </c>
      <c r="BA20" s="136">
        <v>-7.2842000000000002</v>
      </c>
      <c r="BB20" s="136">
        <v>-263.76949999999999</v>
      </c>
      <c r="BC20" s="136">
        <v>9.1827000000000005</v>
      </c>
      <c r="BD20" s="136">
        <v>-9.8000000000000007</v>
      </c>
      <c r="BE20" s="136">
        <v>-10.7</v>
      </c>
      <c r="BF20" s="136">
        <v>68.711399999999998</v>
      </c>
      <c r="BG20" s="136">
        <v>0</v>
      </c>
      <c r="BH20" s="136">
        <v>-3.8555000000000001</v>
      </c>
      <c r="BI20" s="137"/>
      <c r="BJ20" s="136">
        <v>-35.681800000000003</v>
      </c>
      <c r="BK20" s="136">
        <v>2.0653000000000001</v>
      </c>
      <c r="BL20" s="136">
        <v>6.3630000000000004</v>
      </c>
      <c r="BM20" s="136">
        <v>4.4179000000000004</v>
      </c>
      <c r="BN20" s="136">
        <v>306.83300000000003</v>
      </c>
      <c r="BO20" s="136">
        <v>-27.680299999999999</v>
      </c>
      <c r="BP20" s="136">
        <v>-27.710799999999999</v>
      </c>
      <c r="BQ20" s="136">
        <v>-17.430700000000002</v>
      </c>
      <c r="BR20" s="136">
        <v>282.86439999999999</v>
      </c>
      <c r="BS20" s="137"/>
      <c r="BT20" s="136">
        <v>-101.5895</v>
      </c>
      <c r="BU20" s="137"/>
      <c r="BV20" s="136">
        <v>61.264499999999998</v>
      </c>
      <c r="BW20" s="136">
        <v>21.3</v>
      </c>
      <c r="BX20" s="136">
        <v>19.940000000000001</v>
      </c>
      <c r="BY20" s="136">
        <v>44.66</v>
      </c>
      <c r="BZ20" s="136">
        <v>58.45</v>
      </c>
      <c r="CA20" s="136">
        <v>-51.837200000000003</v>
      </c>
      <c r="CB20" s="136">
        <v>-51.703299999999999</v>
      </c>
      <c r="CC20" s="136">
        <v>126.7355</v>
      </c>
      <c r="CD20" s="136">
        <v>127.47199999999999</v>
      </c>
      <c r="CE20" s="136">
        <v>35.135800000000003</v>
      </c>
      <c r="CF20" s="136">
        <v>-29.697900000000001</v>
      </c>
      <c r="CG20" s="136">
        <v>-29.237500000000001</v>
      </c>
      <c r="CH20" s="136">
        <v>-12.1821</v>
      </c>
      <c r="CI20" s="136">
        <v>-37.148000000000003</v>
      </c>
      <c r="CJ20" s="137"/>
      <c r="CK20" s="137"/>
      <c r="CL20" s="136">
        <v>65.7</v>
      </c>
      <c r="CM20" s="136">
        <v>75.599999999999994</v>
      </c>
      <c r="CN20" s="136">
        <v>-12.07</v>
      </c>
      <c r="CO20" s="136">
        <v>50.591099999999997</v>
      </c>
      <c r="CP20" s="136">
        <v>50.704900000000002</v>
      </c>
      <c r="CQ20" s="136">
        <v>50.085000000000001</v>
      </c>
      <c r="CR20" s="136">
        <v>-61.398099999999999</v>
      </c>
      <c r="CS20" s="136">
        <v>-60.756700000000002</v>
      </c>
      <c r="CT20" s="136">
        <v>-24.924099999999999</v>
      </c>
      <c r="CU20" s="136">
        <v>56.093699999999998</v>
      </c>
      <c r="CV20" s="136">
        <v>-30.128599999999999</v>
      </c>
      <c r="CW20" s="136">
        <v>11.620900000000001</v>
      </c>
      <c r="CX20" s="136">
        <v>20.09</v>
      </c>
      <c r="CY20" s="136">
        <v>49.39</v>
      </c>
      <c r="CZ20" s="136">
        <v>34.929200000000002</v>
      </c>
      <c r="DA20" s="136">
        <v>32.9636</v>
      </c>
      <c r="DB20" s="136">
        <v>-25.14</v>
      </c>
      <c r="DC20" s="137"/>
      <c r="DD20" s="136">
        <v>37.220999999999997</v>
      </c>
      <c r="DE20" s="136">
        <v>36.647199999999998</v>
      </c>
      <c r="DF20" s="136">
        <v>-73.818700000000007</v>
      </c>
      <c r="DG20" s="136">
        <v>-2.0000000000000001E-4</v>
      </c>
      <c r="DH20" s="136">
        <v>-15.186</v>
      </c>
      <c r="DI20" s="136">
        <v>-68.5</v>
      </c>
      <c r="DJ20" s="136">
        <v>-69.900000000000006</v>
      </c>
      <c r="DK20" s="136">
        <v>28.8748</v>
      </c>
      <c r="DL20" s="136">
        <v>39.559899999999999</v>
      </c>
      <c r="DM20" s="136">
        <v>40.873899999999999</v>
      </c>
      <c r="DN20" s="136">
        <v>56.268300000000004</v>
      </c>
      <c r="DO20" s="136">
        <v>39.479999999999997</v>
      </c>
      <c r="DP20" s="136">
        <v>-2.5499999999999998</v>
      </c>
      <c r="DQ20" s="136">
        <v>47.142000000000003</v>
      </c>
      <c r="DR20" s="136">
        <v>73.649199999999993</v>
      </c>
      <c r="DS20" s="136">
        <v>-19.760000000000002</v>
      </c>
      <c r="DT20" s="136">
        <v>-19.87</v>
      </c>
      <c r="DU20" s="136">
        <v>88.83</v>
      </c>
      <c r="DV20" s="136">
        <v>52.21</v>
      </c>
      <c r="DW20" s="136">
        <v>74.545500000000004</v>
      </c>
      <c r="DX20" s="136">
        <v>74.109099999999998</v>
      </c>
      <c r="DY20" s="136">
        <v>-43.366</v>
      </c>
      <c r="DZ20" s="136">
        <v>-42.827300000000001</v>
      </c>
      <c r="EA20" s="136">
        <v>143.69839999999999</v>
      </c>
      <c r="EB20" s="136">
        <v>109.8467</v>
      </c>
      <c r="EC20" s="136">
        <v>104.9335</v>
      </c>
      <c r="ED20" s="136">
        <v>106.7803</v>
      </c>
      <c r="EE20" s="136">
        <v>95.200599999999994</v>
      </c>
      <c r="EF20" s="136">
        <v>83.213099999999997</v>
      </c>
      <c r="EG20" s="136">
        <v>-22.731000000000002</v>
      </c>
      <c r="EH20" s="136">
        <v>30.866900000000001</v>
      </c>
      <c r="EI20" s="137"/>
      <c r="EJ20" s="137"/>
      <c r="EK20" s="136">
        <v>-26.834399999999999</v>
      </c>
      <c r="EL20" s="136">
        <v>-24.968699999999998</v>
      </c>
      <c r="EM20" s="137"/>
      <c r="EN20" s="136">
        <v>53.829300000000003</v>
      </c>
      <c r="EO20" s="136">
        <v>50.302300000000002</v>
      </c>
      <c r="EP20" s="136">
        <v>41.52</v>
      </c>
      <c r="EQ20" s="136">
        <v>-69.056600000000003</v>
      </c>
      <c r="ER20" s="136">
        <v>-70.613</v>
      </c>
      <c r="ES20" s="136">
        <v>-46.502800000000001</v>
      </c>
      <c r="ET20" s="137"/>
      <c r="EU20" s="137"/>
      <c r="EV20" s="136">
        <v>1</v>
      </c>
      <c r="EW20" s="136">
        <v>11.7278</v>
      </c>
      <c r="EX20" s="136">
        <v>55.295299999999997</v>
      </c>
      <c r="EY20" s="136">
        <v>-37.892299999999999</v>
      </c>
      <c r="EZ20" s="136">
        <v>-36.472900000000003</v>
      </c>
      <c r="FA20" s="136">
        <v>8.7466000000000008</v>
      </c>
      <c r="FB20" s="136">
        <v>-80.472499999999997</v>
      </c>
      <c r="FC20" s="136">
        <v>44.117899999999999</v>
      </c>
      <c r="FD20" s="136">
        <v>24.575500000000002</v>
      </c>
      <c r="FE20" s="136">
        <v>0</v>
      </c>
      <c r="FF20" s="136">
        <v>0</v>
      </c>
      <c r="FG20" s="136">
        <v>39.372799999999998</v>
      </c>
      <c r="FH20" s="136">
        <v>40.400599999999997</v>
      </c>
      <c r="FI20" s="136">
        <v>38.964500000000001</v>
      </c>
      <c r="FJ20" s="136">
        <v>52.246400000000001</v>
      </c>
      <c r="FK20" s="136">
        <v>51.911499999999997</v>
      </c>
      <c r="FL20" s="136">
        <v>-165.7818</v>
      </c>
      <c r="FM20" s="136">
        <v>45.802999999999997</v>
      </c>
      <c r="FN20" s="136">
        <v>45.791499999999999</v>
      </c>
      <c r="FO20" s="136">
        <v>-115.43429999999999</v>
      </c>
      <c r="FP20" s="136">
        <v>-100.9229</v>
      </c>
      <c r="FQ20" s="138">
        <v>-62.04</v>
      </c>
      <c r="FR20" s="137"/>
      <c r="FS20" s="136">
        <v>18.274799999999999</v>
      </c>
      <c r="FT20" s="137"/>
      <c r="FU20" s="137"/>
      <c r="FV20" s="136">
        <v>13.73</v>
      </c>
      <c r="FW20" s="136">
        <v>-59.355200000000004</v>
      </c>
      <c r="FX20" s="136">
        <v>10.222300000000001</v>
      </c>
      <c r="FY20" s="138">
        <v>-15.339</v>
      </c>
      <c r="FZ20" s="136">
        <v>4.2510000000000003</v>
      </c>
      <c r="GA20" s="136">
        <v>11.6469</v>
      </c>
      <c r="GB20" s="136">
        <v>14.49</v>
      </c>
      <c r="GC20" s="136">
        <v>104.3433</v>
      </c>
      <c r="GD20" s="136">
        <v>116.2341</v>
      </c>
      <c r="GE20" s="136">
        <v>14.17</v>
      </c>
      <c r="GF20" s="136">
        <v>84.070599999999999</v>
      </c>
      <c r="GG20" s="136">
        <v>23.8</v>
      </c>
      <c r="GH20" s="136">
        <v>-18.224299999999999</v>
      </c>
      <c r="GI20" s="137"/>
      <c r="GJ20" s="136">
        <v>3.1442000000000001</v>
      </c>
      <c r="GK20" s="136">
        <v>1.5412999999999999</v>
      </c>
      <c r="GL20" s="137"/>
      <c r="GM20" s="137"/>
      <c r="GN20" s="136">
        <v>-14.8286</v>
      </c>
      <c r="GO20" s="136">
        <v>-27.488499999999998</v>
      </c>
      <c r="GP20" s="136">
        <v>24.769500000000001</v>
      </c>
      <c r="GQ20" s="136">
        <v>42.184100000000001</v>
      </c>
      <c r="GR20" s="136">
        <v>102.9307</v>
      </c>
      <c r="GS20" s="136">
        <v>63.683300000000003</v>
      </c>
      <c r="GT20" s="136">
        <v>-150.19210000000001</v>
      </c>
      <c r="GU20" s="136">
        <v>-17.126100000000001</v>
      </c>
      <c r="GV20" s="136">
        <v>32.850900000000003</v>
      </c>
      <c r="GW20" s="136">
        <v>-31.3017</v>
      </c>
      <c r="GX20" s="136">
        <v>10.735900000000001</v>
      </c>
      <c r="GY20" s="137"/>
      <c r="GZ20" s="137"/>
      <c r="HA20" s="136">
        <v>12</v>
      </c>
      <c r="HB20" s="136">
        <v>240.10400000000001</v>
      </c>
      <c r="HC20" s="136">
        <v>238.251</v>
      </c>
      <c r="HD20" s="136">
        <v>277.39999999999998</v>
      </c>
      <c r="HE20" s="136">
        <v>-275.1447</v>
      </c>
      <c r="HF20" s="136">
        <v>-568.50379999999996</v>
      </c>
      <c r="HG20" s="136">
        <v>571.42409999999995</v>
      </c>
      <c r="HH20" s="136">
        <v>566.80150000000003</v>
      </c>
      <c r="HI20" s="136">
        <v>-226.28989999999999</v>
      </c>
      <c r="HJ20" s="136">
        <v>-226.62719999999999</v>
      </c>
      <c r="HK20" s="136">
        <v>-53.102800000000002</v>
      </c>
      <c r="HL20" s="136">
        <v>-44.560899999999997</v>
      </c>
      <c r="HM20" s="136">
        <v>73.0655</v>
      </c>
      <c r="HN20" s="136">
        <v>72.667900000000003</v>
      </c>
      <c r="HO20" s="137"/>
      <c r="HP20" s="137"/>
      <c r="HQ20" s="136">
        <v>72.722399999999993</v>
      </c>
      <c r="HR20" s="136">
        <v>71.129300000000001</v>
      </c>
      <c r="HS20" s="136">
        <v>-20.514099999999999</v>
      </c>
      <c r="HT20" s="136">
        <v>-19.611599999999999</v>
      </c>
      <c r="HU20" s="136">
        <v>126.04</v>
      </c>
      <c r="HV20" s="136">
        <v>126.8</v>
      </c>
      <c r="HW20" s="136">
        <v>47.9</v>
      </c>
      <c r="HX20" s="136">
        <v>48.6</v>
      </c>
      <c r="HY20" s="136">
        <v>21.556000000000001</v>
      </c>
      <c r="HZ20" s="136">
        <v>24.08</v>
      </c>
      <c r="IA20" s="136">
        <v>-328.19670000000002</v>
      </c>
      <c r="IB20" s="136">
        <v>114.36490000000001</v>
      </c>
      <c r="IC20" s="136">
        <v>114.76949999999999</v>
      </c>
      <c r="ID20" s="136">
        <v>15.6</v>
      </c>
      <c r="IE20" s="136">
        <v>-1.1000000000000001</v>
      </c>
      <c r="IF20" s="136">
        <v>-61.8</v>
      </c>
      <c r="IG20" s="136">
        <v>-62.5</v>
      </c>
      <c r="IH20" s="136">
        <v>1.5335000000000001</v>
      </c>
      <c r="II20" s="138">
        <v>1.1557500000000001</v>
      </c>
      <c r="IJ20" s="136">
        <v>-557.82560000000001</v>
      </c>
      <c r="IK20" s="136">
        <v>-295.69740000000002</v>
      </c>
      <c r="IL20" s="136">
        <v>413.58120000000002</v>
      </c>
      <c r="IM20" s="136">
        <v>348.12209999999999</v>
      </c>
      <c r="IN20" s="136">
        <v>18.280999999999999</v>
      </c>
      <c r="IO20" s="136">
        <v>-338.88069999999999</v>
      </c>
      <c r="IP20" s="136">
        <v>333.71809999999999</v>
      </c>
      <c r="IQ20" s="136">
        <v>-139.52199999999999</v>
      </c>
      <c r="IR20" s="136">
        <v>-222.5564</v>
      </c>
      <c r="IS20" s="136">
        <v>-328.46289999999999</v>
      </c>
      <c r="IT20" s="136">
        <v>95.240499999999997</v>
      </c>
      <c r="IU20" s="136">
        <v>91.895700000000005</v>
      </c>
      <c r="IV20" s="136">
        <v>139.63339999999999</v>
      </c>
      <c r="IW20" s="136">
        <v>-401.12900000000002</v>
      </c>
      <c r="IX20" s="136">
        <v>225.9667</v>
      </c>
      <c r="IY20" s="136">
        <v>-175.27099999999999</v>
      </c>
      <c r="IZ20" s="136">
        <v>176.8888</v>
      </c>
      <c r="JA20" s="136">
        <v>-6.1154000000000002</v>
      </c>
      <c r="JB20" s="137"/>
      <c r="JC20" s="136">
        <v>23.92</v>
      </c>
      <c r="JD20" s="136">
        <v>5.7030000000000003</v>
      </c>
      <c r="JE20" s="136">
        <v>5.6959999999999997</v>
      </c>
      <c r="JF20" s="136">
        <v>-22.64</v>
      </c>
      <c r="JG20" s="136">
        <v>7.84</v>
      </c>
      <c r="JH20" s="137"/>
      <c r="JI20" s="136">
        <v>-8.1437000000000008</v>
      </c>
      <c r="JJ20" s="136">
        <v>-44.884399999999999</v>
      </c>
      <c r="JK20" s="136">
        <v>-16.200500000000002</v>
      </c>
      <c r="JL20" s="136">
        <v>44.7</v>
      </c>
      <c r="JM20" s="136">
        <v>47.911999999999999</v>
      </c>
      <c r="JN20" s="136">
        <v>48.311</v>
      </c>
      <c r="JO20" s="136">
        <v>10.474399999999999</v>
      </c>
      <c r="JP20" s="136">
        <v>12.655900000000001</v>
      </c>
      <c r="JQ20" s="136">
        <v>47.542999999999999</v>
      </c>
      <c r="JR20" s="136">
        <v>47.113799999999998</v>
      </c>
      <c r="JS20" s="136">
        <v>47.219799999999999</v>
      </c>
      <c r="JT20" s="137"/>
      <c r="JU20" s="136">
        <v>1.3</v>
      </c>
      <c r="JV20" s="136">
        <v>21.375800000000002</v>
      </c>
      <c r="JW20" s="136">
        <v>6.65</v>
      </c>
      <c r="JX20" s="137"/>
      <c r="JY20" s="136">
        <v>-40.126300000000001</v>
      </c>
      <c r="JZ20" s="136">
        <v>75.498199999999997</v>
      </c>
      <c r="KA20" s="136">
        <v>54.2179</v>
      </c>
      <c r="KB20" s="136">
        <v>-38.887300000000003</v>
      </c>
      <c r="KC20" s="136">
        <v>-74.587500000000006</v>
      </c>
      <c r="KD20" s="136">
        <v>43.268000000000001</v>
      </c>
      <c r="KE20" s="136">
        <v>30.35</v>
      </c>
      <c r="KF20" s="136">
        <v>-10.7</v>
      </c>
      <c r="KG20" s="136">
        <v>10.3</v>
      </c>
      <c r="KH20" s="137"/>
      <c r="KI20" s="136">
        <v>191.15049999999999</v>
      </c>
    </row>
    <row r="21" spans="1:295" ht="18" customHeight="1">
      <c r="A21" s="132" t="s">
        <v>60</v>
      </c>
      <c r="B21" s="132" t="s">
        <v>879</v>
      </c>
      <c r="C21" s="136">
        <v>0</v>
      </c>
      <c r="D21" s="136">
        <v>17.172599999999999</v>
      </c>
      <c r="E21" s="136">
        <v>-34.6128</v>
      </c>
      <c r="F21" s="136">
        <v>-37.168799999999997</v>
      </c>
      <c r="G21" s="136">
        <v>24.5565</v>
      </c>
      <c r="H21" s="137"/>
      <c r="I21" s="136">
        <v>48.727899999999998</v>
      </c>
      <c r="J21" s="136">
        <v>-66.398499999999999</v>
      </c>
      <c r="K21" s="136">
        <v>47.7682</v>
      </c>
      <c r="L21" s="136">
        <v>24.651199999999999</v>
      </c>
      <c r="M21" s="136">
        <v>23.997699999999998</v>
      </c>
      <c r="N21" s="136">
        <v>0</v>
      </c>
      <c r="O21" s="136">
        <v>-28.908000000000001</v>
      </c>
      <c r="P21" s="136">
        <v>22</v>
      </c>
      <c r="Q21" s="136">
        <v>13.247999999999999</v>
      </c>
      <c r="R21" s="136">
        <v>-22</v>
      </c>
      <c r="S21" s="136">
        <v>13.669499999999999</v>
      </c>
      <c r="T21" s="136">
        <v>135.25120000000001</v>
      </c>
      <c r="U21" s="136">
        <v>4.7949999999999999</v>
      </c>
      <c r="V21" s="136">
        <v>4.9457000000000004</v>
      </c>
      <c r="W21" s="136">
        <v>8.0261999999999993</v>
      </c>
      <c r="X21" s="137">
        <v>0</v>
      </c>
      <c r="Y21" s="136">
        <v>6.5895999999999999</v>
      </c>
      <c r="Z21" s="136">
        <v>2.4796</v>
      </c>
      <c r="AA21" s="137"/>
      <c r="AB21" s="137"/>
      <c r="AC21" s="136">
        <v>-59.62</v>
      </c>
      <c r="AD21" s="136">
        <v>-59.33</v>
      </c>
      <c r="AE21" s="137"/>
      <c r="AF21" s="136">
        <v>0</v>
      </c>
      <c r="AG21" s="136">
        <v>26.4</v>
      </c>
      <c r="AH21" s="136">
        <v>9.0839999999999996</v>
      </c>
      <c r="AI21" s="136">
        <v>0.25</v>
      </c>
      <c r="AJ21" s="136">
        <v>-60.65</v>
      </c>
      <c r="AK21" s="136">
        <v>-60.8</v>
      </c>
      <c r="AL21" s="136">
        <v>-45.87</v>
      </c>
      <c r="AM21" s="136">
        <v>61.13</v>
      </c>
      <c r="AN21" s="136">
        <v>61.28</v>
      </c>
      <c r="AO21" s="136">
        <v>13.964600000000001</v>
      </c>
      <c r="AP21" s="136">
        <v>-2.4516</v>
      </c>
      <c r="AQ21" s="136">
        <v>59.303800000000003</v>
      </c>
      <c r="AR21" s="136">
        <v>60.769399999999997</v>
      </c>
      <c r="AS21" s="136">
        <v>32.481900000000003</v>
      </c>
      <c r="AT21" s="136">
        <v>-64.970200000000006</v>
      </c>
      <c r="AU21" s="136">
        <v>0</v>
      </c>
      <c r="AV21" s="136">
        <v>9.3384</v>
      </c>
      <c r="AW21" s="136">
        <v>9.0898000000000003</v>
      </c>
      <c r="AX21" s="137"/>
      <c r="AY21" s="136">
        <v>66.309799999999996</v>
      </c>
      <c r="AZ21" s="136">
        <v>-1.5704</v>
      </c>
      <c r="BA21" s="136">
        <v>-8.0365000000000002</v>
      </c>
      <c r="BB21" s="136">
        <v>-290.065</v>
      </c>
      <c r="BC21" s="136">
        <v>8.3632000000000009</v>
      </c>
      <c r="BD21" s="136">
        <v>-10.199999999999999</v>
      </c>
      <c r="BE21" s="136">
        <v>-11.2</v>
      </c>
      <c r="BF21" s="136">
        <v>73.444800000000001</v>
      </c>
      <c r="BG21" s="136">
        <v>0</v>
      </c>
      <c r="BH21" s="136">
        <v>-3.8704000000000001</v>
      </c>
      <c r="BI21" s="137"/>
      <c r="BJ21" s="136">
        <v>-37.608800000000002</v>
      </c>
      <c r="BK21" s="136">
        <v>2.0828000000000002</v>
      </c>
      <c r="BL21" s="136">
        <v>7.5007000000000001</v>
      </c>
      <c r="BM21" s="136">
        <v>5.0473999999999997</v>
      </c>
      <c r="BN21" s="136">
        <v>338.084</v>
      </c>
      <c r="BO21" s="136">
        <v>-23.712900000000001</v>
      </c>
      <c r="BP21" s="136">
        <v>-23.896000000000001</v>
      </c>
      <c r="BQ21" s="136">
        <v>-53.154699999999998</v>
      </c>
      <c r="BR21" s="136">
        <v>307.60079999999999</v>
      </c>
      <c r="BS21" s="137"/>
      <c r="BT21" s="136">
        <v>-83.395200000000003</v>
      </c>
      <c r="BU21" s="137"/>
      <c r="BV21" s="136">
        <v>59.128799999999998</v>
      </c>
      <c r="BW21" s="136">
        <v>19.86</v>
      </c>
      <c r="BX21" s="136">
        <v>18.510000000000002</v>
      </c>
      <c r="BY21" s="136">
        <v>44.65</v>
      </c>
      <c r="BZ21" s="136">
        <v>56.56</v>
      </c>
      <c r="CA21" s="136">
        <v>-51.837200000000003</v>
      </c>
      <c r="CB21" s="136">
        <v>-52.239100000000001</v>
      </c>
      <c r="CC21" s="136">
        <v>130.69450000000001</v>
      </c>
      <c r="CD21" s="136">
        <v>130.44059999999999</v>
      </c>
      <c r="CE21" s="136">
        <v>31.651499999999999</v>
      </c>
      <c r="CF21" s="136">
        <v>-28.411100000000001</v>
      </c>
      <c r="CG21" s="136">
        <v>-27.845600000000001</v>
      </c>
      <c r="CH21" s="136">
        <v>-10.3329</v>
      </c>
      <c r="CI21" s="136">
        <v>-42.682299999999998</v>
      </c>
      <c r="CJ21" s="137"/>
      <c r="CK21" s="137"/>
      <c r="CL21" s="136">
        <v>65.2</v>
      </c>
      <c r="CM21" s="136">
        <v>85</v>
      </c>
      <c r="CN21" s="136">
        <v>-12.79</v>
      </c>
      <c r="CO21" s="136">
        <v>51.288699999999999</v>
      </c>
      <c r="CP21" s="136">
        <v>50.152999999999999</v>
      </c>
      <c r="CQ21" s="136">
        <v>49.771999999999998</v>
      </c>
      <c r="CR21" s="136">
        <v>-62.087600000000002</v>
      </c>
      <c r="CS21" s="136">
        <v>-62.220399999999998</v>
      </c>
      <c r="CT21" s="136">
        <v>-22.929500000000001</v>
      </c>
      <c r="CU21" s="136">
        <v>55.5306</v>
      </c>
      <c r="CV21" s="136">
        <v>-27.621099999999998</v>
      </c>
      <c r="CW21" s="136">
        <v>12.6652</v>
      </c>
      <c r="CX21" s="136">
        <v>25.09</v>
      </c>
      <c r="CY21" s="136">
        <v>50.84</v>
      </c>
      <c r="CZ21" s="136">
        <v>39.1479</v>
      </c>
      <c r="DA21" s="136">
        <v>36.918599999999998</v>
      </c>
      <c r="DB21" s="136">
        <v>-27.25</v>
      </c>
      <c r="DC21" s="137"/>
      <c r="DD21" s="136">
        <v>42.350700000000003</v>
      </c>
      <c r="DE21" s="136">
        <v>42.120600000000003</v>
      </c>
      <c r="DF21" s="136">
        <v>-96.450500000000005</v>
      </c>
      <c r="DG21" s="136">
        <v>-1E-4</v>
      </c>
      <c r="DH21" s="136">
        <v>-16.573599999999999</v>
      </c>
      <c r="DI21" s="136">
        <v>-72.2</v>
      </c>
      <c r="DJ21" s="136">
        <v>-71.599999999999994</v>
      </c>
      <c r="DK21" s="136">
        <v>29.775700000000001</v>
      </c>
      <c r="DL21" s="136">
        <v>47.177100000000003</v>
      </c>
      <c r="DM21" s="136">
        <v>53.084699999999998</v>
      </c>
      <c r="DN21" s="136">
        <v>66.815200000000004</v>
      </c>
      <c r="DO21" s="136">
        <v>46.35</v>
      </c>
      <c r="DP21" s="136">
        <v>-5.2</v>
      </c>
      <c r="DQ21" s="136">
        <v>50.125500000000002</v>
      </c>
      <c r="DR21" s="136">
        <v>95.502899999999997</v>
      </c>
      <c r="DS21" s="136">
        <v>-19.71</v>
      </c>
      <c r="DT21" s="136">
        <v>-20.100000000000001</v>
      </c>
      <c r="DU21" s="136">
        <v>96.52</v>
      </c>
      <c r="DV21" s="136">
        <v>53.96</v>
      </c>
      <c r="DW21" s="136">
        <v>99.345500000000001</v>
      </c>
      <c r="DX21" s="136">
        <v>96.236400000000003</v>
      </c>
      <c r="DY21" s="136">
        <v>-37.651400000000002</v>
      </c>
      <c r="DZ21" s="136">
        <v>-37</v>
      </c>
      <c r="EA21" s="136">
        <v>170.03980000000001</v>
      </c>
      <c r="EB21" s="136">
        <v>136.77010000000001</v>
      </c>
      <c r="EC21" s="136">
        <v>130.8991</v>
      </c>
      <c r="ED21" s="136">
        <v>132.8081</v>
      </c>
      <c r="EE21" s="136">
        <v>134.3707</v>
      </c>
      <c r="EF21" s="136">
        <v>122.4127</v>
      </c>
      <c r="EG21" s="136">
        <v>-19.314</v>
      </c>
      <c r="EH21" s="136">
        <v>66.573999999999998</v>
      </c>
      <c r="EI21" s="137"/>
      <c r="EJ21" s="137"/>
      <c r="EK21" s="136">
        <v>-29.507999999999999</v>
      </c>
      <c r="EL21" s="136">
        <v>-27.773900000000001</v>
      </c>
      <c r="EM21" s="137"/>
      <c r="EN21" s="136">
        <v>46.629100000000001</v>
      </c>
      <c r="EO21" s="136">
        <v>43.790599999999998</v>
      </c>
      <c r="EP21" s="136">
        <v>155.196</v>
      </c>
      <c r="EQ21" s="136">
        <v>-85.070499999999996</v>
      </c>
      <c r="ER21" s="136">
        <v>-86.697199999999995</v>
      </c>
      <c r="ES21" s="136">
        <v>-86.211200000000005</v>
      </c>
      <c r="ET21" s="137"/>
      <c r="EU21" s="137"/>
      <c r="EV21" s="136">
        <v>116.5</v>
      </c>
      <c r="EW21" s="136">
        <v>13.4803</v>
      </c>
      <c r="EX21" s="136">
        <v>34.085900000000002</v>
      </c>
      <c r="EY21" s="136">
        <v>-38.503599999999999</v>
      </c>
      <c r="EZ21" s="136">
        <v>-37.690800000000003</v>
      </c>
      <c r="FA21" s="136">
        <v>10.829000000000001</v>
      </c>
      <c r="FB21" s="136">
        <v>-117.8279</v>
      </c>
      <c r="FC21" s="136">
        <v>82.250100000000003</v>
      </c>
      <c r="FD21" s="136">
        <v>24.035900000000002</v>
      </c>
      <c r="FE21" s="136">
        <v>0</v>
      </c>
      <c r="FF21" s="136">
        <v>0</v>
      </c>
      <c r="FG21" s="136">
        <v>39.404200000000003</v>
      </c>
      <c r="FH21" s="136">
        <v>39.559399999999997</v>
      </c>
      <c r="FI21" s="136">
        <v>38.009399999999999</v>
      </c>
      <c r="FJ21" s="136">
        <v>52.413800000000002</v>
      </c>
      <c r="FK21" s="136">
        <v>50.906700000000001</v>
      </c>
      <c r="FL21" s="136">
        <v>-167.28890000000001</v>
      </c>
      <c r="FM21" s="136">
        <v>39.641599999999997</v>
      </c>
      <c r="FN21" s="136">
        <v>39.777299999999997</v>
      </c>
      <c r="FO21" s="136">
        <v>-114.4962</v>
      </c>
      <c r="FP21" s="136">
        <v>-101.1776</v>
      </c>
      <c r="FQ21" s="138">
        <v>-62.34</v>
      </c>
      <c r="FR21" s="137"/>
      <c r="FS21" s="136">
        <v>18.37</v>
      </c>
      <c r="FT21" s="137"/>
      <c r="FU21" s="137"/>
      <c r="FV21" s="136">
        <v>11.94</v>
      </c>
      <c r="FW21" s="136">
        <v>-63.359099999999998</v>
      </c>
      <c r="FX21" s="136">
        <v>9.9817</v>
      </c>
      <c r="FY21" s="136">
        <v>-15.255000000000001</v>
      </c>
      <c r="FZ21" s="136">
        <v>4.2030000000000003</v>
      </c>
      <c r="GA21" s="136">
        <v>11.7645</v>
      </c>
      <c r="GB21" s="136">
        <v>13.74</v>
      </c>
      <c r="GC21" s="136">
        <v>102.8758</v>
      </c>
      <c r="GD21" s="136">
        <v>117.31</v>
      </c>
      <c r="GE21" s="136">
        <v>14.14</v>
      </c>
      <c r="GF21" s="136">
        <v>83.734700000000004</v>
      </c>
      <c r="GG21" s="136">
        <v>23.7</v>
      </c>
      <c r="GH21" s="136">
        <v>-18.7041</v>
      </c>
      <c r="GI21" s="137"/>
      <c r="GJ21" s="136">
        <v>2.4369000000000001</v>
      </c>
      <c r="GK21" s="136">
        <v>1.6303000000000001</v>
      </c>
      <c r="GL21" s="137"/>
      <c r="GM21" s="137"/>
      <c r="GN21" s="136">
        <v>-14.343</v>
      </c>
      <c r="GO21" s="136">
        <v>-30.339200000000002</v>
      </c>
      <c r="GP21" s="136">
        <v>24.558</v>
      </c>
      <c r="GQ21" s="136">
        <v>47.225999999999999</v>
      </c>
      <c r="GR21" s="136">
        <v>104.2834</v>
      </c>
      <c r="GS21" s="136">
        <v>65.334599999999995</v>
      </c>
      <c r="GT21" s="136">
        <v>-154.51759999999999</v>
      </c>
      <c r="GU21" s="136">
        <v>-17.798300000000001</v>
      </c>
      <c r="GV21" s="136">
        <v>33.896900000000002</v>
      </c>
      <c r="GW21" s="136">
        <v>-34.055999999999997</v>
      </c>
      <c r="GX21" s="136">
        <v>10.376099999999999</v>
      </c>
      <c r="GY21" s="136">
        <v>1.7383</v>
      </c>
      <c r="GZ21" s="136">
        <v>1.4028</v>
      </c>
      <c r="HA21" s="136">
        <v>11.9739</v>
      </c>
      <c r="HB21" s="136">
        <v>242.76230000000001</v>
      </c>
      <c r="HC21" s="136">
        <v>242.999</v>
      </c>
      <c r="HD21" s="136">
        <v>284.5</v>
      </c>
      <c r="HE21" s="136">
        <v>-283.74759999999998</v>
      </c>
      <c r="HF21" s="136">
        <v>-565.47249999999997</v>
      </c>
      <c r="HG21" s="136">
        <v>570.22159999999997</v>
      </c>
      <c r="HH21" s="136">
        <v>568.31709999999998</v>
      </c>
      <c r="HI21" s="136">
        <v>-227.3706</v>
      </c>
      <c r="HJ21" s="136">
        <v>-227.40209999999999</v>
      </c>
      <c r="HK21" s="136">
        <v>-52.102600000000002</v>
      </c>
      <c r="HL21" s="136">
        <v>-43.522300000000001</v>
      </c>
      <c r="HM21" s="136">
        <v>74.269400000000005</v>
      </c>
      <c r="HN21" s="136">
        <v>73.704300000000003</v>
      </c>
      <c r="HO21" s="136">
        <v>-179.7997</v>
      </c>
      <c r="HP21" s="136">
        <v>-179.613</v>
      </c>
      <c r="HQ21" s="136">
        <v>71.997299999999996</v>
      </c>
      <c r="HR21" s="136">
        <v>71.151300000000006</v>
      </c>
      <c r="HS21" s="136">
        <v>-23.976900000000001</v>
      </c>
      <c r="HT21" s="136">
        <v>-23.717099999999999</v>
      </c>
      <c r="HU21" s="136">
        <v>126.01</v>
      </c>
      <c r="HV21" s="136">
        <v>124.41</v>
      </c>
      <c r="HW21" s="136">
        <v>48.5</v>
      </c>
      <c r="HX21" s="136">
        <v>49.9</v>
      </c>
      <c r="HY21" s="136">
        <v>21.5154</v>
      </c>
      <c r="HZ21" s="136">
        <v>21.92</v>
      </c>
      <c r="IA21" s="136">
        <v>-330.27809999999999</v>
      </c>
      <c r="IB21" s="136">
        <v>113.3018</v>
      </c>
      <c r="IC21" s="136">
        <v>114.498</v>
      </c>
      <c r="ID21" s="136">
        <v>16.2</v>
      </c>
      <c r="IE21" s="136">
        <v>1.7</v>
      </c>
      <c r="IF21" s="136">
        <v>-62.4</v>
      </c>
      <c r="IG21" s="136">
        <v>-62.5</v>
      </c>
      <c r="IH21" s="136">
        <v>1.3038000000000001</v>
      </c>
      <c r="II21" s="136">
        <v>1.1326000000000001</v>
      </c>
      <c r="IJ21" s="136">
        <v>-557.60760000000005</v>
      </c>
      <c r="IK21" s="136">
        <v>-314.06389999999999</v>
      </c>
      <c r="IL21" s="136">
        <v>417.57339999999999</v>
      </c>
      <c r="IM21" s="136">
        <v>349.25700000000001</v>
      </c>
      <c r="IN21" s="136">
        <v>19.5091</v>
      </c>
      <c r="IO21" s="136">
        <v>-339.67680000000001</v>
      </c>
      <c r="IP21" s="136">
        <v>336.68079999999998</v>
      </c>
      <c r="IQ21" s="136">
        <v>-142.60480000000001</v>
      </c>
      <c r="IR21" s="136">
        <v>-221.22640000000001</v>
      </c>
      <c r="IS21" s="136">
        <v>-331.43740000000003</v>
      </c>
      <c r="IT21" s="136">
        <v>94.600899999999996</v>
      </c>
      <c r="IU21" s="136">
        <v>96.311400000000006</v>
      </c>
      <c r="IV21" s="136">
        <v>140.86199999999999</v>
      </c>
      <c r="IW21" s="136">
        <v>-409.25529999999998</v>
      </c>
      <c r="IX21" s="136">
        <v>225.77170000000001</v>
      </c>
      <c r="IY21" s="136">
        <v>-181.22460000000001</v>
      </c>
      <c r="IZ21" s="136">
        <v>182.61930000000001</v>
      </c>
      <c r="JA21" s="136">
        <v>-6.8817000000000004</v>
      </c>
      <c r="JB21" s="137"/>
      <c r="JC21" s="136">
        <v>23.92</v>
      </c>
      <c r="JD21" s="136">
        <v>5.4710000000000001</v>
      </c>
      <c r="JE21" s="136">
        <v>5.4429999999999996</v>
      </c>
      <c r="JF21" s="136">
        <v>-23.52</v>
      </c>
      <c r="JG21" s="136">
        <v>7.44</v>
      </c>
      <c r="JH21" s="137"/>
      <c r="JI21" s="136">
        <v>-8.1437000000000008</v>
      </c>
      <c r="JJ21" s="136">
        <v>-44.033000000000001</v>
      </c>
      <c r="JK21" s="136">
        <v>-15.877000000000001</v>
      </c>
      <c r="JL21" s="136">
        <v>43.5</v>
      </c>
      <c r="JM21" s="136">
        <v>48.944000000000003</v>
      </c>
      <c r="JN21" s="136">
        <v>48.545999999999999</v>
      </c>
      <c r="JO21" s="137"/>
      <c r="JP21" s="137"/>
      <c r="JQ21" s="136">
        <v>48.605699999999999</v>
      </c>
      <c r="JR21" s="136">
        <v>49.8752</v>
      </c>
      <c r="JS21" s="136">
        <v>48.249099999999999</v>
      </c>
      <c r="JT21" s="137"/>
      <c r="JU21" s="136">
        <v>-0.9</v>
      </c>
      <c r="JV21" s="136">
        <v>20.845199999999998</v>
      </c>
      <c r="JW21" s="136">
        <v>7.01</v>
      </c>
      <c r="JX21" s="137"/>
      <c r="JY21" s="136">
        <v>-38.862299999999998</v>
      </c>
      <c r="JZ21" s="136">
        <v>75.371399999999994</v>
      </c>
      <c r="KA21" s="136">
        <v>52.256399999999999</v>
      </c>
      <c r="KB21" s="136">
        <v>-39.030200000000001</v>
      </c>
      <c r="KC21" s="136">
        <v>-73.249700000000004</v>
      </c>
      <c r="KD21" s="136">
        <v>42.004800000000003</v>
      </c>
      <c r="KE21" s="136">
        <v>31.625699999999998</v>
      </c>
      <c r="KF21" s="136">
        <v>-8.1</v>
      </c>
      <c r="KG21" s="136">
        <v>8.1</v>
      </c>
      <c r="KH21" s="137"/>
      <c r="KI21" s="136">
        <v>192.66560000000001</v>
      </c>
    </row>
    <row r="22" spans="1:295" ht="18" customHeight="1">
      <c r="A22" s="132" t="s">
        <v>60</v>
      </c>
      <c r="B22" s="132" t="s">
        <v>880</v>
      </c>
      <c r="C22" s="136">
        <v>0</v>
      </c>
      <c r="D22" s="136">
        <v>17.3828</v>
      </c>
      <c r="E22" s="136">
        <v>-34.707299999999996</v>
      </c>
      <c r="F22" s="136">
        <v>-37.459800000000001</v>
      </c>
      <c r="G22" s="136">
        <v>24.802399999999999</v>
      </c>
      <c r="H22" s="137"/>
      <c r="I22" s="136">
        <v>49.294600000000003</v>
      </c>
      <c r="J22" s="136">
        <v>-71.413799999999995</v>
      </c>
      <c r="K22" s="136">
        <v>47.813099999999999</v>
      </c>
      <c r="L22" s="136">
        <v>24.3353</v>
      </c>
      <c r="M22" s="136">
        <v>23.767800000000001</v>
      </c>
      <c r="N22" s="136">
        <v>0</v>
      </c>
      <c r="O22" s="136">
        <v>-29.75</v>
      </c>
      <c r="P22" s="136">
        <v>24.2</v>
      </c>
      <c r="Q22" s="136">
        <v>13.247999999999999</v>
      </c>
      <c r="R22" s="136">
        <v>-24.2</v>
      </c>
      <c r="S22" s="136">
        <v>13.5616</v>
      </c>
      <c r="T22" s="136">
        <v>145.0256</v>
      </c>
      <c r="U22" s="136">
        <v>4.2251000000000003</v>
      </c>
      <c r="V22" s="136">
        <v>4.5143000000000004</v>
      </c>
      <c r="W22" s="136">
        <v>7.048</v>
      </c>
      <c r="X22" s="137">
        <v>0</v>
      </c>
      <c r="Y22" s="136">
        <v>6.6121999999999996</v>
      </c>
      <c r="Z22" s="136">
        <v>2.3892000000000002</v>
      </c>
      <c r="AA22" s="137"/>
      <c r="AB22" s="137"/>
      <c r="AC22" s="136">
        <v>-57.77</v>
      </c>
      <c r="AD22" s="136">
        <v>-57.59</v>
      </c>
      <c r="AE22" s="137"/>
      <c r="AF22" s="136">
        <v>0</v>
      </c>
      <c r="AG22" s="136">
        <v>28.6</v>
      </c>
      <c r="AH22" s="136">
        <v>8.5549999999999997</v>
      </c>
      <c r="AI22" s="136">
        <v>0.245</v>
      </c>
      <c r="AJ22" s="136">
        <v>-61</v>
      </c>
      <c r="AK22" s="136">
        <v>-60.85</v>
      </c>
      <c r="AL22" s="136">
        <v>-38.979999999999997</v>
      </c>
      <c r="AM22" s="136">
        <v>61.17</v>
      </c>
      <c r="AN22" s="136">
        <v>62.08</v>
      </c>
      <c r="AO22" s="136">
        <v>14.0867</v>
      </c>
      <c r="AP22" s="136">
        <v>-2.0537000000000001</v>
      </c>
      <c r="AQ22" s="136">
        <v>59.2986</v>
      </c>
      <c r="AR22" s="136">
        <v>61.232100000000003</v>
      </c>
      <c r="AS22" s="136">
        <v>30.4694</v>
      </c>
      <c r="AT22" s="136">
        <v>-67.113500000000002</v>
      </c>
      <c r="AU22" s="136">
        <v>0</v>
      </c>
      <c r="AV22" s="136">
        <v>29.718</v>
      </c>
      <c r="AW22" s="136">
        <v>29.805499999999999</v>
      </c>
      <c r="AX22" s="137"/>
      <c r="AY22" s="136">
        <v>63.496699999999997</v>
      </c>
      <c r="AZ22" s="136">
        <v>1.5867</v>
      </c>
      <c r="BA22" s="136">
        <v>8.0137999999999998</v>
      </c>
      <c r="BB22" s="136">
        <v>-325.00310000000002</v>
      </c>
      <c r="BC22" s="136">
        <v>4.5087000000000002</v>
      </c>
      <c r="BD22" s="136">
        <v>-9.1</v>
      </c>
      <c r="BE22" s="136">
        <v>-10.4</v>
      </c>
      <c r="BF22" s="136">
        <v>75.507800000000003</v>
      </c>
      <c r="BG22" s="136">
        <v>0</v>
      </c>
      <c r="BH22" s="136">
        <v>-3.9140999999999999</v>
      </c>
      <c r="BI22" s="137"/>
      <c r="BJ22" s="136">
        <v>-41.562899999999999</v>
      </c>
      <c r="BK22" s="136">
        <v>2.4693000000000001</v>
      </c>
      <c r="BL22" s="136">
        <v>8.4586000000000006</v>
      </c>
      <c r="BM22" s="136">
        <v>5.7816999999999998</v>
      </c>
      <c r="BN22" s="136">
        <v>370.46409999999997</v>
      </c>
      <c r="BO22" s="136">
        <v>-0.6714</v>
      </c>
      <c r="BP22" s="136">
        <v>-0.73240000000000005</v>
      </c>
      <c r="BQ22" s="136">
        <v>-134.71279999999999</v>
      </c>
      <c r="BR22" s="136">
        <v>335.27140000000003</v>
      </c>
      <c r="BS22" s="137"/>
      <c r="BT22" s="136">
        <v>-77.461100000000002</v>
      </c>
      <c r="BU22" s="137"/>
      <c r="BV22" s="136">
        <v>64.258300000000006</v>
      </c>
      <c r="BW22" s="136">
        <v>20.68</v>
      </c>
      <c r="BX22" s="136">
        <v>19.600000000000001</v>
      </c>
      <c r="BY22" s="136">
        <v>47.51</v>
      </c>
      <c r="BZ22" s="136">
        <v>59.73</v>
      </c>
      <c r="CA22" s="136">
        <v>-50.229700000000001</v>
      </c>
      <c r="CB22" s="136">
        <v>-50.631599999999999</v>
      </c>
      <c r="CC22" s="136">
        <v>127.3515</v>
      </c>
      <c r="CD22" s="136">
        <v>126.6005</v>
      </c>
      <c r="CE22" s="136">
        <v>33.681399999999996</v>
      </c>
      <c r="CF22" s="136">
        <v>-31.7133</v>
      </c>
      <c r="CG22" s="136">
        <v>-31.636600000000001</v>
      </c>
      <c r="CH22" s="136">
        <v>-8.8873999999999995</v>
      </c>
      <c r="CI22" s="136">
        <v>-40.768500000000003</v>
      </c>
      <c r="CJ22" s="137"/>
      <c r="CK22" s="137"/>
      <c r="CL22" s="136">
        <v>75.400000000000006</v>
      </c>
      <c r="CM22" s="136">
        <v>82.8</v>
      </c>
      <c r="CN22" s="136">
        <v>-13.29</v>
      </c>
      <c r="CO22" s="136">
        <v>55.005699999999997</v>
      </c>
      <c r="CP22" s="136">
        <v>54.791699999999999</v>
      </c>
      <c r="CQ22" s="136">
        <v>54.7102</v>
      </c>
      <c r="CR22" s="136">
        <v>-53.091299999999997</v>
      </c>
      <c r="CS22" s="136">
        <v>-51.932400000000001</v>
      </c>
      <c r="CT22" s="136">
        <v>-17.041</v>
      </c>
      <c r="CU22" s="136">
        <v>38.639899999999997</v>
      </c>
      <c r="CV22" s="136">
        <v>-20.882200000000001</v>
      </c>
      <c r="CW22" s="136">
        <v>11.852</v>
      </c>
      <c r="CX22" s="136">
        <v>26.08</v>
      </c>
      <c r="CY22" s="136">
        <v>52.56</v>
      </c>
      <c r="CZ22" s="136">
        <v>40.554200000000002</v>
      </c>
      <c r="DA22" s="136">
        <v>38.237000000000002</v>
      </c>
      <c r="DB22" s="136">
        <v>-27.49</v>
      </c>
      <c r="DC22" s="137"/>
      <c r="DD22" s="136">
        <v>40.952100000000002</v>
      </c>
      <c r="DE22" s="136">
        <v>40.9664</v>
      </c>
      <c r="DF22" s="136">
        <v>-86.947400000000002</v>
      </c>
      <c r="DG22" s="136">
        <v>-1E-4</v>
      </c>
      <c r="DH22" s="136">
        <v>-16.5444</v>
      </c>
      <c r="DI22" s="136">
        <v>-79.400000000000006</v>
      </c>
      <c r="DJ22" s="136">
        <v>-79.099999999999994</v>
      </c>
      <c r="DK22" s="136">
        <v>29.292300000000001</v>
      </c>
      <c r="DL22" s="136">
        <v>49.520899999999997</v>
      </c>
      <c r="DM22" s="136">
        <v>51.206099999999999</v>
      </c>
      <c r="DN22" s="136">
        <v>70.330799999999996</v>
      </c>
      <c r="DO22" s="136">
        <v>49.27</v>
      </c>
      <c r="DP22" s="136">
        <v>-4.3899999999999997</v>
      </c>
      <c r="DQ22" s="136">
        <v>48.613500000000002</v>
      </c>
      <c r="DR22" s="136">
        <v>84.959800000000001</v>
      </c>
      <c r="DS22" s="136">
        <v>-19.46</v>
      </c>
      <c r="DT22" s="136">
        <v>-19.850000000000001</v>
      </c>
      <c r="DU22" s="136">
        <v>90.82</v>
      </c>
      <c r="DV22" s="136">
        <v>55.28</v>
      </c>
      <c r="DW22" s="136">
        <v>86.690899999999999</v>
      </c>
      <c r="DX22" s="136">
        <v>84.418199999999999</v>
      </c>
      <c r="DY22" s="136">
        <v>-39.829799999999999</v>
      </c>
      <c r="DZ22" s="136">
        <v>-38.5</v>
      </c>
      <c r="EA22" s="136">
        <v>166.9725</v>
      </c>
      <c r="EB22" s="136">
        <v>130.83080000000001</v>
      </c>
      <c r="EC22" s="136">
        <v>127.0859</v>
      </c>
      <c r="ED22" s="136">
        <v>129.3563</v>
      </c>
      <c r="EE22" s="136">
        <v>125.8519</v>
      </c>
      <c r="EF22" s="136">
        <v>112.63930000000001</v>
      </c>
      <c r="EG22" s="136">
        <v>-18.966000000000001</v>
      </c>
      <c r="EH22" s="136">
        <v>147.23320000000001</v>
      </c>
      <c r="EI22" s="137"/>
      <c r="EJ22" s="137"/>
      <c r="EK22" s="136">
        <v>-31.067799999999998</v>
      </c>
      <c r="EL22" s="136">
        <v>-29.148</v>
      </c>
      <c r="EM22" s="137"/>
      <c r="EN22" s="136">
        <v>39.695</v>
      </c>
      <c r="EO22" s="136">
        <v>37.516800000000003</v>
      </c>
      <c r="EP22" s="136">
        <v>149.05199999999999</v>
      </c>
      <c r="EQ22" s="136">
        <v>-85.093500000000006</v>
      </c>
      <c r="ER22" s="136">
        <v>-85.94</v>
      </c>
      <c r="ES22" s="136">
        <v>-77.313100000000006</v>
      </c>
      <c r="ET22" s="137"/>
      <c r="EU22" s="137"/>
      <c r="EV22" s="136">
        <v>117.4</v>
      </c>
      <c r="EW22" s="136">
        <v>9.9995999999999992</v>
      </c>
      <c r="EX22" s="136">
        <v>34.508899999999997</v>
      </c>
      <c r="EY22" s="136">
        <v>-38.592300000000002</v>
      </c>
      <c r="EZ22" s="136">
        <v>-37.639499999999998</v>
      </c>
      <c r="FA22" s="136">
        <v>8.6012000000000004</v>
      </c>
      <c r="FB22" s="136">
        <v>-112.598</v>
      </c>
      <c r="FC22" s="136">
        <v>78.7684</v>
      </c>
      <c r="FD22" s="136">
        <v>25.164899999999999</v>
      </c>
      <c r="FE22" s="136">
        <v>0</v>
      </c>
      <c r="FF22" s="136">
        <v>0</v>
      </c>
      <c r="FG22" s="136">
        <v>40.119</v>
      </c>
      <c r="FH22" s="136">
        <v>40.624499999999998</v>
      </c>
      <c r="FI22" s="136">
        <v>38.661499999999997</v>
      </c>
      <c r="FJ22" s="136">
        <v>50.571800000000003</v>
      </c>
      <c r="FK22" s="136">
        <v>50.404400000000003</v>
      </c>
      <c r="FL22" s="136">
        <v>-149.8734</v>
      </c>
      <c r="FM22" s="136">
        <v>40.614400000000003</v>
      </c>
      <c r="FN22" s="136">
        <v>40.955100000000002</v>
      </c>
      <c r="FO22" s="136">
        <v>-102.2383</v>
      </c>
      <c r="FP22" s="136">
        <v>-84.934299999999993</v>
      </c>
      <c r="FQ22" s="138">
        <v>-63.02</v>
      </c>
      <c r="FR22" s="137"/>
      <c r="FS22" s="136">
        <v>18.487200000000001</v>
      </c>
      <c r="FT22" s="136">
        <v>0.99760000000000004</v>
      </c>
      <c r="FU22" s="137"/>
      <c r="FV22" s="136">
        <v>11.28</v>
      </c>
      <c r="FW22" s="136">
        <v>-63.264400000000002</v>
      </c>
      <c r="FX22" s="136">
        <v>9.4998000000000005</v>
      </c>
      <c r="FY22" s="136">
        <v>-14.936</v>
      </c>
      <c r="FZ22" s="136">
        <v>4.3159999999999998</v>
      </c>
      <c r="GA22" s="136">
        <v>11.620200000000001</v>
      </c>
      <c r="GB22" s="136">
        <v>12.91</v>
      </c>
      <c r="GC22" s="136">
        <v>87.400999999999996</v>
      </c>
      <c r="GD22" s="136">
        <v>103.1525</v>
      </c>
      <c r="GE22" s="136">
        <v>14.44</v>
      </c>
      <c r="GF22" s="136">
        <v>80.280699999999996</v>
      </c>
      <c r="GG22" s="136">
        <v>23.5</v>
      </c>
      <c r="GH22" s="136">
        <v>-19.360800000000001</v>
      </c>
      <c r="GI22" s="137"/>
      <c r="GJ22" s="136">
        <v>2.7966000000000002</v>
      </c>
      <c r="GK22" s="136">
        <v>1.5892999999999999</v>
      </c>
      <c r="GL22" s="137"/>
      <c r="GM22" s="137"/>
      <c r="GN22" s="136">
        <v>-14.4977</v>
      </c>
      <c r="GO22" s="136">
        <v>-30.957100000000001</v>
      </c>
      <c r="GP22" s="136">
        <v>23.617799999999999</v>
      </c>
      <c r="GQ22" s="136">
        <v>48.4024</v>
      </c>
      <c r="GR22" s="136">
        <v>104.5361</v>
      </c>
      <c r="GS22" s="136">
        <v>63.661900000000003</v>
      </c>
      <c r="GT22" s="136">
        <v>-150.8717</v>
      </c>
      <c r="GU22" s="136">
        <v>-18.857199999999999</v>
      </c>
      <c r="GV22" s="136">
        <v>34.2211</v>
      </c>
      <c r="GW22" s="136">
        <v>-36.246699999999997</v>
      </c>
      <c r="GX22" s="138">
        <v>9.9543499999999998</v>
      </c>
      <c r="GY22" s="136">
        <v>3.4668999999999999</v>
      </c>
      <c r="GZ22" s="136">
        <v>3.1536</v>
      </c>
      <c r="HA22" s="138">
        <v>11.64575</v>
      </c>
      <c r="HB22" s="136">
        <v>236.66380000000001</v>
      </c>
      <c r="HC22" s="136">
        <v>235.36529999999999</v>
      </c>
      <c r="HD22" s="136">
        <v>285</v>
      </c>
      <c r="HE22" s="136">
        <v>-282.67489999999998</v>
      </c>
      <c r="HF22" s="136">
        <v>-553.56420000000003</v>
      </c>
      <c r="HG22" s="136">
        <v>561.37549999999999</v>
      </c>
      <c r="HH22" s="136">
        <v>555.16300000000001</v>
      </c>
      <c r="HI22" s="136">
        <v>-224.06979999999999</v>
      </c>
      <c r="HJ22" s="136">
        <v>-221.09899999999999</v>
      </c>
      <c r="HK22" s="136">
        <v>-51.611499999999999</v>
      </c>
      <c r="HL22" s="136">
        <v>-41.984299999999998</v>
      </c>
      <c r="HM22" s="136">
        <v>72.044600000000003</v>
      </c>
      <c r="HN22" s="136">
        <v>70.996200000000002</v>
      </c>
      <c r="HO22" s="137"/>
      <c r="HP22" s="137"/>
      <c r="HQ22" s="136">
        <v>69.184700000000007</v>
      </c>
      <c r="HR22" s="136">
        <v>68.349699999999999</v>
      </c>
      <c r="HS22" s="136">
        <v>-23.569800000000001</v>
      </c>
      <c r="HT22" s="136">
        <v>-23.584900000000001</v>
      </c>
      <c r="HU22" s="136">
        <v>122.71</v>
      </c>
      <c r="HV22" s="136">
        <v>122.89</v>
      </c>
      <c r="HW22" s="136">
        <v>49.2</v>
      </c>
      <c r="HX22" s="136">
        <v>50.5</v>
      </c>
      <c r="HY22" s="136">
        <v>21.2483</v>
      </c>
      <c r="HZ22" s="136">
        <v>18.32</v>
      </c>
      <c r="IA22" s="136">
        <v>-325.96890000000002</v>
      </c>
      <c r="IB22" s="136">
        <v>106.8479</v>
      </c>
      <c r="IC22" s="136">
        <v>105.87779999999999</v>
      </c>
      <c r="ID22" s="136">
        <v>15.7</v>
      </c>
      <c r="IE22" s="136">
        <v>3.4</v>
      </c>
      <c r="IF22" s="136">
        <v>-59.5</v>
      </c>
      <c r="IG22" s="136">
        <v>-59.1</v>
      </c>
      <c r="IH22" s="136">
        <v>1.3853</v>
      </c>
      <c r="II22" s="138">
        <v>1.0893999999999999</v>
      </c>
      <c r="IJ22" s="136">
        <v>-545.85360000000003</v>
      </c>
      <c r="IK22" s="136">
        <v>-308.63290000000001</v>
      </c>
      <c r="IL22" s="136">
        <v>412.73140000000001</v>
      </c>
      <c r="IM22" s="136">
        <v>339.17320000000001</v>
      </c>
      <c r="IN22" s="136">
        <v>19.180900000000001</v>
      </c>
      <c r="IO22" s="136">
        <v>-335.6755</v>
      </c>
      <c r="IP22" s="136">
        <v>333.8689</v>
      </c>
      <c r="IQ22" s="136">
        <v>-133.23429999999999</v>
      </c>
      <c r="IR22" s="136">
        <v>-215.2654</v>
      </c>
      <c r="IS22" s="136">
        <v>-326.9907</v>
      </c>
      <c r="IT22" s="136">
        <v>97.260599999999997</v>
      </c>
      <c r="IU22" s="136">
        <v>97.763900000000007</v>
      </c>
      <c r="IV22" s="136">
        <v>135.93819999999999</v>
      </c>
      <c r="IW22" s="136">
        <v>-399.94760000000002</v>
      </c>
      <c r="IX22" s="136">
        <v>219.02080000000001</v>
      </c>
      <c r="IY22" s="136">
        <v>-182.15870000000001</v>
      </c>
      <c r="IZ22" s="136">
        <v>182.3383</v>
      </c>
      <c r="JA22" s="136">
        <v>-7.4337</v>
      </c>
      <c r="JB22" s="137"/>
      <c r="JC22" s="136">
        <v>24.24</v>
      </c>
      <c r="JD22" s="136">
        <v>5.55</v>
      </c>
      <c r="JE22" s="136">
        <v>5.4880000000000004</v>
      </c>
      <c r="JF22" s="136">
        <v>-23.76</v>
      </c>
      <c r="JG22" s="136">
        <v>7.44</v>
      </c>
      <c r="JH22" s="137"/>
      <c r="JI22" s="136">
        <v>-8.1437000000000008</v>
      </c>
      <c r="JJ22" s="136">
        <v>-42.568100000000001</v>
      </c>
      <c r="JK22" s="136">
        <v>-15.760999999999999</v>
      </c>
      <c r="JL22" s="136">
        <v>41.7</v>
      </c>
      <c r="JM22" s="136">
        <v>46.911000000000001</v>
      </c>
      <c r="JN22" s="136">
        <v>46.773000000000003</v>
      </c>
      <c r="JO22" s="136">
        <v>10.2904</v>
      </c>
      <c r="JP22" s="136">
        <v>12.412100000000001</v>
      </c>
      <c r="JQ22" s="136">
        <v>46.574399999999997</v>
      </c>
      <c r="JR22" s="136">
        <v>47.880699999999997</v>
      </c>
      <c r="JS22" s="136">
        <v>46.229500000000002</v>
      </c>
      <c r="JT22" s="137"/>
      <c r="JU22" s="136">
        <v>-3.1</v>
      </c>
      <c r="JV22" s="136">
        <v>20.335100000000001</v>
      </c>
      <c r="JW22" s="136">
        <v>6.52</v>
      </c>
      <c r="JX22" s="137"/>
      <c r="JY22" s="136">
        <v>-36.176699999999997</v>
      </c>
      <c r="JZ22" s="136">
        <v>75.941400000000002</v>
      </c>
      <c r="KA22" s="136">
        <v>51.328299999999999</v>
      </c>
      <c r="KB22" s="136">
        <v>-35.928199999999997</v>
      </c>
      <c r="KC22" s="136">
        <v>-74.2821</v>
      </c>
      <c r="KD22" s="136">
        <v>40.316099999999999</v>
      </c>
      <c r="KE22" s="136">
        <v>33.3583</v>
      </c>
      <c r="KF22" s="136">
        <v>-5.3</v>
      </c>
      <c r="KG22" s="136">
        <v>5</v>
      </c>
      <c r="KH22" s="137"/>
      <c r="KI22" s="136">
        <v>182.76750000000001</v>
      </c>
    </row>
    <row r="23" spans="1:295" ht="18" customHeight="1">
      <c r="A23" s="132" t="s">
        <v>60</v>
      </c>
      <c r="B23" s="132" t="s">
        <v>881</v>
      </c>
      <c r="C23" s="136">
        <v>0</v>
      </c>
      <c r="D23" s="136">
        <v>17.836300000000001</v>
      </c>
      <c r="E23" s="136">
        <v>-35.520000000000003</v>
      </c>
      <c r="F23" s="136">
        <v>-37.3626</v>
      </c>
      <c r="G23" s="136">
        <v>25.572399999999998</v>
      </c>
      <c r="H23" s="137"/>
      <c r="I23" s="136">
        <v>50.587699999999998</v>
      </c>
      <c r="J23" s="136">
        <v>-71.979299999999995</v>
      </c>
      <c r="K23" s="136">
        <v>50.938899999999997</v>
      </c>
      <c r="L23" s="136">
        <v>26.107199999999999</v>
      </c>
      <c r="M23" s="136">
        <v>25.620799999999999</v>
      </c>
      <c r="N23" s="136">
        <v>6.66</v>
      </c>
      <c r="O23" s="136">
        <v>-34.691000000000003</v>
      </c>
      <c r="P23" s="136">
        <v>28.6</v>
      </c>
      <c r="Q23" s="136">
        <v>13.247999999999999</v>
      </c>
      <c r="R23" s="136">
        <v>-28.6</v>
      </c>
      <c r="S23" s="136">
        <v>13.384</v>
      </c>
      <c r="T23" s="136">
        <v>146.0838</v>
      </c>
      <c r="U23" s="136">
        <v>4.3178999999999998</v>
      </c>
      <c r="V23" s="136">
        <v>4.4760999999999997</v>
      </c>
      <c r="W23" s="136">
        <v>7.0724</v>
      </c>
      <c r="X23" s="137">
        <v>0</v>
      </c>
      <c r="Y23" s="136">
        <v>5.8208000000000002</v>
      </c>
      <c r="Z23" s="136">
        <v>2.4321999999999999</v>
      </c>
      <c r="AA23" s="137"/>
      <c r="AB23" s="137"/>
      <c r="AC23" s="136">
        <v>-57.66</v>
      </c>
      <c r="AD23" s="136">
        <v>-57.48</v>
      </c>
      <c r="AE23" s="137"/>
      <c r="AF23" s="136">
        <v>-6.66</v>
      </c>
      <c r="AG23" s="136">
        <v>33</v>
      </c>
      <c r="AH23" s="136">
        <v>7.851</v>
      </c>
      <c r="AI23" s="136">
        <v>0.24099999999999999</v>
      </c>
      <c r="AJ23" s="136">
        <v>-53.44</v>
      </c>
      <c r="AK23" s="136">
        <v>-53.16</v>
      </c>
      <c r="AL23" s="136">
        <v>-50.18</v>
      </c>
      <c r="AM23" s="136">
        <v>54.05</v>
      </c>
      <c r="AN23" s="136">
        <v>54.16</v>
      </c>
      <c r="AO23" s="136">
        <v>12.2049</v>
      </c>
      <c r="AP23" s="136">
        <v>2.0009999999999999</v>
      </c>
      <c r="AQ23" s="136">
        <v>61.276600000000002</v>
      </c>
      <c r="AR23" s="136">
        <v>63.157499999999999</v>
      </c>
      <c r="AS23" s="136">
        <v>21.8872</v>
      </c>
      <c r="AT23" s="136">
        <v>-47.153599999999997</v>
      </c>
      <c r="AU23" s="136">
        <v>-46.824100000000001</v>
      </c>
      <c r="AV23" s="136">
        <v>10.3809</v>
      </c>
      <c r="AW23" s="136">
        <v>10.312799999999999</v>
      </c>
      <c r="AX23" s="137"/>
      <c r="AY23" s="136">
        <v>73.409700000000001</v>
      </c>
      <c r="AZ23" s="136">
        <v>-1.5704</v>
      </c>
      <c r="BA23" s="136">
        <v>-7.3128000000000002</v>
      </c>
      <c r="BB23" s="136">
        <v>-285.49509999999998</v>
      </c>
      <c r="BC23" s="136">
        <v>6.6012000000000004</v>
      </c>
      <c r="BD23" s="136">
        <v>-10.3</v>
      </c>
      <c r="BE23" s="136">
        <v>-11.7</v>
      </c>
      <c r="BF23" s="136">
        <v>53.3508</v>
      </c>
      <c r="BG23" s="136">
        <v>52.571199999999997</v>
      </c>
      <c r="BH23" s="136">
        <v>-3.8109000000000002</v>
      </c>
      <c r="BI23" s="137"/>
      <c r="BJ23" s="136">
        <v>-47.434399999999997</v>
      </c>
      <c r="BK23" s="136">
        <v>3.835</v>
      </c>
      <c r="BL23" s="136">
        <v>9.4551999999999996</v>
      </c>
      <c r="BM23" s="136">
        <v>6.4915000000000003</v>
      </c>
      <c r="BN23" s="136">
        <v>329.41669999999999</v>
      </c>
      <c r="BO23" s="136">
        <v>15.1067</v>
      </c>
      <c r="BP23" s="136">
        <v>15.1982</v>
      </c>
      <c r="BQ23" s="136">
        <v>-139.7697</v>
      </c>
      <c r="BR23" s="136">
        <v>340.32040000000001</v>
      </c>
      <c r="BS23" s="137"/>
      <c r="BT23" s="136">
        <v>-91.867699999999999</v>
      </c>
      <c r="BU23" s="137"/>
      <c r="BV23" s="136">
        <v>69.377899999999997</v>
      </c>
      <c r="BW23" s="136">
        <v>22.41</v>
      </c>
      <c r="BX23" s="136">
        <v>20.88</v>
      </c>
      <c r="BY23" s="136">
        <v>50.61</v>
      </c>
      <c r="BZ23" s="136">
        <v>62.98</v>
      </c>
      <c r="CA23" s="136">
        <v>-54.1145</v>
      </c>
      <c r="CB23" s="136">
        <v>-54.650300000000001</v>
      </c>
      <c r="CC23" s="136">
        <v>131.89279999999999</v>
      </c>
      <c r="CD23" s="136">
        <v>134.08459999999999</v>
      </c>
      <c r="CE23" s="136">
        <v>29.865600000000001</v>
      </c>
      <c r="CF23" s="136">
        <v>-41.713000000000001</v>
      </c>
      <c r="CG23" s="136">
        <v>-41.686900000000001</v>
      </c>
      <c r="CH23" s="136">
        <v>-2.5703</v>
      </c>
      <c r="CI23" s="136">
        <v>-43.906700000000001</v>
      </c>
      <c r="CJ23" s="137"/>
      <c r="CK23" s="137"/>
      <c r="CL23" s="136">
        <v>76.7</v>
      </c>
      <c r="CM23" s="136">
        <v>88</v>
      </c>
      <c r="CN23" s="136">
        <v>-14.07</v>
      </c>
      <c r="CO23" s="136">
        <v>52.612299999999998</v>
      </c>
      <c r="CP23" s="136">
        <v>52.257800000000003</v>
      </c>
      <c r="CQ23" s="136">
        <v>51.374200000000002</v>
      </c>
      <c r="CR23" s="136">
        <v>-52.969000000000001</v>
      </c>
      <c r="CS23" s="136">
        <v>-52.081899999999997</v>
      </c>
      <c r="CT23" s="136">
        <v>-10.2942</v>
      </c>
      <c r="CU23" s="136">
        <v>28.410599999999999</v>
      </c>
      <c r="CV23" s="136">
        <v>-12.7759</v>
      </c>
      <c r="CW23" s="136">
        <v>11.547700000000001</v>
      </c>
      <c r="CX23" s="136">
        <v>31.15</v>
      </c>
      <c r="CY23" s="136">
        <v>57.96</v>
      </c>
      <c r="CZ23" s="136">
        <v>42.429200000000002</v>
      </c>
      <c r="DA23" s="136">
        <v>40.4343</v>
      </c>
      <c r="DB23" s="136">
        <v>-27.12</v>
      </c>
      <c r="DC23" s="137"/>
      <c r="DD23" s="136">
        <v>44.538899999999998</v>
      </c>
      <c r="DE23" s="136">
        <v>43.582799999999999</v>
      </c>
      <c r="DF23" s="136">
        <v>-88.876999999999995</v>
      </c>
      <c r="DG23" s="136">
        <v>-2.0000000000000001E-4</v>
      </c>
      <c r="DH23" s="136">
        <v>-16.485199999999999</v>
      </c>
      <c r="DI23" s="136">
        <v>-86.1</v>
      </c>
      <c r="DJ23" s="136">
        <v>-86.9</v>
      </c>
      <c r="DK23" s="136">
        <v>30.8963</v>
      </c>
      <c r="DL23" s="136">
        <v>54.208399999999997</v>
      </c>
      <c r="DM23" s="136">
        <v>55.432899999999997</v>
      </c>
      <c r="DN23" s="136">
        <v>76.190200000000004</v>
      </c>
      <c r="DO23" s="136">
        <v>53.82</v>
      </c>
      <c r="DP23" s="136">
        <v>-5.74</v>
      </c>
      <c r="DQ23" s="136">
        <v>49.5045</v>
      </c>
      <c r="DR23" s="136">
        <v>86.5274</v>
      </c>
      <c r="DS23" s="136">
        <v>-19.38</v>
      </c>
      <c r="DT23" s="136">
        <v>-19.510000000000002</v>
      </c>
      <c r="DU23" s="136">
        <v>98.65</v>
      </c>
      <c r="DV23" s="136">
        <v>57.24</v>
      </c>
      <c r="DW23" s="136">
        <v>88.254499999999993</v>
      </c>
      <c r="DX23" s="136">
        <v>86.309100000000001</v>
      </c>
      <c r="DY23" s="136">
        <v>-43.8476</v>
      </c>
      <c r="DZ23" s="136">
        <v>-44.445500000000003</v>
      </c>
      <c r="EA23" s="136">
        <v>172.78700000000001</v>
      </c>
      <c r="EB23" s="136">
        <v>136.57589999999999</v>
      </c>
      <c r="EC23" s="136">
        <v>131.59889999999999</v>
      </c>
      <c r="ED23" s="136">
        <v>132.6516</v>
      </c>
      <c r="EE23" s="136">
        <v>129.12020000000001</v>
      </c>
      <c r="EF23" s="136">
        <v>120.22150000000001</v>
      </c>
      <c r="EG23" s="136">
        <v>-18.052</v>
      </c>
      <c r="EH23" s="136">
        <v>152.50229999999999</v>
      </c>
      <c r="EI23" s="137"/>
      <c r="EJ23" s="137"/>
      <c r="EK23" s="136">
        <v>-31.8338</v>
      </c>
      <c r="EL23" s="136">
        <v>-28.554300000000001</v>
      </c>
      <c r="EM23" s="137"/>
      <c r="EN23" s="136">
        <v>39.502600000000001</v>
      </c>
      <c r="EO23" s="136">
        <v>36.8294</v>
      </c>
      <c r="EP23" s="136">
        <v>152.124</v>
      </c>
      <c r="EQ23" s="136">
        <v>-89.160399999999996</v>
      </c>
      <c r="ER23" s="136">
        <v>-90.280600000000007</v>
      </c>
      <c r="ES23" s="136">
        <v>-79.653599999999997</v>
      </c>
      <c r="ET23" s="137"/>
      <c r="EU23" s="137"/>
      <c r="EV23" s="136">
        <v>105.6</v>
      </c>
      <c r="EW23" s="136">
        <v>10.634</v>
      </c>
      <c r="EX23" s="136">
        <v>30.963200000000001</v>
      </c>
      <c r="EY23" s="136">
        <v>-37.285600000000002</v>
      </c>
      <c r="EZ23" s="136">
        <v>-36.305500000000002</v>
      </c>
      <c r="FA23" s="136">
        <v>9.4502000000000006</v>
      </c>
      <c r="FB23" s="136">
        <v>-115.1626</v>
      </c>
      <c r="FC23" s="136">
        <v>78.799700000000001</v>
      </c>
      <c r="FD23" s="136">
        <v>23.637499999999999</v>
      </c>
      <c r="FE23" s="136">
        <v>0</v>
      </c>
      <c r="FF23" s="136">
        <v>0</v>
      </c>
      <c r="FG23" s="136">
        <v>37.800600000000003</v>
      </c>
      <c r="FH23" s="136">
        <v>39.303400000000003</v>
      </c>
      <c r="FI23" s="136">
        <v>37.549500000000002</v>
      </c>
      <c r="FJ23" s="136">
        <v>55.0931</v>
      </c>
      <c r="FK23" s="136">
        <v>55.427999999999997</v>
      </c>
      <c r="FL23" s="136">
        <v>-162.0977</v>
      </c>
      <c r="FM23" s="136">
        <v>45.952199999999998</v>
      </c>
      <c r="FN23" s="136">
        <v>46.456499999999998</v>
      </c>
      <c r="FO23" s="136">
        <v>-109.8648</v>
      </c>
      <c r="FP23" s="136">
        <v>-93.9923</v>
      </c>
      <c r="FQ23" s="138">
        <v>-61.48</v>
      </c>
      <c r="FR23" s="136">
        <v>-44.77</v>
      </c>
      <c r="FS23" s="136">
        <v>18.494499999999999</v>
      </c>
      <c r="FT23" s="136">
        <v>0.99760000000000004</v>
      </c>
      <c r="FU23" s="137"/>
      <c r="FV23" s="136">
        <v>11.49</v>
      </c>
      <c r="FW23" s="136">
        <v>-64.3613</v>
      </c>
      <c r="FX23" s="136">
        <v>9.6221999999999994</v>
      </c>
      <c r="FY23" s="136">
        <v>-14.922000000000001</v>
      </c>
      <c r="FZ23" s="136">
        <v>4.5030000000000001</v>
      </c>
      <c r="GA23" s="136">
        <v>11.314</v>
      </c>
      <c r="GB23" s="136">
        <v>14.07</v>
      </c>
      <c r="GC23" s="136">
        <v>97.299599999999998</v>
      </c>
      <c r="GD23" s="136">
        <v>110.63809999999999</v>
      </c>
      <c r="GE23" s="138">
        <v>14.55</v>
      </c>
      <c r="GF23" s="136">
        <v>84.657399999999996</v>
      </c>
      <c r="GG23" s="136">
        <v>23.1</v>
      </c>
      <c r="GH23" s="136">
        <v>-22.212800000000001</v>
      </c>
      <c r="GI23" s="137"/>
      <c r="GJ23" s="136">
        <v>2.9056000000000002</v>
      </c>
      <c r="GK23" s="136">
        <v>1.6049</v>
      </c>
      <c r="GL23" s="137"/>
      <c r="GM23" s="137"/>
      <c r="GN23" s="136">
        <v>-14.2155</v>
      </c>
      <c r="GO23" s="136">
        <v>-32.965000000000003</v>
      </c>
      <c r="GP23" s="136">
        <v>24.1982</v>
      </c>
      <c r="GQ23" s="136">
        <v>51.595599999999997</v>
      </c>
      <c r="GR23" s="136">
        <v>109.3673</v>
      </c>
      <c r="GS23" s="136">
        <v>66.819800000000001</v>
      </c>
      <c r="GT23" s="136">
        <v>-159.58349999999999</v>
      </c>
      <c r="GU23" s="136">
        <v>-21.472100000000001</v>
      </c>
      <c r="GV23" s="136">
        <v>34.964100000000002</v>
      </c>
      <c r="GW23" s="136">
        <v>-41.006900000000002</v>
      </c>
      <c r="GX23" s="136">
        <v>9.5326000000000004</v>
      </c>
      <c r="GY23" s="136">
        <v>2.6173000000000002</v>
      </c>
      <c r="GZ23" s="136">
        <v>2.3098000000000001</v>
      </c>
      <c r="HA23" s="136">
        <v>11.317600000000001</v>
      </c>
      <c r="HB23" s="136">
        <v>235.9606</v>
      </c>
      <c r="HC23" s="136">
        <v>234.3432</v>
      </c>
      <c r="HD23" s="136">
        <v>288.3</v>
      </c>
      <c r="HE23" s="136">
        <v>-285.17430000000002</v>
      </c>
      <c r="HF23" s="136">
        <v>-552.02260000000001</v>
      </c>
      <c r="HG23" s="136">
        <v>555.94539999999995</v>
      </c>
      <c r="HH23" s="136">
        <v>554.1173</v>
      </c>
      <c r="HI23" s="136">
        <v>-221.93729999999999</v>
      </c>
      <c r="HJ23" s="136">
        <v>-221.27279999999999</v>
      </c>
      <c r="HK23" s="136">
        <v>-49.7393</v>
      </c>
      <c r="HL23" s="136">
        <v>-40.421999999999997</v>
      </c>
      <c r="HM23" s="136">
        <v>73.736599999999996</v>
      </c>
      <c r="HN23" s="136">
        <v>72.945099999999996</v>
      </c>
      <c r="HO23" s="136">
        <v>-173.52010000000001</v>
      </c>
      <c r="HP23" s="136">
        <v>-174.77099999999999</v>
      </c>
      <c r="HQ23" s="136">
        <v>62.592799999999997</v>
      </c>
      <c r="HR23" s="136">
        <v>62.482900000000001</v>
      </c>
      <c r="HS23" s="136">
        <v>-26.8599</v>
      </c>
      <c r="HT23" s="136">
        <v>-26.713899999999999</v>
      </c>
      <c r="HU23" s="136">
        <v>122.07</v>
      </c>
      <c r="HV23" s="136">
        <v>121.53</v>
      </c>
      <c r="HW23" s="136">
        <v>51.1</v>
      </c>
      <c r="HX23" s="136">
        <v>51</v>
      </c>
      <c r="HY23" s="136">
        <v>21.494</v>
      </c>
      <c r="HZ23" s="136">
        <v>22.16</v>
      </c>
      <c r="IA23" s="136">
        <v>-339.10329999999999</v>
      </c>
      <c r="IB23" s="136">
        <v>106.43689999999999</v>
      </c>
      <c r="IC23" s="136">
        <v>106.21339999999999</v>
      </c>
      <c r="ID23" s="136">
        <v>15.6</v>
      </c>
      <c r="IE23" s="136">
        <v>6.8</v>
      </c>
      <c r="IF23" s="136">
        <v>-55</v>
      </c>
      <c r="IG23" s="136">
        <v>-55.1</v>
      </c>
      <c r="IH23" s="138">
        <v>1.3543000000000001</v>
      </c>
      <c r="II23" s="136">
        <v>1.0462</v>
      </c>
      <c r="IJ23" s="136">
        <v>-542.67930000000001</v>
      </c>
      <c r="IK23" s="136">
        <v>-290.99829999999997</v>
      </c>
      <c r="IL23" s="136">
        <v>390.38889999999998</v>
      </c>
      <c r="IM23" s="136">
        <v>325.80119999999999</v>
      </c>
      <c r="IN23" s="136">
        <v>23.081</v>
      </c>
      <c r="IO23" s="136">
        <v>-318.10820000000001</v>
      </c>
      <c r="IP23" s="136">
        <v>319.49619999999999</v>
      </c>
      <c r="IQ23" s="136">
        <v>-124.8788</v>
      </c>
      <c r="IR23" s="136">
        <v>-198.20140000000001</v>
      </c>
      <c r="IS23" s="136">
        <v>-308.95740000000001</v>
      </c>
      <c r="IT23" s="136">
        <v>104.2538</v>
      </c>
      <c r="IU23" s="136">
        <v>102.923</v>
      </c>
      <c r="IV23" s="136">
        <v>130.11580000000001</v>
      </c>
      <c r="IW23" s="136">
        <v>-381.67320000000001</v>
      </c>
      <c r="IX23" s="136">
        <v>204.47219999999999</v>
      </c>
      <c r="IY23" s="136">
        <v>-175.7765</v>
      </c>
      <c r="IZ23" s="136">
        <v>176.5634</v>
      </c>
      <c r="JA23" s="136">
        <v>-7.3018999999999998</v>
      </c>
      <c r="JB23" s="137"/>
      <c r="JC23" s="136">
        <v>24.24</v>
      </c>
      <c r="JD23" s="136">
        <v>5.7480000000000002</v>
      </c>
      <c r="JE23" s="136">
        <v>5.7309999999999999</v>
      </c>
      <c r="JF23" s="136">
        <v>-23.28</v>
      </c>
      <c r="JG23" s="136">
        <v>8.08</v>
      </c>
      <c r="JH23" s="137"/>
      <c r="JI23" s="136">
        <v>-8.6136999999999997</v>
      </c>
      <c r="JJ23" s="136">
        <v>-42.394100000000002</v>
      </c>
      <c r="JK23" s="136">
        <v>-15.760999999999999</v>
      </c>
      <c r="JL23" s="136">
        <v>41.7</v>
      </c>
      <c r="JM23" s="136">
        <v>47.078000000000003</v>
      </c>
      <c r="JN23" s="136">
        <v>49.29</v>
      </c>
      <c r="JO23" s="136">
        <v>10.241300000000001</v>
      </c>
      <c r="JP23" s="136">
        <v>12.3314</v>
      </c>
      <c r="JQ23" s="136">
        <v>47.670999999999999</v>
      </c>
      <c r="JR23" s="136">
        <v>48.173200000000001</v>
      </c>
      <c r="JS23" s="136">
        <v>48.1708</v>
      </c>
      <c r="JT23" s="137"/>
      <c r="JU23" s="136">
        <v>-6.4</v>
      </c>
      <c r="JV23" s="136">
        <v>19.4422</v>
      </c>
      <c r="JW23" s="136">
        <v>6.45</v>
      </c>
      <c r="JX23" s="137"/>
      <c r="JY23" s="136">
        <v>-36.148000000000003</v>
      </c>
      <c r="JZ23" s="136">
        <v>73.414000000000001</v>
      </c>
      <c r="KA23" s="136">
        <v>49.929400000000001</v>
      </c>
      <c r="KB23" s="136">
        <v>-35.617199999999997</v>
      </c>
      <c r="KC23" s="136">
        <v>-72.547399999999996</v>
      </c>
      <c r="KD23" s="136">
        <v>39.505499999999998</v>
      </c>
      <c r="KE23" s="136">
        <v>33.104900000000001</v>
      </c>
      <c r="KF23" s="136">
        <v>-2</v>
      </c>
      <c r="KG23" s="136">
        <v>2.4</v>
      </c>
      <c r="KH23" s="137"/>
      <c r="KI23" s="136">
        <v>184.84829999999999</v>
      </c>
    </row>
    <row r="24" spans="1:295" ht="18" customHeight="1">
      <c r="A24" s="132" t="s">
        <v>60</v>
      </c>
      <c r="B24" s="132" t="s">
        <v>882</v>
      </c>
      <c r="C24" s="139">
        <v>0</v>
      </c>
      <c r="D24" s="139">
        <v>18.705300000000001</v>
      </c>
      <c r="E24" s="139">
        <v>-37.414000000000001</v>
      </c>
      <c r="F24" s="139">
        <v>-37.180399999999999</v>
      </c>
      <c r="G24" s="139">
        <v>25.887499999999999</v>
      </c>
      <c r="H24" s="141"/>
      <c r="I24" s="139">
        <v>51.483199999999997</v>
      </c>
      <c r="J24" s="139">
        <v>-72.954499999999996</v>
      </c>
      <c r="K24" s="139">
        <v>53.112400000000001</v>
      </c>
      <c r="L24" s="139">
        <v>27.1252</v>
      </c>
      <c r="M24" s="139">
        <v>26.6755</v>
      </c>
      <c r="N24" s="139">
        <v>4.4400000000000004</v>
      </c>
      <c r="O24" s="139">
        <v>-36.286000000000001</v>
      </c>
      <c r="P24" s="139">
        <v>30.8</v>
      </c>
      <c r="Q24" s="139">
        <v>12.42</v>
      </c>
      <c r="R24" s="139">
        <v>-30.8</v>
      </c>
      <c r="S24" s="139">
        <v>13.4335</v>
      </c>
      <c r="T24" s="139">
        <v>146.9392</v>
      </c>
      <c r="U24" s="139">
        <v>10.096500000000001</v>
      </c>
      <c r="V24" s="139">
        <v>10.055199999999999</v>
      </c>
      <c r="W24" s="139">
        <v>16.771599999999999</v>
      </c>
      <c r="X24" s="141">
        <v>0</v>
      </c>
      <c r="Y24" s="139">
        <v>5.8978000000000002</v>
      </c>
      <c r="Z24" s="139">
        <v>2.5118999999999998</v>
      </c>
      <c r="AA24" s="141"/>
      <c r="AB24" s="141"/>
      <c r="AC24" s="139">
        <v>-59.07</v>
      </c>
      <c r="AD24" s="139">
        <v>-58.94</v>
      </c>
      <c r="AE24" s="141"/>
      <c r="AF24" s="139">
        <v>-4.4400000000000004</v>
      </c>
      <c r="AG24" s="139">
        <v>35.200000000000003</v>
      </c>
      <c r="AH24" s="139">
        <v>7.0970000000000004</v>
      </c>
      <c r="AI24" s="139">
        <v>0.23699999999999999</v>
      </c>
      <c r="AJ24" s="139">
        <v>-56.54</v>
      </c>
      <c r="AK24" s="139">
        <v>-56.56</v>
      </c>
      <c r="AL24" s="139">
        <v>-47.76</v>
      </c>
      <c r="AM24" s="139">
        <v>56.97</v>
      </c>
      <c r="AN24" s="139">
        <v>57.15</v>
      </c>
      <c r="AO24" s="139">
        <v>10.482100000000001</v>
      </c>
      <c r="AP24" s="139">
        <v>8.7394999999999996</v>
      </c>
      <c r="AQ24" s="139">
        <v>62.378999999999998</v>
      </c>
      <c r="AR24" s="139">
        <v>65.0488</v>
      </c>
      <c r="AS24" s="139">
        <v>27.435300000000002</v>
      </c>
      <c r="AT24" s="139">
        <v>-51.574300000000001</v>
      </c>
      <c r="AU24" s="139">
        <v>-51.322200000000002</v>
      </c>
      <c r="AV24" s="139">
        <v>29.586400000000001</v>
      </c>
      <c r="AW24" s="139">
        <v>27.5182</v>
      </c>
      <c r="AX24" s="141"/>
      <c r="AY24" s="139">
        <v>76.490700000000004</v>
      </c>
      <c r="AZ24" s="139">
        <v>1.0632999999999999</v>
      </c>
      <c r="BA24" s="139">
        <v>5.9795999999999996</v>
      </c>
      <c r="BB24" s="139">
        <v>-314.73700000000002</v>
      </c>
      <c r="BC24" s="139">
        <v>5.6685999999999996</v>
      </c>
      <c r="BD24" s="139">
        <v>-10.5</v>
      </c>
      <c r="BE24" s="139">
        <v>-12</v>
      </c>
      <c r="BF24" s="139">
        <v>57.516300000000001</v>
      </c>
      <c r="BG24" s="139">
        <v>56.3675</v>
      </c>
      <c r="BH24" s="139">
        <v>-3.9256000000000002</v>
      </c>
      <c r="BI24" s="141"/>
      <c r="BJ24" s="139">
        <v>-53.505499999999998</v>
      </c>
      <c r="BK24" s="139">
        <v>3.9136000000000002</v>
      </c>
      <c r="BL24" s="139">
        <v>9.7141999999999999</v>
      </c>
      <c r="BM24" s="139">
        <v>6.6477000000000004</v>
      </c>
      <c r="BN24" s="139">
        <v>352.8854</v>
      </c>
      <c r="BO24" s="139">
        <v>28.138100000000001</v>
      </c>
      <c r="BP24" s="139">
        <v>28.077000000000002</v>
      </c>
      <c r="BQ24" s="139">
        <v>-189.69880000000001</v>
      </c>
      <c r="BR24" s="139">
        <v>362.7756</v>
      </c>
      <c r="BS24" s="141"/>
      <c r="BT24" s="139">
        <v>-80.781400000000005</v>
      </c>
      <c r="BU24" s="141"/>
      <c r="BV24" s="139">
        <v>73.519400000000005</v>
      </c>
      <c r="BW24" s="139">
        <v>23.13</v>
      </c>
      <c r="BX24" s="139">
        <v>22.13</v>
      </c>
      <c r="BY24" s="139">
        <v>53.32</v>
      </c>
      <c r="BZ24" s="139">
        <v>65.39</v>
      </c>
      <c r="CA24" s="139">
        <v>-58.4011</v>
      </c>
      <c r="CB24" s="139">
        <v>-57.865299999999998</v>
      </c>
      <c r="CC24" s="139">
        <v>133.86750000000001</v>
      </c>
      <c r="CD24" s="139">
        <v>135.68440000000001</v>
      </c>
      <c r="CE24" s="139">
        <v>28.885300000000001</v>
      </c>
      <c r="CF24" s="139">
        <v>-44.4681</v>
      </c>
      <c r="CG24" s="139">
        <v>-44.113599999999998</v>
      </c>
      <c r="CH24" s="139">
        <v>-4.6467999999999998</v>
      </c>
      <c r="CI24" s="139">
        <v>-47.077399999999997</v>
      </c>
      <c r="CJ24" s="141"/>
      <c r="CK24" s="141"/>
      <c r="CL24" s="139">
        <v>76.2</v>
      </c>
      <c r="CM24" s="139">
        <v>94.1</v>
      </c>
      <c r="CN24" s="139">
        <v>-15.08</v>
      </c>
      <c r="CO24" s="139">
        <v>53.792299999999997</v>
      </c>
      <c r="CP24" s="139">
        <v>53.090200000000003</v>
      </c>
      <c r="CQ24" s="139">
        <v>52.261400000000002</v>
      </c>
      <c r="CR24" s="139">
        <v>-47.621400000000001</v>
      </c>
      <c r="CS24" s="139">
        <v>-47.184699999999999</v>
      </c>
      <c r="CT24" s="139">
        <v>1</v>
      </c>
      <c r="CU24" s="139">
        <v>16.118300000000001</v>
      </c>
      <c r="CV24" s="139">
        <v>-6.6401000000000003</v>
      </c>
      <c r="CW24" s="139">
        <v>11.674099999999999</v>
      </c>
      <c r="CX24" s="139">
        <v>36.130000000000003</v>
      </c>
      <c r="CY24" s="139">
        <v>57.96</v>
      </c>
      <c r="CZ24" s="139">
        <v>44.304200000000002</v>
      </c>
      <c r="DA24" s="139">
        <v>41.752600000000001</v>
      </c>
      <c r="DB24" s="139">
        <v>-27.7</v>
      </c>
      <c r="DC24" s="141"/>
      <c r="DD24" s="139">
        <v>47.5565</v>
      </c>
      <c r="DE24" s="139">
        <v>46.404400000000003</v>
      </c>
      <c r="DF24" s="139">
        <v>-96.249200000000002</v>
      </c>
      <c r="DG24" s="139">
        <v>-1E-4</v>
      </c>
      <c r="DH24" s="139">
        <v>-16.785699999999999</v>
      </c>
      <c r="DI24" s="139">
        <v>-88.5</v>
      </c>
      <c r="DJ24" s="139">
        <v>-88.6</v>
      </c>
      <c r="DK24" s="139">
        <v>31.692799999999998</v>
      </c>
      <c r="DL24" s="139">
        <v>57.138100000000001</v>
      </c>
      <c r="DM24" s="139">
        <v>58.250799999999998</v>
      </c>
      <c r="DN24" s="139">
        <v>80.877700000000004</v>
      </c>
      <c r="DO24" s="139">
        <v>56.83</v>
      </c>
      <c r="DP24" s="139">
        <v>-6.29</v>
      </c>
      <c r="DQ24" s="139">
        <v>53.378999999999998</v>
      </c>
      <c r="DR24" s="139">
        <v>96.910499999999999</v>
      </c>
      <c r="DS24" s="139">
        <v>-19.82</v>
      </c>
      <c r="DT24" s="139">
        <v>-20.02</v>
      </c>
      <c r="DU24" s="139">
        <v>94.55</v>
      </c>
      <c r="DV24" s="139">
        <v>58.52</v>
      </c>
      <c r="DW24" s="139">
        <v>95.563599999999994</v>
      </c>
      <c r="DX24" s="139">
        <v>94.363600000000005</v>
      </c>
      <c r="DY24" s="139">
        <v>0</v>
      </c>
      <c r="DZ24" s="139">
        <v>-48.790900000000001</v>
      </c>
      <c r="EA24" s="139">
        <v>191.6336</v>
      </c>
      <c r="EB24" s="139">
        <v>153.93899999999999</v>
      </c>
      <c r="EC24" s="139">
        <v>147.7801</v>
      </c>
      <c r="ED24" s="139">
        <v>151.8845</v>
      </c>
      <c r="EE24" s="139">
        <v>117.9585</v>
      </c>
      <c r="EF24" s="139">
        <v>110.8442</v>
      </c>
      <c r="EG24" s="139">
        <v>-19.832000000000001</v>
      </c>
      <c r="EH24" s="139">
        <v>201.5986</v>
      </c>
      <c r="EI24" s="141"/>
      <c r="EJ24" s="141"/>
      <c r="EK24" s="139">
        <v>-33.344200000000001</v>
      </c>
      <c r="EL24" s="139">
        <v>-30.385300000000001</v>
      </c>
      <c r="EM24" s="141"/>
      <c r="EN24" s="139">
        <v>41.582999999999998</v>
      </c>
      <c r="EO24" s="139">
        <v>38.655799999999999</v>
      </c>
      <c r="EP24" s="139">
        <v>130.608</v>
      </c>
      <c r="EQ24" s="139">
        <v>-81.703400000000002</v>
      </c>
      <c r="ER24" s="139">
        <v>-83.819800000000001</v>
      </c>
      <c r="ES24" s="139">
        <v>-68.400499999999994</v>
      </c>
      <c r="ET24" s="141"/>
      <c r="EU24" s="141"/>
      <c r="EV24" s="139">
        <v>87.2</v>
      </c>
      <c r="EW24" s="139">
        <v>11.132400000000001</v>
      </c>
      <c r="EX24" s="139">
        <v>30.608499999999999</v>
      </c>
      <c r="EY24" s="139">
        <v>-37.461799999999997</v>
      </c>
      <c r="EZ24" s="139">
        <v>-36.556600000000003</v>
      </c>
      <c r="FA24" s="139">
        <v>10.001099999999999</v>
      </c>
      <c r="FB24" s="139">
        <v>-107.2563</v>
      </c>
      <c r="FC24" s="139">
        <v>70.292299999999997</v>
      </c>
      <c r="FD24" s="139">
        <v>23.181000000000001</v>
      </c>
      <c r="FE24" s="139">
        <v>0</v>
      </c>
      <c r="FF24" s="139">
        <v>0</v>
      </c>
      <c r="FG24" s="139">
        <v>36.728099999999998</v>
      </c>
      <c r="FH24" s="139">
        <v>37.436399999999999</v>
      </c>
      <c r="FI24" s="139">
        <v>35.6113</v>
      </c>
      <c r="FJ24" s="139">
        <v>56.265300000000003</v>
      </c>
      <c r="FK24" s="139">
        <v>56.600200000000001</v>
      </c>
      <c r="FL24" s="139">
        <v>-143.3426</v>
      </c>
      <c r="FM24" s="139">
        <v>0</v>
      </c>
      <c r="FN24" s="139">
        <v>53.4268</v>
      </c>
      <c r="FO24" s="139">
        <v>-94.265900000000002</v>
      </c>
      <c r="FP24" s="139">
        <v>-85.057100000000005</v>
      </c>
      <c r="FQ24" s="140">
        <v>-59.15</v>
      </c>
      <c r="FR24" s="141"/>
      <c r="FS24" s="139">
        <v>13.9681</v>
      </c>
      <c r="FT24" s="141"/>
      <c r="FU24" s="141"/>
      <c r="FV24" s="139">
        <v>11.89</v>
      </c>
      <c r="FW24" s="139">
        <v>-54.806600000000003</v>
      </c>
      <c r="FX24" s="139">
        <v>9.8269000000000002</v>
      </c>
      <c r="FY24" s="139">
        <v>-15.227</v>
      </c>
      <c r="FZ24" s="139">
        <v>4.3120000000000003</v>
      </c>
      <c r="GA24" s="139">
        <v>11.466699999999999</v>
      </c>
      <c r="GB24" s="139">
        <v>15.15</v>
      </c>
      <c r="GC24" s="139">
        <v>87.212900000000005</v>
      </c>
      <c r="GD24" s="139">
        <v>96.362200000000001</v>
      </c>
      <c r="GE24" s="139">
        <v>14.66</v>
      </c>
      <c r="GF24" s="139">
        <v>83.698400000000007</v>
      </c>
      <c r="GG24" s="139">
        <v>23.9</v>
      </c>
      <c r="GH24" s="139">
        <v>-24.116800000000001</v>
      </c>
      <c r="GI24" s="141"/>
      <c r="GJ24" s="139">
        <v>2.4847000000000001</v>
      </c>
      <c r="GK24" s="139">
        <v>1.6797</v>
      </c>
      <c r="GL24" s="141"/>
      <c r="GM24" s="141"/>
      <c r="GN24" s="139">
        <v>-14.1319</v>
      </c>
      <c r="GO24" s="139">
        <v>-35.280900000000003</v>
      </c>
      <c r="GP24" s="139">
        <v>23.8109</v>
      </c>
      <c r="GQ24" s="139">
        <v>54.956899999999997</v>
      </c>
      <c r="GR24" s="139">
        <v>111.063</v>
      </c>
      <c r="GS24" s="139">
        <v>68.314700000000002</v>
      </c>
      <c r="GT24" s="139">
        <v>-161.77600000000001</v>
      </c>
      <c r="GU24" s="139">
        <v>-24.110299999999999</v>
      </c>
      <c r="GV24" s="139">
        <v>36.754199999999997</v>
      </c>
      <c r="GW24" s="139">
        <v>-45.868200000000002</v>
      </c>
      <c r="GX24" s="139">
        <v>9.4423999999999992</v>
      </c>
      <c r="GY24" s="139">
        <v>2.0703999999999998</v>
      </c>
      <c r="GZ24" s="139">
        <v>1.6980999999999999</v>
      </c>
      <c r="HA24" s="139">
        <v>10.8881</v>
      </c>
      <c r="HB24" s="139">
        <v>267.95249999999999</v>
      </c>
      <c r="HC24" s="139">
        <v>266.75760000000002</v>
      </c>
      <c r="HD24" s="139">
        <v>289.60000000000002</v>
      </c>
      <c r="HE24" s="139">
        <v>-290.9853</v>
      </c>
      <c r="HF24" s="139">
        <v>-528.88850000000002</v>
      </c>
      <c r="HG24" s="139">
        <v>530.95129999999995</v>
      </c>
      <c r="HH24" s="139">
        <v>528.65629999999999</v>
      </c>
      <c r="HI24" s="139">
        <v>-250.8509</v>
      </c>
      <c r="HJ24" s="139">
        <v>-247.0872</v>
      </c>
      <c r="HK24" s="139">
        <v>-55.511699999999998</v>
      </c>
      <c r="HL24" s="139">
        <v>-45.886400000000002</v>
      </c>
      <c r="HM24" s="139">
        <v>78.762600000000006</v>
      </c>
      <c r="HN24" s="139">
        <v>76.807699999999997</v>
      </c>
      <c r="HO24" s="141"/>
      <c r="HP24" s="141"/>
      <c r="HQ24" s="139">
        <v>71.865399999999994</v>
      </c>
      <c r="HR24" s="139">
        <v>71.711600000000004</v>
      </c>
      <c r="HS24" s="139">
        <v>-20.2563</v>
      </c>
      <c r="HT24" s="139">
        <v>-20.707799999999999</v>
      </c>
      <c r="HU24" s="139">
        <v>168.65</v>
      </c>
      <c r="HV24" s="139">
        <v>168.72</v>
      </c>
      <c r="HW24" s="139">
        <v>50.3</v>
      </c>
      <c r="HX24" s="139">
        <v>49.2</v>
      </c>
      <c r="HY24" s="139">
        <v>21.534600000000001</v>
      </c>
      <c r="HZ24" s="139">
        <v>17.760000000000002</v>
      </c>
      <c r="IA24" s="139">
        <v>-306.20699999999999</v>
      </c>
      <c r="IB24" s="139">
        <v>105.0236</v>
      </c>
      <c r="IC24" s="139">
        <v>103.73860000000001</v>
      </c>
      <c r="ID24" s="139">
        <v>15.6</v>
      </c>
      <c r="IE24" s="139">
        <v>2.8</v>
      </c>
      <c r="IF24" s="139">
        <v>-61.8</v>
      </c>
      <c r="IG24" s="139">
        <v>-62</v>
      </c>
      <c r="IH24" s="139">
        <v>1.3232999999999999</v>
      </c>
      <c r="II24" s="139">
        <v>1.1991000000000001</v>
      </c>
      <c r="IJ24" s="139">
        <v>-516.15250000000003</v>
      </c>
      <c r="IK24" s="139">
        <v>-249.6403</v>
      </c>
      <c r="IL24" s="139">
        <v>649.20839999999998</v>
      </c>
      <c r="IM24" s="139">
        <v>13.6708</v>
      </c>
      <c r="IN24" s="139">
        <v>20.339400000000001</v>
      </c>
      <c r="IO24" s="139">
        <v>-9.8881999999999994</v>
      </c>
      <c r="IP24" s="139">
        <v>2.5743</v>
      </c>
      <c r="IQ24" s="139">
        <v>92.200800000000001</v>
      </c>
      <c r="IR24" s="139">
        <v>-391.0421</v>
      </c>
      <c r="IS24" s="139">
        <v>0</v>
      </c>
      <c r="IT24" s="139">
        <v>54.735300000000002</v>
      </c>
      <c r="IU24" s="139">
        <v>54.189900000000002</v>
      </c>
      <c r="IV24" s="139">
        <v>-89.980199999999996</v>
      </c>
      <c r="IW24" s="139">
        <v>-611.98469999999998</v>
      </c>
      <c r="IX24" s="139">
        <v>398.64190000000002</v>
      </c>
      <c r="IY24" s="139">
        <v>-224.02379999999999</v>
      </c>
      <c r="IZ24" s="139">
        <v>224.49250000000001</v>
      </c>
      <c r="JA24" s="139">
        <v>-7.5655999999999999</v>
      </c>
      <c r="JB24" s="141"/>
      <c r="JC24" s="139">
        <v>24.96</v>
      </c>
      <c r="JD24" s="139">
        <v>6.0469999999999997</v>
      </c>
      <c r="JE24" s="139">
        <v>6.0110000000000001</v>
      </c>
      <c r="JF24" s="139">
        <v>-24.32</v>
      </c>
      <c r="JG24" s="139">
        <v>7.28</v>
      </c>
      <c r="JH24" s="141"/>
      <c r="JI24" s="139">
        <v>-7.8507999999999996</v>
      </c>
      <c r="JJ24" s="139">
        <v>-48.281100000000002</v>
      </c>
      <c r="JK24" s="139">
        <v>-13.7407</v>
      </c>
      <c r="JL24" s="139">
        <v>45.8</v>
      </c>
      <c r="JM24" s="139">
        <v>47.32</v>
      </c>
      <c r="JN24" s="139">
        <v>46.959000000000003</v>
      </c>
      <c r="JO24" s="139">
        <v>10.3477</v>
      </c>
      <c r="JP24" s="139">
        <v>12.220499999999999</v>
      </c>
      <c r="JQ24" s="139">
        <v>51.869</v>
      </c>
      <c r="JR24" s="139">
        <v>50.424599999999998</v>
      </c>
      <c r="JS24" s="139">
        <v>51.276699999999998</v>
      </c>
      <c r="JT24" s="141"/>
      <c r="JU24" s="139">
        <v>-2.8</v>
      </c>
      <c r="JV24" s="139">
        <v>19.744199999999999</v>
      </c>
      <c r="JW24" s="139">
        <v>6.56</v>
      </c>
      <c r="JX24" s="141"/>
      <c r="JY24" s="139">
        <v>-41.046700000000001</v>
      </c>
      <c r="JZ24" s="139">
        <v>77.860500000000002</v>
      </c>
      <c r="KA24" s="139">
        <v>56.216900000000003</v>
      </c>
      <c r="KB24" s="139">
        <v>-40.835099999999997</v>
      </c>
      <c r="KC24" s="139">
        <v>-77.101399999999998</v>
      </c>
      <c r="KD24" s="139">
        <v>45.714399999999998</v>
      </c>
      <c r="KE24" s="139">
        <v>31.154499999999999</v>
      </c>
      <c r="KF24" s="139">
        <v>-6.2</v>
      </c>
      <c r="KG24" s="139">
        <v>6.1</v>
      </c>
      <c r="KH24" s="141"/>
      <c r="KI24" s="139">
        <v>183.6446</v>
      </c>
    </row>
    <row r="25" spans="1:295" ht="18" customHeight="1">
      <c r="A25" s="132" t="s">
        <v>60</v>
      </c>
      <c r="B25" s="132" t="s">
        <v>883</v>
      </c>
      <c r="C25" s="133">
        <v>0</v>
      </c>
      <c r="D25" s="133">
        <v>20.238099999999999</v>
      </c>
      <c r="E25" s="133">
        <v>-40.474899999999998</v>
      </c>
      <c r="F25" s="133">
        <v>-35.984400000000001</v>
      </c>
      <c r="G25" s="133">
        <v>28.135300000000001</v>
      </c>
      <c r="H25" s="134"/>
      <c r="I25" s="133">
        <v>56.037799999999997</v>
      </c>
      <c r="J25" s="133">
        <v>-82.295599999999993</v>
      </c>
      <c r="K25" s="133">
        <v>57.7226</v>
      </c>
      <c r="L25" s="133">
        <v>29.333100000000002</v>
      </c>
      <c r="M25" s="133">
        <v>28.814</v>
      </c>
      <c r="N25" s="133">
        <v>4.4400000000000004</v>
      </c>
      <c r="O25" s="133">
        <v>-43.204999999999998</v>
      </c>
      <c r="P25" s="133">
        <v>37.4</v>
      </c>
      <c r="Q25" s="133">
        <v>14.076000000000001</v>
      </c>
      <c r="R25" s="133">
        <v>-37.4</v>
      </c>
      <c r="S25" s="133">
        <v>13.927899999999999</v>
      </c>
      <c r="T25" s="133">
        <v>165.67359999999999</v>
      </c>
      <c r="U25" s="133">
        <v>11.057</v>
      </c>
      <c r="V25" s="133">
        <v>10.8703</v>
      </c>
      <c r="W25" s="133">
        <v>17.945699999999999</v>
      </c>
      <c r="X25" s="134">
        <v>0</v>
      </c>
      <c r="Y25" s="133">
        <v>6.0944000000000003</v>
      </c>
      <c r="Z25" s="133">
        <v>2.4933000000000001</v>
      </c>
      <c r="AA25" s="134"/>
      <c r="AB25" s="134"/>
      <c r="AC25" s="133">
        <v>-60.38</v>
      </c>
      <c r="AD25" s="133">
        <v>-60.82</v>
      </c>
      <c r="AE25" s="134"/>
      <c r="AF25" s="133">
        <v>-4.4400000000000004</v>
      </c>
      <c r="AG25" s="133">
        <v>41.8</v>
      </c>
      <c r="AH25" s="133">
        <v>6.1749999999999998</v>
      </c>
      <c r="AI25" s="133">
        <v>0.23100000000000001</v>
      </c>
      <c r="AJ25" s="133">
        <v>-56.73</v>
      </c>
      <c r="AK25" s="133">
        <v>-56.75</v>
      </c>
      <c r="AL25" s="133">
        <v>-53.16</v>
      </c>
      <c r="AM25" s="133">
        <v>56.35</v>
      </c>
      <c r="AN25" s="133">
        <v>57.2</v>
      </c>
      <c r="AO25" s="133">
        <v>10.862399999999999</v>
      </c>
      <c r="AP25" s="133">
        <v>11.370200000000001</v>
      </c>
      <c r="AQ25" s="133">
        <v>65.675799999999995</v>
      </c>
      <c r="AR25" s="133">
        <v>68.505399999999995</v>
      </c>
      <c r="AS25" s="133">
        <v>30.055399999999999</v>
      </c>
      <c r="AT25" s="133">
        <v>-51.976199999999999</v>
      </c>
      <c r="AU25" s="133">
        <v>-51.143900000000002</v>
      </c>
      <c r="AV25" s="133">
        <v>26.9434</v>
      </c>
      <c r="AW25" s="133">
        <v>26.963200000000001</v>
      </c>
      <c r="AX25" s="134"/>
      <c r="AY25" s="133">
        <v>80.509500000000003</v>
      </c>
      <c r="AZ25" s="133">
        <v>1.5867</v>
      </c>
      <c r="BA25" s="133">
        <v>6.2607999999999997</v>
      </c>
      <c r="BB25" s="133">
        <v>-350.51960000000003</v>
      </c>
      <c r="BC25" s="133">
        <v>6.4850000000000003</v>
      </c>
      <c r="BD25" s="133">
        <v>-10.7</v>
      </c>
      <c r="BE25" s="133">
        <v>-12.2</v>
      </c>
      <c r="BF25" s="133">
        <v>58.172800000000002</v>
      </c>
      <c r="BG25" s="133">
        <v>55.8994</v>
      </c>
      <c r="BH25" s="133">
        <v>-4.3244999999999996</v>
      </c>
      <c r="BI25" s="134"/>
      <c r="BJ25" s="133">
        <v>-58.017499999999998</v>
      </c>
      <c r="BK25" s="133">
        <v>5.1757999999999997</v>
      </c>
      <c r="BL25" s="133">
        <v>10.7605</v>
      </c>
      <c r="BM25" s="133">
        <v>7.3177000000000003</v>
      </c>
      <c r="BN25" s="133">
        <v>390.3621</v>
      </c>
      <c r="BO25" s="133">
        <v>47.822499999999998</v>
      </c>
      <c r="BP25" s="133">
        <v>47.730899999999998</v>
      </c>
      <c r="BQ25" s="133">
        <v>-257.37360000000001</v>
      </c>
      <c r="BR25" s="133">
        <v>399.04169999999999</v>
      </c>
      <c r="BS25" s="134"/>
      <c r="BT25" s="133">
        <v>-69.600399999999993</v>
      </c>
      <c r="BU25" s="134"/>
      <c r="BV25" s="133">
        <v>81.024000000000001</v>
      </c>
      <c r="BW25" s="133">
        <v>24.44</v>
      </c>
      <c r="BX25" s="133">
        <v>24.44</v>
      </c>
      <c r="BY25" s="133">
        <v>58.6</v>
      </c>
      <c r="BZ25" s="133">
        <v>69.94</v>
      </c>
      <c r="CA25" s="133">
        <v>-62.553800000000003</v>
      </c>
      <c r="CB25" s="133">
        <v>-62.553800000000003</v>
      </c>
      <c r="CC25" s="133">
        <v>140.5061</v>
      </c>
      <c r="CD25" s="133">
        <v>142.42089999999999</v>
      </c>
      <c r="CE25" s="133">
        <v>27.515999999999998</v>
      </c>
      <c r="CF25" s="133">
        <v>-49.704000000000001</v>
      </c>
      <c r="CG25" s="133">
        <v>-50.200899999999997</v>
      </c>
      <c r="CH25" s="133">
        <v>10.121</v>
      </c>
      <c r="CI25" s="133">
        <v>-50.284999999999997</v>
      </c>
      <c r="CJ25" s="134"/>
      <c r="CK25" s="134"/>
      <c r="CL25" s="133">
        <v>79.7</v>
      </c>
      <c r="CM25" s="133">
        <v>102.3</v>
      </c>
      <c r="CN25" s="133">
        <v>-16.04</v>
      </c>
      <c r="CO25" s="133">
        <v>56.413699999999999</v>
      </c>
      <c r="CP25" s="133">
        <v>54.300899999999999</v>
      </c>
      <c r="CQ25" s="133">
        <v>55.893300000000004</v>
      </c>
      <c r="CR25" s="133">
        <v>-41.371499999999997</v>
      </c>
      <c r="CS25" s="133">
        <v>-41.035499999999999</v>
      </c>
      <c r="CT25" s="133">
        <v>1</v>
      </c>
      <c r="CU25" s="133">
        <v>-2.0726</v>
      </c>
      <c r="CV25" s="133">
        <v>1.4510000000000001</v>
      </c>
      <c r="CW25" s="133">
        <v>12.1235</v>
      </c>
      <c r="CX25" s="133">
        <v>33.729999999999997</v>
      </c>
      <c r="CY25" s="133">
        <v>61.01</v>
      </c>
      <c r="CZ25" s="133">
        <v>47.819800000000001</v>
      </c>
      <c r="DA25" s="133">
        <v>45.1218</v>
      </c>
      <c r="DB25" s="133">
        <v>-30.32</v>
      </c>
      <c r="DC25" s="134"/>
      <c r="DD25" s="133">
        <v>51.349800000000002</v>
      </c>
      <c r="DE25" s="133">
        <v>50.516300000000001</v>
      </c>
      <c r="DF25" s="133">
        <v>-99.615300000000005</v>
      </c>
      <c r="DG25" s="133">
        <v>-1E-4</v>
      </c>
      <c r="DH25" s="133">
        <v>-18.327500000000001</v>
      </c>
      <c r="DI25" s="133">
        <v>-95.6</v>
      </c>
      <c r="DJ25" s="133">
        <v>-96.7</v>
      </c>
      <c r="DK25" s="133">
        <v>32.258600000000001</v>
      </c>
      <c r="DL25" s="133">
        <v>60.653700000000001</v>
      </c>
      <c r="DM25" s="133">
        <v>61.5383</v>
      </c>
      <c r="DN25" s="133">
        <v>86.737099999999998</v>
      </c>
      <c r="DO25" s="133">
        <v>60.63</v>
      </c>
      <c r="DP25" s="133">
        <v>-7.3</v>
      </c>
      <c r="DQ25" s="133">
        <v>55.917000000000002</v>
      </c>
      <c r="DR25" s="133">
        <v>96.615499999999997</v>
      </c>
      <c r="DS25" s="133">
        <v>-20.170000000000002</v>
      </c>
      <c r="DT25" s="133">
        <v>-20.5</v>
      </c>
      <c r="DU25" s="133">
        <v>92.03</v>
      </c>
      <c r="DV25" s="133">
        <v>63.59</v>
      </c>
      <c r="DW25" s="133">
        <v>99.836399999999998</v>
      </c>
      <c r="DX25" s="133">
        <v>95.654499999999999</v>
      </c>
      <c r="DY25" s="133">
        <v>0</v>
      </c>
      <c r="DZ25" s="133">
        <v>-54.5</v>
      </c>
      <c r="EA25" s="133">
        <v>201.179</v>
      </c>
      <c r="EB25" s="133">
        <v>161.84129999999999</v>
      </c>
      <c r="EC25" s="133">
        <v>155.9427</v>
      </c>
      <c r="ED25" s="133">
        <v>159.44829999999999</v>
      </c>
      <c r="EE25" s="133">
        <v>116.56480000000001</v>
      </c>
      <c r="EF25" s="133">
        <v>105.18470000000001</v>
      </c>
      <c r="EG25" s="133">
        <v>-21.423999999999999</v>
      </c>
      <c r="EH25" s="133">
        <v>268.14030000000002</v>
      </c>
      <c r="EI25" s="134"/>
      <c r="EJ25" s="134"/>
      <c r="EK25" s="133">
        <v>-35.542099999999998</v>
      </c>
      <c r="EL25" s="133">
        <v>-32.973399999999998</v>
      </c>
      <c r="EM25" s="134"/>
      <c r="EN25" s="133">
        <v>29.809200000000001</v>
      </c>
      <c r="EO25" s="133">
        <v>27.766400000000001</v>
      </c>
      <c r="EP25" s="133">
        <v>153.66</v>
      </c>
      <c r="EQ25" s="133">
        <v>-91.400999999999996</v>
      </c>
      <c r="ER25" s="133">
        <v>-91.725800000000007</v>
      </c>
      <c r="ES25" s="133">
        <v>-66.737700000000004</v>
      </c>
      <c r="ET25" s="134"/>
      <c r="EU25" s="134"/>
      <c r="EV25" s="133">
        <v>110.1</v>
      </c>
      <c r="EW25" s="133">
        <v>12.082800000000001</v>
      </c>
      <c r="EX25" s="133">
        <v>7.2363</v>
      </c>
      <c r="EY25" s="133">
        <v>-37.134999999999998</v>
      </c>
      <c r="EZ25" s="133">
        <v>-36.417700000000004</v>
      </c>
      <c r="FA25" s="133">
        <v>9.6103000000000005</v>
      </c>
      <c r="FB25" s="133">
        <v>-100.1493</v>
      </c>
      <c r="FC25" s="133">
        <v>64.8001</v>
      </c>
      <c r="FD25" s="133">
        <v>22.956800000000001</v>
      </c>
      <c r="FE25" s="133">
        <v>0</v>
      </c>
      <c r="FF25" s="133">
        <v>0</v>
      </c>
      <c r="FG25" s="133">
        <v>39.917400000000001</v>
      </c>
      <c r="FH25" s="133">
        <v>39.828899999999997</v>
      </c>
      <c r="FI25" s="133">
        <v>37.8491</v>
      </c>
      <c r="FJ25" s="133">
        <v>64.135800000000003</v>
      </c>
      <c r="FK25" s="133">
        <v>65.810299999999998</v>
      </c>
      <c r="FL25" s="133">
        <v>-120.06619999999999</v>
      </c>
      <c r="FM25" s="133">
        <v>0</v>
      </c>
      <c r="FN25" s="133">
        <v>57.314100000000003</v>
      </c>
      <c r="FO25" s="133">
        <v>-75.161299999999997</v>
      </c>
      <c r="FP25" s="133">
        <v>-66.394900000000007</v>
      </c>
      <c r="FQ25" s="135">
        <v>-55.56</v>
      </c>
      <c r="FR25" s="134"/>
      <c r="FS25" s="133">
        <v>14.0633</v>
      </c>
      <c r="FT25" s="134"/>
      <c r="FU25" s="134"/>
      <c r="FV25" s="133">
        <v>11.44</v>
      </c>
      <c r="FW25" s="133">
        <v>-51.1999</v>
      </c>
      <c r="FX25" s="133">
        <v>10.2637</v>
      </c>
      <c r="FY25" s="133">
        <v>-14.878</v>
      </c>
      <c r="FZ25" s="133">
        <v>4.3099999999999996</v>
      </c>
      <c r="GA25" s="133">
        <v>11.5944</v>
      </c>
      <c r="GB25" s="133">
        <v>18.690000000000001</v>
      </c>
      <c r="GC25" s="133">
        <v>68.025000000000006</v>
      </c>
      <c r="GD25" s="133">
        <v>81.519400000000005</v>
      </c>
      <c r="GE25" s="135">
        <v>15.29</v>
      </c>
      <c r="GF25" s="133">
        <v>89.898700000000005</v>
      </c>
      <c r="GG25" s="133">
        <v>23.8</v>
      </c>
      <c r="GH25" s="133">
        <v>-29.369399999999999</v>
      </c>
      <c r="GI25" s="134"/>
      <c r="GJ25" s="133">
        <v>0</v>
      </c>
      <c r="GK25" s="133">
        <v>1.8472</v>
      </c>
      <c r="GL25" s="134"/>
      <c r="GM25" s="134"/>
      <c r="GN25" s="135">
        <v>-14.5383</v>
      </c>
      <c r="GO25" s="133">
        <v>-41.7012</v>
      </c>
      <c r="GP25" s="133">
        <v>26.228899999999999</v>
      </c>
      <c r="GQ25" s="133">
        <v>64.620599999999996</v>
      </c>
      <c r="GR25" s="133">
        <v>116.0752</v>
      </c>
      <c r="GS25" s="133">
        <v>68.8352</v>
      </c>
      <c r="GT25" s="133">
        <v>-167.25489999999999</v>
      </c>
      <c r="GU25" s="133">
        <v>-26.8459</v>
      </c>
      <c r="GV25" s="133">
        <v>36.773600000000002</v>
      </c>
      <c r="GW25" s="133">
        <v>-59.632300000000001</v>
      </c>
      <c r="GX25" s="133">
        <v>9.1854999999999993</v>
      </c>
      <c r="GY25" s="133">
        <v>2.8809</v>
      </c>
      <c r="GZ25" s="133">
        <v>2.4996999999999998</v>
      </c>
      <c r="HA25" s="133">
        <v>10.716200000000001</v>
      </c>
      <c r="HB25" s="133">
        <v>229.09790000000001</v>
      </c>
      <c r="HC25" s="133">
        <v>229.0959</v>
      </c>
      <c r="HD25" s="133">
        <v>277.8</v>
      </c>
      <c r="HE25" s="133">
        <v>-278.09190000000001</v>
      </c>
      <c r="HF25" s="133">
        <v>-484.29899999999998</v>
      </c>
      <c r="HG25" s="133">
        <v>487.3716</v>
      </c>
      <c r="HH25" s="133">
        <v>488.24939999999998</v>
      </c>
      <c r="HI25" s="133">
        <v>-218.56319999999999</v>
      </c>
      <c r="HJ25" s="133">
        <v>-214.65170000000001</v>
      </c>
      <c r="HK25" s="133">
        <v>-56.972900000000003</v>
      </c>
      <c r="HL25" s="133">
        <v>-48.41</v>
      </c>
      <c r="HM25" s="133">
        <v>75.688400000000001</v>
      </c>
      <c r="HN25" s="133">
        <v>74.644199999999998</v>
      </c>
      <c r="HO25" s="133">
        <v>-170.2681</v>
      </c>
      <c r="HP25" s="133">
        <v>-164.75489999999999</v>
      </c>
      <c r="HQ25" s="133">
        <v>63.3399</v>
      </c>
      <c r="HR25" s="133">
        <v>63.021299999999997</v>
      </c>
      <c r="HS25" s="133">
        <v>-15.982799999999999</v>
      </c>
      <c r="HT25" s="133">
        <v>-14.7134</v>
      </c>
      <c r="HU25" s="133">
        <v>132.53</v>
      </c>
      <c r="HV25" s="133">
        <v>130.34</v>
      </c>
      <c r="HW25" s="133">
        <v>52.2</v>
      </c>
      <c r="HX25" s="133">
        <v>52.4</v>
      </c>
      <c r="HY25" s="133">
        <v>21.2697</v>
      </c>
      <c r="HZ25" s="133">
        <v>12.56</v>
      </c>
      <c r="IA25" s="133">
        <v>-329.2475</v>
      </c>
      <c r="IB25" s="133">
        <v>107.64060000000001</v>
      </c>
      <c r="IC25" s="133">
        <v>107.4161</v>
      </c>
      <c r="ID25" s="133">
        <v>14.5</v>
      </c>
      <c r="IE25" s="133">
        <v>8</v>
      </c>
      <c r="IF25" s="133">
        <v>-56.1</v>
      </c>
      <c r="IG25" s="133">
        <v>-56.2</v>
      </c>
      <c r="IH25" s="133">
        <v>1.3785000000000001</v>
      </c>
      <c r="II25" s="133">
        <v>1.0693999999999999</v>
      </c>
      <c r="IJ25" s="133">
        <v>-482.7482</v>
      </c>
      <c r="IK25" s="133">
        <v>-150.02860000000001</v>
      </c>
      <c r="IL25" s="133">
        <v>506.19220000000001</v>
      </c>
      <c r="IM25" s="133">
        <v>0</v>
      </c>
      <c r="IN25" s="133">
        <v>24.1572</v>
      </c>
      <c r="IO25" s="133">
        <v>0</v>
      </c>
      <c r="IP25" s="133">
        <v>0</v>
      </c>
      <c r="IQ25" s="133">
        <v>29.861899999999999</v>
      </c>
      <c r="IR25" s="133">
        <v>-302.1035</v>
      </c>
      <c r="IS25" s="133">
        <v>0</v>
      </c>
      <c r="IT25" s="133">
        <v>94.449100000000001</v>
      </c>
      <c r="IU25" s="133">
        <v>92.180099999999996</v>
      </c>
      <c r="IV25" s="133">
        <v>-31.092300000000002</v>
      </c>
      <c r="IW25" s="133">
        <v>-496.82310000000001</v>
      </c>
      <c r="IX25" s="133">
        <v>309.97050000000002</v>
      </c>
      <c r="IY25" s="133">
        <v>-184.33070000000001</v>
      </c>
      <c r="IZ25" s="133">
        <v>186.12809999999999</v>
      </c>
      <c r="JA25" s="133">
        <v>-8.9910999999999994</v>
      </c>
      <c r="JB25" s="134"/>
      <c r="JC25" s="133">
        <v>27.76</v>
      </c>
      <c r="JD25" s="133">
        <v>6.66</v>
      </c>
      <c r="JE25" s="133">
        <v>6.665</v>
      </c>
      <c r="JF25" s="133">
        <v>-27.04</v>
      </c>
      <c r="JG25" s="133">
        <v>9.6</v>
      </c>
      <c r="JH25" s="134"/>
      <c r="JI25" s="133">
        <v>-9.9016000000000002</v>
      </c>
      <c r="JJ25" s="133">
        <v>-44.387</v>
      </c>
      <c r="JK25" s="133">
        <v>-14.265700000000001</v>
      </c>
      <c r="JL25" s="133">
        <v>44.4</v>
      </c>
      <c r="JM25" s="133">
        <v>49.944000000000003</v>
      </c>
      <c r="JN25" s="133">
        <v>50.094999999999999</v>
      </c>
      <c r="JO25" s="133">
        <v>10.379300000000001</v>
      </c>
      <c r="JP25" s="133">
        <v>12.470499999999999</v>
      </c>
      <c r="JQ25" s="133">
        <v>49.751199999999997</v>
      </c>
      <c r="JR25" s="133">
        <v>49.037100000000002</v>
      </c>
      <c r="JS25" s="133">
        <v>49.975299999999997</v>
      </c>
      <c r="JT25" s="134"/>
      <c r="JU25" s="133">
        <v>-6.9</v>
      </c>
      <c r="JV25" s="133">
        <v>19.327100000000002</v>
      </c>
      <c r="JW25" s="133">
        <v>7.01</v>
      </c>
      <c r="JX25" s="134"/>
      <c r="JY25" s="133">
        <v>-44.23</v>
      </c>
      <c r="JZ25" s="133">
        <v>78.985500000000002</v>
      </c>
      <c r="KA25" s="133">
        <v>57.104399999999998</v>
      </c>
      <c r="KB25" s="133">
        <v>-42.024299999999997</v>
      </c>
      <c r="KC25" s="133">
        <v>-78.227500000000006</v>
      </c>
      <c r="KD25" s="133">
        <v>47.704000000000001</v>
      </c>
      <c r="KE25" s="133">
        <v>30.607299999999999</v>
      </c>
      <c r="KF25" s="133">
        <v>-1</v>
      </c>
      <c r="KG25" s="133">
        <v>1</v>
      </c>
      <c r="KH25" s="134"/>
      <c r="KI25" s="133">
        <v>186.95480000000001</v>
      </c>
    </row>
    <row r="26" spans="1:295" ht="18" customHeight="1">
      <c r="A26" s="132" t="s">
        <v>60</v>
      </c>
      <c r="B26" s="132" t="s">
        <v>884</v>
      </c>
      <c r="C26" s="136">
        <v>0</v>
      </c>
      <c r="D26" s="136">
        <v>20.957000000000001</v>
      </c>
      <c r="E26" s="136">
        <v>-42.091999999999999</v>
      </c>
      <c r="F26" s="136">
        <v>-35.0304</v>
      </c>
      <c r="G26" s="136">
        <v>29.127600000000001</v>
      </c>
      <c r="H26" s="137"/>
      <c r="I26" s="136">
        <v>58.090200000000003</v>
      </c>
      <c r="J26" s="136">
        <v>-84.099400000000003</v>
      </c>
      <c r="K26" s="136">
        <v>59.457900000000002</v>
      </c>
      <c r="L26" s="136">
        <v>30.461099999999998</v>
      </c>
      <c r="M26" s="136">
        <v>29.8994</v>
      </c>
      <c r="N26" s="136">
        <v>4.4400000000000004</v>
      </c>
      <c r="O26" s="136">
        <v>-48.366999999999997</v>
      </c>
      <c r="P26" s="136">
        <v>44</v>
      </c>
      <c r="Q26" s="136">
        <v>15.731999999999999</v>
      </c>
      <c r="R26" s="136">
        <v>-41.8</v>
      </c>
      <c r="S26" s="136">
        <v>13.8712</v>
      </c>
      <c r="T26" s="136">
        <v>170.74860000000001</v>
      </c>
      <c r="U26" s="136">
        <v>11.6593</v>
      </c>
      <c r="V26" s="136">
        <v>11.7926</v>
      </c>
      <c r="W26" s="136">
        <v>19.293600000000001</v>
      </c>
      <c r="X26" s="137">
        <v>0</v>
      </c>
      <c r="Y26" s="136">
        <v>7.5701000000000001</v>
      </c>
      <c r="Z26" s="136">
        <v>2.5781999999999998</v>
      </c>
      <c r="AA26" s="137"/>
      <c r="AB26" s="137"/>
      <c r="AC26" s="136">
        <v>-63.85</v>
      </c>
      <c r="AD26" s="136">
        <v>-63.79</v>
      </c>
      <c r="AE26" s="137"/>
      <c r="AF26" s="136">
        <v>-2.2200000000000002</v>
      </c>
      <c r="AG26" s="136">
        <v>46.2</v>
      </c>
      <c r="AH26" s="136">
        <v>7.1020000000000003</v>
      </c>
      <c r="AI26" s="136">
        <v>0.23499999999999999</v>
      </c>
      <c r="AJ26" s="136">
        <v>-55.91</v>
      </c>
      <c r="AK26" s="136">
        <v>-56.21</v>
      </c>
      <c r="AL26" s="136">
        <v>-60.93</v>
      </c>
      <c r="AM26" s="136">
        <v>56.63</v>
      </c>
      <c r="AN26" s="136">
        <v>56.75</v>
      </c>
      <c r="AO26" s="136">
        <v>11.495900000000001</v>
      </c>
      <c r="AP26" s="136">
        <v>12.027200000000001</v>
      </c>
      <c r="AQ26" s="136">
        <v>67.785700000000006</v>
      </c>
      <c r="AR26" s="136">
        <v>70.446700000000007</v>
      </c>
      <c r="AS26" s="136">
        <v>34.263599999999997</v>
      </c>
      <c r="AT26" s="136">
        <v>-51.038400000000003</v>
      </c>
      <c r="AU26" s="136">
        <v>-50.6203</v>
      </c>
      <c r="AV26" s="136">
        <v>7.5952999999999999</v>
      </c>
      <c r="AW26" s="136">
        <v>7.1898</v>
      </c>
      <c r="AX26" s="137"/>
      <c r="AY26" s="136">
        <v>89.350800000000007</v>
      </c>
      <c r="AZ26" s="136">
        <v>-1.0468999999999999</v>
      </c>
      <c r="BA26" s="136">
        <v>-7.2096</v>
      </c>
      <c r="BB26" s="136">
        <v>-351.04169999999999</v>
      </c>
      <c r="BC26" s="136">
        <v>6.2149999999999999</v>
      </c>
      <c r="BD26" s="136">
        <v>-11.1</v>
      </c>
      <c r="BE26" s="136">
        <v>-12.6</v>
      </c>
      <c r="BF26" s="136">
        <v>56.759599999999999</v>
      </c>
      <c r="BG26" s="136">
        <v>55.343899999999998</v>
      </c>
      <c r="BH26" s="136">
        <v>-4.4833999999999996</v>
      </c>
      <c r="BI26" s="137"/>
      <c r="BJ26" s="136">
        <v>-55.830800000000004</v>
      </c>
      <c r="BK26" s="136">
        <v>6.7184999999999997</v>
      </c>
      <c r="BL26" s="136">
        <v>11.206799999999999</v>
      </c>
      <c r="BM26" s="136">
        <v>7.5787000000000004</v>
      </c>
      <c r="BN26" s="136">
        <v>390.2706</v>
      </c>
      <c r="BO26" s="136">
        <v>58.381900000000002</v>
      </c>
      <c r="BP26" s="136">
        <v>58.595500000000001</v>
      </c>
      <c r="BQ26" s="136">
        <v>-274.51960000000003</v>
      </c>
      <c r="BR26" s="136">
        <v>416.15710000000001</v>
      </c>
      <c r="BS26" s="137"/>
      <c r="BT26" s="136">
        <v>-85.673599999999993</v>
      </c>
      <c r="BU26" s="137"/>
      <c r="BV26" s="136">
        <v>84.766300000000001</v>
      </c>
      <c r="BW26" s="136">
        <v>29.05</v>
      </c>
      <c r="BX26" s="136">
        <v>29.43</v>
      </c>
      <c r="BY26" s="136">
        <v>62.56</v>
      </c>
      <c r="BZ26" s="136">
        <v>73.48</v>
      </c>
      <c r="CA26" s="136">
        <v>-66.572500000000005</v>
      </c>
      <c r="CB26" s="136">
        <v>-66.170599999999993</v>
      </c>
      <c r="CC26" s="136">
        <v>141.18879999999999</v>
      </c>
      <c r="CD26" s="136">
        <v>141.99680000000001</v>
      </c>
      <c r="CE26" s="136">
        <v>24.5885</v>
      </c>
      <c r="CF26" s="136">
        <v>-58.281100000000002</v>
      </c>
      <c r="CG26" s="136">
        <v>-58.626100000000001</v>
      </c>
      <c r="CH26" s="136">
        <v>9.5225000000000009</v>
      </c>
      <c r="CI26" s="136">
        <v>-55.310899999999997</v>
      </c>
      <c r="CJ26" s="137"/>
      <c r="CK26" s="137"/>
      <c r="CL26" s="136">
        <v>76.7</v>
      </c>
      <c r="CM26" s="136">
        <v>109.5</v>
      </c>
      <c r="CN26" s="136">
        <v>-16.7</v>
      </c>
      <c r="CO26" s="136">
        <v>53.123199999999997</v>
      </c>
      <c r="CP26" s="136">
        <v>52.7958</v>
      </c>
      <c r="CQ26" s="136">
        <v>52.504300000000001</v>
      </c>
      <c r="CR26" s="136">
        <v>-38.324100000000001</v>
      </c>
      <c r="CS26" s="136">
        <v>-37.9863</v>
      </c>
      <c r="CT26" s="138">
        <v>1</v>
      </c>
      <c r="CU26" s="136">
        <v>-6.2079000000000004</v>
      </c>
      <c r="CV26" s="136">
        <v>2.4508000000000001</v>
      </c>
      <c r="CW26" s="136">
        <v>12.560600000000001</v>
      </c>
      <c r="CX26" s="136">
        <v>38.299999999999997</v>
      </c>
      <c r="CY26" s="136">
        <v>65.19</v>
      </c>
      <c r="CZ26" s="136">
        <v>49.929200000000002</v>
      </c>
      <c r="DA26" s="136">
        <v>46.879600000000003</v>
      </c>
      <c r="DB26" s="136">
        <v>-31</v>
      </c>
      <c r="DC26" s="137"/>
      <c r="DD26" s="136">
        <v>55.206000000000003</v>
      </c>
      <c r="DE26" s="136">
        <v>54.084000000000003</v>
      </c>
      <c r="DF26" s="136">
        <v>-106.28319999999999</v>
      </c>
      <c r="DG26" s="136">
        <v>0</v>
      </c>
      <c r="DH26" s="136">
        <v>-18.6892</v>
      </c>
      <c r="DI26" s="136">
        <v>-100.8</v>
      </c>
      <c r="DJ26" s="136">
        <v>-100.2</v>
      </c>
      <c r="DK26" s="136">
        <v>32.698099999999997</v>
      </c>
      <c r="DL26" s="136">
        <v>64.169300000000007</v>
      </c>
      <c r="DM26" s="136">
        <v>64.825800000000001</v>
      </c>
      <c r="DN26" s="136">
        <v>90.252700000000004</v>
      </c>
      <c r="DO26" s="136">
        <v>63.93</v>
      </c>
      <c r="DP26" s="136">
        <v>-7.97</v>
      </c>
      <c r="DQ26" s="136">
        <v>55.093499999999999</v>
      </c>
      <c r="DR26" s="136">
        <v>104.871</v>
      </c>
      <c r="DS26" s="136">
        <v>-20.11</v>
      </c>
      <c r="DT26" s="136">
        <v>-20.309999999999999</v>
      </c>
      <c r="DU26" s="136">
        <v>98.92</v>
      </c>
      <c r="DV26" s="136">
        <v>53.67</v>
      </c>
      <c r="DW26" s="136">
        <v>103.4545</v>
      </c>
      <c r="DX26" s="136">
        <v>103.67270000000001</v>
      </c>
      <c r="DY26" s="136">
        <v>0</v>
      </c>
      <c r="DZ26" s="136">
        <v>-55.263599999999997</v>
      </c>
      <c r="EA26" s="136">
        <v>113.0106</v>
      </c>
      <c r="EB26" s="136">
        <v>202.87950000000001</v>
      </c>
      <c r="EC26" s="136">
        <v>201.23609999999999</v>
      </c>
      <c r="ED26" s="136">
        <v>204.4051</v>
      </c>
      <c r="EE26" s="136">
        <v>126.3608</v>
      </c>
      <c r="EF26" s="136">
        <v>111.1015</v>
      </c>
      <c r="EG26" s="136">
        <v>-22.356999999999999</v>
      </c>
      <c r="EH26" s="136">
        <v>287.57490000000001</v>
      </c>
      <c r="EI26" s="137"/>
      <c r="EJ26" s="137"/>
      <c r="EK26" s="136">
        <v>-33.314500000000002</v>
      </c>
      <c r="EL26" s="136">
        <v>-31.134399999999999</v>
      </c>
      <c r="EM26" s="137"/>
      <c r="EN26" s="136">
        <v>32.959899999999998</v>
      </c>
      <c r="EO26" s="136">
        <v>30.749400000000001</v>
      </c>
      <c r="EP26" s="136">
        <v>150.58799999999999</v>
      </c>
      <c r="EQ26" s="136">
        <v>-89.025099999999995</v>
      </c>
      <c r="ER26" s="136">
        <v>-90.2256</v>
      </c>
      <c r="ES26" s="136">
        <v>-72.630799999999994</v>
      </c>
      <c r="ET26" s="137"/>
      <c r="EU26" s="137"/>
      <c r="EV26" s="136">
        <v>113.3</v>
      </c>
      <c r="EW26" s="136">
        <v>12.791600000000001</v>
      </c>
      <c r="EX26" s="136">
        <v>12.0595</v>
      </c>
      <c r="EY26" s="136">
        <v>-36.781100000000002</v>
      </c>
      <c r="EZ26" s="136">
        <v>-36.286999999999999</v>
      </c>
      <c r="FA26" s="136">
        <v>9.1813000000000002</v>
      </c>
      <c r="FB26" s="136">
        <v>-107.86409999999999</v>
      </c>
      <c r="FC26" s="136">
        <v>70.967500000000001</v>
      </c>
      <c r="FD26" s="136">
        <v>22.3094</v>
      </c>
      <c r="FE26" s="136">
        <v>0</v>
      </c>
      <c r="FF26" s="136">
        <v>0</v>
      </c>
      <c r="FG26" s="136">
        <v>40.414299999999997</v>
      </c>
      <c r="FH26" s="136">
        <v>40.215499999999999</v>
      </c>
      <c r="FI26" s="136">
        <v>38.987200000000001</v>
      </c>
      <c r="FJ26" s="136">
        <v>67.6524</v>
      </c>
      <c r="FK26" s="136">
        <v>67.317400000000006</v>
      </c>
      <c r="FL26" s="136">
        <v>-122.578</v>
      </c>
      <c r="FM26" s="136">
        <v>0</v>
      </c>
      <c r="FN26" s="136">
        <v>57.284500000000001</v>
      </c>
      <c r="FO26" s="136">
        <v>-85.885099999999994</v>
      </c>
      <c r="FP26" s="136">
        <v>-74.566900000000004</v>
      </c>
      <c r="FQ26" s="138">
        <v>-57.19</v>
      </c>
      <c r="FR26" s="136">
        <v>-41.87</v>
      </c>
      <c r="FS26" s="136">
        <v>14.0609</v>
      </c>
      <c r="FT26" s="136">
        <v>1.0184</v>
      </c>
      <c r="FU26" s="136">
        <v>-8.74</v>
      </c>
      <c r="FV26" s="136">
        <v>13.09</v>
      </c>
      <c r="FW26" s="136">
        <v>-48.726599999999998</v>
      </c>
      <c r="FX26" s="136">
        <v>10.2662</v>
      </c>
      <c r="FY26" s="136">
        <v>-14.721</v>
      </c>
      <c r="FZ26" s="136">
        <v>4.593</v>
      </c>
      <c r="GA26" s="136">
        <v>11.672000000000001</v>
      </c>
      <c r="GB26" s="136">
        <v>21.14</v>
      </c>
      <c r="GC26" s="136">
        <v>75.697000000000003</v>
      </c>
      <c r="GD26" s="136">
        <v>86.315200000000004</v>
      </c>
      <c r="GE26" s="136">
        <v>15.92</v>
      </c>
      <c r="GF26" s="136">
        <v>94.242900000000006</v>
      </c>
      <c r="GG26" s="136">
        <v>25.4</v>
      </c>
      <c r="GH26" s="136">
        <v>-31.5198</v>
      </c>
      <c r="GI26" s="137"/>
      <c r="GJ26" s="136">
        <v>-2.4514999999999998</v>
      </c>
      <c r="GK26" s="136">
        <v>1.8796999999999999</v>
      </c>
      <c r="GL26" s="137"/>
      <c r="GM26" s="137"/>
      <c r="GN26" s="136">
        <v>-14.944699999999999</v>
      </c>
      <c r="GO26" s="136">
        <v>-44.112499999999997</v>
      </c>
      <c r="GP26" s="136">
        <v>26.825800000000001</v>
      </c>
      <c r="GQ26" s="136">
        <v>69.410399999999996</v>
      </c>
      <c r="GR26" s="136">
        <v>119.40219999999999</v>
      </c>
      <c r="GS26" s="136">
        <v>70.861500000000007</v>
      </c>
      <c r="GT26" s="136">
        <v>-175.09049999999999</v>
      </c>
      <c r="GU26" s="136">
        <v>-28.351500000000001</v>
      </c>
      <c r="GV26" s="136">
        <v>37.217100000000002</v>
      </c>
      <c r="GW26" s="136">
        <v>-65.950500000000005</v>
      </c>
      <c r="GX26" s="136">
        <v>7.7794999999999996</v>
      </c>
      <c r="GY26" s="136">
        <v>3.8087</v>
      </c>
      <c r="GZ26" s="136">
        <v>3.4066999999999998</v>
      </c>
      <c r="HA26" s="136">
        <v>10</v>
      </c>
      <c r="HB26" s="136">
        <v>229.68049999999999</v>
      </c>
      <c r="HC26" s="136">
        <v>225.55619999999999</v>
      </c>
      <c r="HD26" s="136">
        <v>283.3</v>
      </c>
      <c r="HE26" s="136">
        <v>-281.38189999999997</v>
      </c>
      <c r="HF26" s="136">
        <v>-492.89269999999999</v>
      </c>
      <c r="HG26" s="136">
        <v>489.91129999999998</v>
      </c>
      <c r="HH26" s="136">
        <v>494.09370000000001</v>
      </c>
      <c r="HI26" s="136">
        <v>-214.0566</v>
      </c>
      <c r="HJ26" s="136">
        <v>-214.9487</v>
      </c>
      <c r="HK26" s="136">
        <v>-53.182699999999997</v>
      </c>
      <c r="HL26" s="136">
        <v>-43.856000000000002</v>
      </c>
      <c r="HM26" s="136">
        <v>76.929599999999994</v>
      </c>
      <c r="HN26" s="136">
        <v>77.9602</v>
      </c>
      <c r="HO26" s="137"/>
      <c r="HP26" s="137"/>
      <c r="HQ26" s="136">
        <v>65.789900000000003</v>
      </c>
      <c r="HR26" s="136">
        <v>64.932900000000004</v>
      </c>
      <c r="HS26" s="136">
        <v>-6.0643000000000002</v>
      </c>
      <c r="HT26" s="136">
        <v>-6.1821999999999999</v>
      </c>
      <c r="HU26" s="136">
        <v>128.06</v>
      </c>
      <c r="HV26" s="136">
        <v>128.66999999999999</v>
      </c>
      <c r="HW26" s="136">
        <v>52</v>
      </c>
      <c r="HX26" s="136">
        <v>53.6</v>
      </c>
      <c r="HY26" s="136">
        <v>21.494</v>
      </c>
      <c r="HZ26" s="136">
        <v>-15.76</v>
      </c>
      <c r="IA26" s="136">
        <v>-331.51639999999998</v>
      </c>
      <c r="IB26" s="136">
        <v>107.042</v>
      </c>
      <c r="IC26" s="136">
        <v>109.1219</v>
      </c>
      <c r="ID26" s="136">
        <v>16.2</v>
      </c>
      <c r="IE26" s="136">
        <v>8</v>
      </c>
      <c r="IF26" s="136">
        <v>-57.2</v>
      </c>
      <c r="IG26" s="136">
        <v>-57.4</v>
      </c>
      <c r="IH26" s="136">
        <v>1.5722</v>
      </c>
      <c r="II26" s="136">
        <v>1.2535000000000001</v>
      </c>
      <c r="IJ26" s="136">
        <v>-487.68310000000002</v>
      </c>
      <c r="IK26" s="136">
        <v>-142.2809</v>
      </c>
      <c r="IL26" s="136">
        <v>492.99939999999998</v>
      </c>
      <c r="IM26" s="136">
        <v>0</v>
      </c>
      <c r="IN26" s="136">
        <v>27.168299999999999</v>
      </c>
      <c r="IO26" s="136">
        <v>0</v>
      </c>
      <c r="IP26" s="136">
        <v>0</v>
      </c>
      <c r="IQ26" s="136">
        <v>20.3704</v>
      </c>
      <c r="IR26" s="136">
        <v>-294.98829999999998</v>
      </c>
      <c r="IS26" s="136">
        <v>0</v>
      </c>
      <c r="IT26" s="136">
        <v>95.226100000000002</v>
      </c>
      <c r="IU26" s="136">
        <v>95.005200000000002</v>
      </c>
      <c r="IV26" s="136">
        <v>-22.958500000000001</v>
      </c>
      <c r="IW26" s="136">
        <v>-482.35199999999998</v>
      </c>
      <c r="IX26" s="136">
        <v>303.6207</v>
      </c>
      <c r="IY26" s="136">
        <v>-176.7748</v>
      </c>
      <c r="IZ26" s="136">
        <v>178.52160000000001</v>
      </c>
      <c r="JA26" s="136">
        <v>-7.5408999999999997</v>
      </c>
      <c r="JB26" s="137"/>
      <c r="JC26" s="136">
        <v>28.4</v>
      </c>
      <c r="JD26" s="136">
        <v>6.71</v>
      </c>
      <c r="JE26" s="136">
        <v>6.6989999999999998</v>
      </c>
      <c r="JF26" s="136">
        <v>-28</v>
      </c>
      <c r="JG26" s="136">
        <v>10.8</v>
      </c>
      <c r="JH26" s="137"/>
      <c r="JI26" s="136">
        <v>-11.131500000000001</v>
      </c>
      <c r="JJ26" s="136">
        <v>-42.101199999999999</v>
      </c>
      <c r="JK26" s="136">
        <v>-13.563700000000001</v>
      </c>
      <c r="JL26" s="136">
        <v>42.7</v>
      </c>
      <c r="JM26" s="136">
        <v>48.902000000000001</v>
      </c>
      <c r="JN26" s="136">
        <v>49.753999999999998</v>
      </c>
      <c r="JO26" s="136">
        <v>8.9290000000000003</v>
      </c>
      <c r="JP26" s="136">
        <v>10.5717</v>
      </c>
      <c r="JQ26" s="136">
        <v>51.252699999999997</v>
      </c>
      <c r="JR26" s="136">
        <v>51.633800000000001</v>
      </c>
      <c r="JS26" s="136">
        <v>50.665399999999998</v>
      </c>
      <c r="JT26" s="137"/>
      <c r="JU26" s="136">
        <v>-8.1</v>
      </c>
      <c r="JV26" s="136">
        <v>18.3444</v>
      </c>
      <c r="JW26" s="136">
        <v>7.13</v>
      </c>
      <c r="JX26" s="137"/>
      <c r="JY26" s="136">
        <v>-39.432099999999998</v>
      </c>
      <c r="JZ26" s="136">
        <v>75.790800000000004</v>
      </c>
      <c r="KA26" s="136">
        <v>54.071300000000001</v>
      </c>
      <c r="KB26" s="136">
        <v>-38.753599999999999</v>
      </c>
      <c r="KC26" s="136">
        <v>-74.383399999999995</v>
      </c>
      <c r="KD26" s="136">
        <v>41.915799999999997</v>
      </c>
      <c r="KE26" s="136">
        <v>32.0687</v>
      </c>
      <c r="KF26" s="136">
        <v>1.3</v>
      </c>
      <c r="KG26" s="136">
        <v>-0.9</v>
      </c>
      <c r="KH26" s="137"/>
      <c r="KI26" s="136">
        <v>184.12540000000001</v>
      </c>
    </row>
    <row r="27" spans="1:295" ht="18" customHeight="1">
      <c r="A27" s="132" t="s">
        <v>60</v>
      </c>
      <c r="B27" s="132" t="s">
        <v>885</v>
      </c>
      <c r="C27" s="136">
        <v>0</v>
      </c>
      <c r="D27" s="136">
        <v>21.734200000000001</v>
      </c>
      <c r="E27" s="136">
        <v>-43.516800000000003</v>
      </c>
      <c r="F27" s="136">
        <v>-34.514699999999998</v>
      </c>
      <c r="G27" s="136">
        <v>30.378799999999998</v>
      </c>
      <c r="H27" s="137"/>
      <c r="I27" s="136">
        <v>60.912799999999997</v>
      </c>
      <c r="J27" s="136">
        <v>-87.379400000000004</v>
      </c>
      <c r="K27" s="136">
        <v>62.422800000000002</v>
      </c>
      <c r="L27" s="136">
        <v>31.651</v>
      </c>
      <c r="M27" s="136">
        <v>30.949100000000001</v>
      </c>
      <c r="N27" s="136">
        <v>2.2200000000000002</v>
      </c>
      <c r="O27" s="136">
        <v>-51.146999999999998</v>
      </c>
      <c r="P27" s="136">
        <v>46.2</v>
      </c>
      <c r="Q27" s="136">
        <v>17.388000000000002</v>
      </c>
      <c r="R27" s="136">
        <v>-46.2</v>
      </c>
      <c r="S27" s="136">
        <v>14.2051</v>
      </c>
      <c r="T27" s="136">
        <v>177.524</v>
      </c>
      <c r="U27" s="136">
        <v>12.4899</v>
      </c>
      <c r="V27" s="136">
        <v>12.6286</v>
      </c>
      <c r="W27" s="136">
        <v>20.504899999999999</v>
      </c>
      <c r="X27" s="137">
        <v>0</v>
      </c>
      <c r="Y27" s="136">
        <v>8.4496000000000002</v>
      </c>
      <c r="Z27" s="136">
        <v>2.5899000000000001</v>
      </c>
      <c r="AA27" s="137"/>
      <c r="AB27" s="137"/>
      <c r="AC27" s="136">
        <v>-65.64</v>
      </c>
      <c r="AD27" s="136">
        <v>-65.650000000000006</v>
      </c>
      <c r="AE27" s="137"/>
      <c r="AF27" s="136">
        <v>-2.2200000000000002</v>
      </c>
      <c r="AG27" s="136">
        <v>48.4</v>
      </c>
      <c r="AH27" s="136">
        <v>6.4160000000000004</v>
      </c>
      <c r="AI27" s="136">
        <v>0.23</v>
      </c>
      <c r="AJ27" s="136">
        <v>-59.96</v>
      </c>
      <c r="AK27" s="136">
        <v>-60.07</v>
      </c>
      <c r="AL27" s="136">
        <v>-55.68</v>
      </c>
      <c r="AM27" s="136">
        <v>61.08</v>
      </c>
      <c r="AN27" s="136">
        <v>61.76</v>
      </c>
      <c r="AO27" s="136">
        <v>11.492699999999999</v>
      </c>
      <c r="AP27" s="136">
        <v>12.0411</v>
      </c>
      <c r="AQ27" s="136">
        <v>69.9161</v>
      </c>
      <c r="AR27" s="136">
        <v>71.6203</v>
      </c>
      <c r="AS27" s="136">
        <v>39.022199999999998</v>
      </c>
      <c r="AT27" s="136">
        <v>-55.5931</v>
      </c>
      <c r="AU27" s="136">
        <v>-56.866300000000003</v>
      </c>
      <c r="AV27" s="136">
        <v>25.633400000000002</v>
      </c>
      <c r="AW27" s="136">
        <v>22.606999999999999</v>
      </c>
      <c r="AX27" s="137"/>
      <c r="AY27" s="136">
        <v>89.484800000000007</v>
      </c>
      <c r="AZ27" s="136">
        <v>1.5867</v>
      </c>
      <c r="BA27" s="136">
        <v>10.599</v>
      </c>
      <c r="BB27" s="136">
        <v>-388.15899999999999</v>
      </c>
      <c r="BC27" s="136">
        <v>3.4238</v>
      </c>
      <c r="BD27" s="136">
        <v>-11.2</v>
      </c>
      <c r="BE27" s="136">
        <v>-11.6</v>
      </c>
      <c r="BF27" s="136">
        <v>61.093400000000003</v>
      </c>
      <c r="BG27" s="136">
        <v>60.499400000000001</v>
      </c>
      <c r="BH27" s="136">
        <v>-4.6668000000000003</v>
      </c>
      <c r="BI27" s="137"/>
      <c r="BJ27" s="136">
        <v>-62.9908</v>
      </c>
      <c r="BK27" s="136">
        <v>6.2651000000000003</v>
      </c>
      <c r="BL27" s="136">
        <v>11.4621</v>
      </c>
      <c r="BM27" s="136">
        <v>7.8243999999999998</v>
      </c>
      <c r="BN27" s="136">
        <v>426.46550000000002</v>
      </c>
      <c r="BO27" s="136">
        <v>53.865200000000002</v>
      </c>
      <c r="BP27" s="136">
        <v>53.529400000000003</v>
      </c>
      <c r="BQ27" s="136">
        <v>-279.43759999999997</v>
      </c>
      <c r="BR27" s="136">
        <v>436.92809999999997</v>
      </c>
      <c r="BS27" s="137"/>
      <c r="BT27" s="136">
        <v>-116.28189999999999</v>
      </c>
      <c r="BU27" s="137"/>
      <c r="BV27" s="136">
        <v>86.243300000000005</v>
      </c>
      <c r="BW27" s="136">
        <v>30.8</v>
      </c>
      <c r="BX27" s="136">
        <v>31.76</v>
      </c>
      <c r="BY27" s="136">
        <v>63.92</v>
      </c>
      <c r="BZ27" s="136">
        <v>72.44</v>
      </c>
      <c r="CA27" s="136">
        <v>-63.357500000000002</v>
      </c>
      <c r="CB27" s="136">
        <v>-63.625399999999999</v>
      </c>
      <c r="CC27" s="136">
        <v>140.3931</v>
      </c>
      <c r="CD27" s="136">
        <v>139.48939999999999</v>
      </c>
      <c r="CE27" s="136">
        <v>24.37</v>
      </c>
      <c r="CF27" s="136">
        <v>-66.798199999999994</v>
      </c>
      <c r="CG27" s="136">
        <v>-66.482799999999997</v>
      </c>
      <c r="CH27" s="136">
        <v>10.2064</v>
      </c>
      <c r="CI27" s="136">
        <v>-57.0777</v>
      </c>
      <c r="CJ27" s="137"/>
      <c r="CK27" s="137"/>
      <c r="CL27" s="136">
        <v>79.2</v>
      </c>
      <c r="CM27" s="136">
        <v>111.8</v>
      </c>
      <c r="CN27" s="136">
        <v>-16.649999999999999</v>
      </c>
      <c r="CO27" s="136">
        <v>50.8339</v>
      </c>
      <c r="CP27" s="136">
        <v>50.103499999999997</v>
      </c>
      <c r="CQ27" s="136">
        <v>50.421199999999999</v>
      </c>
      <c r="CR27" s="136">
        <v>-43.6096</v>
      </c>
      <c r="CS27" s="136">
        <v>-43.359299999999998</v>
      </c>
      <c r="CT27" s="136">
        <v>1</v>
      </c>
      <c r="CU27" s="136">
        <v>-7.5559000000000003</v>
      </c>
      <c r="CV27" s="136">
        <v>9.0344999999999995</v>
      </c>
      <c r="CW27" s="136">
        <v>12.484400000000001</v>
      </c>
      <c r="CX27" s="136">
        <v>44.32</v>
      </c>
      <c r="CY27" s="136">
        <v>68.48</v>
      </c>
      <c r="CZ27" s="136">
        <v>51.3354</v>
      </c>
      <c r="DA27" s="136">
        <v>48.783900000000003</v>
      </c>
      <c r="DB27" s="136">
        <v>-31.84</v>
      </c>
      <c r="DC27" s="136">
        <v>-2.7631000000000001</v>
      </c>
      <c r="DD27" s="136">
        <v>56.102699999999999</v>
      </c>
      <c r="DE27" s="136">
        <v>55.084400000000002</v>
      </c>
      <c r="DF27" s="136">
        <v>-102.5245</v>
      </c>
      <c r="DG27" s="136">
        <v>2.0000000000000001E-4</v>
      </c>
      <c r="DH27" s="136">
        <v>-19.221599999999999</v>
      </c>
      <c r="DI27" s="136">
        <v>-105.9</v>
      </c>
      <c r="DJ27" s="136">
        <v>-106.3</v>
      </c>
      <c r="DK27" s="136">
        <v>33.835099999999997</v>
      </c>
      <c r="DL27" s="136">
        <v>66.805999999999997</v>
      </c>
      <c r="DM27" s="136">
        <v>65.765100000000004</v>
      </c>
      <c r="DN27" s="136">
        <v>93.768299999999996</v>
      </c>
      <c r="DO27" s="136">
        <v>65.989999999999995</v>
      </c>
      <c r="DP27" s="136">
        <v>-7.97</v>
      </c>
      <c r="DQ27" s="136">
        <v>55.377000000000002</v>
      </c>
      <c r="DR27" s="136">
        <v>104.47839999999999</v>
      </c>
      <c r="DS27" s="136">
        <v>-20.260000000000002</v>
      </c>
      <c r="DT27" s="136">
        <v>-20.309999999999999</v>
      </c>
      <c r="DU27" s="136">
        <v>97.23</v>
      </c>
      <c r="DV27" s="136">
        <v>54.13</v>
      </c>
      <c r="DW27" s="136">
        <v>100.7818</v>
      </c>
      <c r="DX27" s="136">
        <v>100.63639999999999</v>
      </c>
      <c r="DY27" s="136">
        <v>0</v>
      </c>
      <c r="DZ27" s="136">
        <v>-54.9</v>
      </c>
      <c r="EA27" s="136">
        <v>115.1798</v>
      </c>
      <c r="EB27" s="136">
        <v>202.6566</v>
      </c>
      <c r="EC27" s="136">
        <v>200.23070000000001</v>
      </c>
      <c r="ED27" s="136">
        <v>203.52670000000001</v>
      </c>
      <c r="EE27" s="136">
        <v>123.8579</v>
      </c>
      <c r="EF27" s="136">
        <v>109.1562</v>
      </c>
      <c r="EG27" s="136">
        <v>-23.27</v>
      </c>
      <c r="EH27" s="136">
        <v>291.68439999999998</v>
      </c>
      <c r="EI27" s="137"/>
      <c r="EJ27" s="137"/>
      <c r="EK27" s="136">
        <v>-33.083599999999997</v>
      </c>
      <c r="EL27" s="136">
        <v>-32.077500000000001</v>
      </c>
      <c r="EM27" s="137"/>
      <c r="EN27" s="136">
        <v>32.930700000000002</v>
      </c>
      <c r="EO27" s="136">
        <v>30.897500000000001</v>
      </c>
      <c r="EP27" s="136">
        <v>138.30000000000001</v>
      </c>
      <c r="EQ27" s="136">
        <v>-89.549300000000002</v>
      </c>
      <c r="ER27" s="136">
        <v>-88.682000000000002</v>
      </c>
      <c r="ES27" s="136">
        <v>-69.825800000000001</v>
      </c>
      <c r="ET27" s="137"/>
      <c r="EU27" s="137"/>
      <c r="EV27" s="136">
        <v>90.2</v>
      </c>
      <c r="EW27" s="136">
        <v>12.8428</v>
      </c>
      <c r="EX27" s="136">
        <v>9.5749999999999993</v>
      </c>
      <c r="EY27" s="136">
        <v>-36.8476</v>
      </c>
      <c r="EZ27" s="136">
        <v>-36.100299999999997</v>
      </c>
      <c r="FA27" s="136">
        <v>9.8359000000000005</v>
      </c>
      <c r="FB27" s="136">
        <v>-105.6195</v>
      </c>
      <c r="FC27" s="136">
        <v>55.557000000000002</v>
      </c>
      <c r="FD27" s="136">
        <v>21.7864</v>
      </c>
      <c r="FE27" s="136">
        <v>0</v>
      </c>
      <c r="FF27" s="136">
        <v>0</v>
      </c>
      <c r="FG27" s="136">
        <v>40.609099999999998</v>
      </c>
      <c r="FH27" s="136">
        <v>40.782800000000002</v>
      </c>
      <c r="FI27" s="136">
        <v>39.821800000000003</v>
      </c>
      <c r="FJ27" s="136">
        <v>64.303200000000004</v>
      </c>
      <c r="FK27" s="136">
        <v>65.140500000000003</v>
      </c>
      <c r="FL27" s="136">
        <v>-113.5354</v>
      </c>
      <c r="FM27" s="136">
        <v>0</v>
      </c>
      <c r="FN27" s="136">
        <v>57.4039</v>
      </c>
      <c r="FO27" s="136">
        <v>-78.491900000000001</v>
      </c>
      <c r="FP27" s="136">
        <v>-65.7958</v>
      </c>
      <c r="FQ27" s="138">
        <v>-59.43</v>
      </c>
      <c r="FR27" s="137"/>
      <c r="FS27" s="136">
        <v>14.1805</v>
      </c>
      <c r="FT27" s="137"/>
      <c r="FU27" s="137"/>
      <c r="FV27" s="136">
        <v>13.94</v>
      </c>
      <c r="FW27" s="136">
        <v>-46.281399999999998</v>
      </c>
      <c r="FX27" s="136">
        <v>12.034700000000001</v>
      </c>
      <c r="FY27" s="136">
        <v>-14.718999999999999</v>
      </c>
      <c r="FZ27" s="136">
        <v>4.5350000000000001</v>
      </c>
      <c r="GA27" s="136">
        <v>11.694900000000001</v>
      </c>
      <c r="GB27" s="136">
        <v>23.47</v>
      </c>
      <c r="GC27" s="136">
        <v>69.347999999999999</v>
      </c>
      <c r="GD27" s="136">
        <v>78.666300000000007</v>
      </c>
      <c r="GE27" s="138">
        <v>16.195</v>
      </c>
      <c r="GF27" s="136">
        <v>96.970200000000006</v>
      </c>
      <c r="GG27" s="136">
        <v>24.5</v>
      </c>
      <c r="GH27" s="136">
        <v>-32.278199999999998</v>
      </c>
      <c r="GI27" s="137"/>
      <c r="GJ27" s="136">
        <v>-3.0663</v>
      </c>
      <c r="GK27" s="136">
        <v>1.9453</v>
      </c>
      <c r="GL27" s="136">
        <v>6.3799999999999996E-2</v>
      </c>
      <c r="GM27" s="136">
        <v>0</v>
      </c>
      <c r="GN27" s="136">
        <v>-14.3256</v>
      </c>
      <c r="GO27" s="136">
        <v>-45.399099999999997</v>
      </c>
      <c r="GP27" s="136">
        <v>28.5397</v>
      </c>
      <c r="GQ27" s="136">
        <v>71.595299999999995</v>
      </c>
      <c r="GR27" s="136">
        <v>120.9318</v>
      </c>
      <c r="GS27" s="136">
        <v>72.577299999999994</v>
      </c>
      <c r="GT27" s="136">
        <v>-178.48840000000001</v>
      </c>
      <c r="GU27" s="136">
        <v>-29.374099999999999</v>
      </c>
      <c r="GV27" s="136">
        <v>38.857799999999997</v>
      </c>
      <c r="GW27" s="136">
        <v>-69.562299999999993</v>
      </c>
      <c r="GX27" s="136">
        <v>5.4805000000000001</v>
      </c>
      <c r="GY27" s="136">
        <v>4.4923000000000002</v>
      </c>
      <c r="GZ27" s="136">
        <v>4.1134000000000004</v>
      </c>
      <c r="HA27" s="136">
        <v>7</v>
      </c>
      <c r="HB27" s="136">
        <v>226.75559999999999</v>
      </c>
      <c r="HC27" s="136">
        <v>222.61099999999999</v>
      </c>
      <c r="HD27" s="136">
        <v>279.89999999999998</v>
      </c>
      <c r="HE27" s="136">
        <v>-278.12869999999998</v>
      </c>
      <c r="HF27" s="136">
        <v>-487.25009999999997</v>
      </c>
      <c r="HG27" s="136">
        <v>482.57799999999997</v>
      </c>
      <c r="HH27" s="136">
        <v>485.33010000000002</v>
      </c>
      <c r="HI27" s="136">
        <v>-213.45920000000001</v>
      </c>
      <c r="HJ27" s="136">
        <v>-211.9486</v>
      </c>
      <c r="HK27" s="136">
        <v>-54.355400000000003</v>
      </c>
      <c r="HL27" s="136">
        <v>-43.980400000000003</v>
      </c>
      <c r="HM27" s="136">
        <v>77.6477</v>
      </c>
      <c r="HN27" s="136">
        <v>78.625200000000007</v>
      </c>
      <c r="HO27" s="136">
        <v>-164.87559999999999</v>
      </c>
      <c r="HP27" s="136">
        <v>-172.78149999999999</v>
      </c>
      <c r="HQ27" s="136">
        <v>60.823999999999998</v>
      </c>
      <c r="HR27" s="136">
        <v>59.956099999999999</v>
      </c>
      <c r="HS27" s="136">
        <v>-11.5322</v>
      </c>
      <c r="HT27" s="136">
        <v>-11.638199999999999</v>
      </c>
      <c r="HU27" s="136">
        <v>121.13</v>
      </c>
      <c r="HV27" s="136">
        <v>121.84</v>
      </c>
      <c r="HW27" s="136">
        <v>53.1</v>
      </c>
      <c r="HX27" s="136">
        <v>52.9</v>
      </c>
      <c r="HY27" s="136">
        <v>21.739699999999999</v>
      </c>
      <c r="HZ27" s="136">
        <v>-10.08</v>
      </c>
      <c r="IA27" s="136">
        <v>-331.44189999999998</v>
      </c>
      <c r="IB27" s="136">
        <v>106.2668</v>
      </c>
      <c r="IC27" s="136">
        <v>106.0483</v>
      </c>
      <c r="ID27" s="136">
        <v>14.3</v>
      </c>
      <c r="IE27" s="136">
        <v>12</v>
      </c>
      <c r="IF27" s="136">
        <v>-55</v>
      </c>
      <c r="IG27" s="136">
        <v>-55.1</v>
      </c>
      <c r="IH27" s="136">
        <v>1.4617</v>
      </c>
      <c r="II27" s="136">
        <v>1.1334</v>
      </c>
      <c r="IJ27" s="136">
        <v>-480.46859999999998</v>
      </c>
      <c r="IK27" s="136">
        <v>-125.9791</v>
      </c>
      <c r="IL27" s="136">
        <v>461.11649999999997</v>
      </c>
      <c r="IM27" s="136">
        <v>0</v>
      </c>
      <c r="IN27" s="136">
        <v>27.873000000000001</v>
      </c>
      <c r="IO27" s="136">
        <v>0</v>
      </c>
      <c r="IP27" s="136">
        <v>0</v>
      </c>
      <c r="IQ27" s="136">
        <v>14.345700000000001</v>
      </c>
      <c r="IR27" s="136">
        <v>-274.46730000000002</v>
      </c>
      <c r="IS27" s="136">
        <v>0</v>
      </c>
      <c r="IT27" s="136">
        <v>101.7522</v>
      </c>
      <c r="IU27" s="136">
        <v>100.73820000000001</v>
      </c>
      <c r="IV27" s="136">
        <v>-13.9275</v>
      </c>
      <c r="IW27" s="136">
        <v>-449.4393</v>
      </c>
      <c r="IX27" s="136">
        <v>279.10829999999999</v>
      </c>
      <c r="IY27" s="136">
        <v>-170.4599</v>
      </c>
      <c r="IZ27" s="136">
        <v>172.6679</v>
      </c>
      <c r="JA27" s="136">
        <v>-7.8567</v>
      </c>
      <c r="JB27" s="137"/>
      <c r="JC27" s="136">
        <v>29.28</v>
      </c>
      <c r="JD27" s="136">
        <v>6.5830000000000002</v>
      </c>
      <c r="JE27" s="136">
        <v>6.6369999999999996</v>
      </c>
      <c r="JF27" s="136">
        <v>-29.04</v>
      </c>
      <c r="JG27" s="136">
        <v>10.32</v>
      </c>
      <c r="JH27" s="137"/>
      <c r="JI27" s="136">
        <v>-11.162000000000001</v>
      </c>
      <c r="JJ27" s="136">
        <v>-41.103200000000001</v>
      </c>
      <c r="JK27" s="136">
        <v>-13.621700000000001</v>
      </c>
      <c r="JL27" s="136">
        <v>40.799999999999997</v>
      </c>
      <c r="JM27" s="136">
        <v>46.927999999999997</v>
      </c>
      <c r="JN27" s="136">
        <v>47.670999999999999</v>
      </c>
      <c r="JO27" s="136">
        <v>10.113899999999999</v>
      </c>
      <c r="JP27" s="136">
        <v>12.141999999999999</v>
      </c>
      <c r="JQ27" s="136">
        <v>52.929499999999997</v>
      </c>
      <c r="JR27" s="136">
        <v>51.138199999999998</v>
      </c>
      <c r="JS27" s="136">
        <v>52.291600000000003</v>
      </c>
      <c r="JT27" s="137"/>
      <c r="JU27" s="136">
        <v>-11.1</v>
      </c>
      <c r="JV27" s="136">
        <v>17.4269</v>
      </c>
      <c r="JW27" s="136">
        <v>7.41</v>
      </c>
      <c r="JX27" s="137"/>
      <c r="JY27" s="136">
        <v>-40.0764</v>
      </c>
      <c r="JZ27" s="136">
        <v>78.090999999999994</v>
      </c>
      <c r="KA27" s="136">
        <v>54.539099999999998</v>
      </c>
      <c r="KB27" s="136">
        <v>-39.028199999999998</v>
      </c>
      <c r="KC27" s="136">
        <v>-75.171199999999999</v>
      </c>
      <c r="KD27" s="136">
        <v>42.832900000000002</v>
      </c>
      <c r="KE27" s="136">
        <v>33.107999999999997</v>
      </c>
      <c r="KF27" s="136">
        <v>2.7</v>
      </c>
      <c r="KG27" s="136">
        <v>-2.6</v>
      </c>
      <c r="KH27" s="137"/>
      <c r="KI27" s="136">
        <v>183.71770000000001</v>
      </c>
    </row>
    <row r="28" spans="1:295" ht="18" customHeight="1">
      <c r="A28" s="132" t="s">
        <v>60</v>
      </c>
      <c r="B28" s="132" t="s">
        <v>886</v>
      </c>
      <c r="C28" s="136">
        <v>0</v>
      </c>
      <c r="D28" s="136">
        <v>22.039200000000001</v>
      </c>
      <c r="E28" s="136">
        <v>-44.104199999999999</v>
      </c>
      <c r="F28" s="136">
        <v>-33.650500000000001</v>
      </c>
      <c r="G28" s="136">
        <v>31.539300000000001</v>
      </c>
      <c r="H28" s="137"/>
      <c r="I28" s="136">
        <v>63.088999999999999</v>
      </c>
      <c r="J28" s="136">
        <v>-92.009</v>
      </c>
      <c r="K28" s="136">
        <v>65.3125</v>
      </c>
      <c r="L28" s="136">
        <v>32.936999999999998</v>
      </c>
      <c r="M28" s="136">
        <v>32.337400000000002</v>
      </c>
      <c r="N28" s="136">
        <v>2.2200000000000002</v>
      </c>
      <c r="O28" s="136">
        <v>-52.936</v>
      </c>
      <c r="P28" s="136">
        <v>48.4</v>
      </c>
      <c r="Q28" s="136">
        <v>17.388000000000002</v>
      </c>
      <c r="R28" s="136">
        <v>-46.2</v>
      </c>
      <c r="S28" s="136">
        <v>13.1165</v>
      </c>
      <c r="T28" s="136">
        <v>186.69579999999999</v>
      </c>
      <c r="U28" s="136">
        <v>12.751200000000001</v>
      </c>
      <c r="V28" s="136">
        <v>12.9169</v>
      </c>
      <c r="W28" s="136">
        <v>21.0914</v>
      </c>
      <c r="X28" s="137">
        <v>0</v>
      </c>
      <c r="Y28" s="136">
        <v>8.6552000000000007</v>
      </c>
      <c r="Z28" s="136">
        <v>2.5324</v>
      </c>
      <c r="AA28" s="137"/>
      <c r="AB28" s="137"/>
      <c r="AC28" s="136">
        <v>-66.72</v>
      </c>
      <c r="AD28" s="136">
        <v>-66.78</v>
      </c>
      <c r="AE28" s="137"/>
      <c r="AF28" s="136">
        <v>-2.2200000000000002</v>
      </c>
      <c r="AG28" s="136">
        <v>50.6</v>
      </c>
      <c r="AH28" s="136">
        <v>7.181</v>
      </c>
      <c r="AI28" s="136">
        <v>0.23200000000000001</v>
      </c>
      <c r="AJ28" s="136">
        <v>-59.88</v>
      </c>
      <c r="AK28" s="136">
        <v>-59.85</v>
      </c>
      <c r="AL28" s="136">
        <v>-60.92</v>
      </c>
      <c r="AM28" s="136">
        <v>60.33</v>
      </c>
      <c r="AN28" s="136">
        <v>60.63</v>
      </c>
      <c r="AO28" s="136">
        <v>12.5503</v>
      </c>
      <c r="AP28" s="136">
        <v>11.6325</v>
      </c>
      <c r="AQ28" s="136">
        <v>72.202200000000005</v>
      </c>
      <c r="AR28" s="136">
        <v>74.436000000000007</v>
      </c>
      <c r="AS28" s="136">
        <v>40.019799999999996</v>
      </c>
      <c r="AT28" s="136">
        <v>-54.3874</v>
      </c>
      <c r="AU28" s="136">
        <v>-53.9071</v>
      </c>
      <c r="AV28" s="136">
        <v>7.4958</v>
      </c>
      <c r="AW28" s="136">
        <v>7.79</v>
      </c>
      <c r="AX28" s="137"/>
      <c r="AY28" s="136">
        <v>95.512900000000002</v>
      </c>
      <c r="AZ28" s="136">
        <v>-0.52349999999999997</v>
      </c>
      <c r="BA28" s="136">
        <v>-3.2839</v>
      </c>
      <c r="BB28" s="136">
        <v>-396.50810000000001</v>
      </c>
      <c r="BC28" s="136">
        <v>5.7374999999999998</v>
      </c>
      <c r="BD28" s="136">
        <v>-12</v>
      </c>
      <c r="BE28" s="136">
        <v>-12.6</v>
      </c>
      <c r="BF28" s="136">
        <v>59.328000000000003</v>
      </c>
      <c r="BG28" s="136">
        <v>58.404699999999998</v>
      </c>
      <c r="BH28" s="136">
        <v>-4.9179000000000004</v>
      </c>
      <c r="BI28" s="137"/>
      <c r="BJ28" s="136">
        <v>-61.4482</v>
      </c>
      <c r="BK28" s="136">
        <v>7.1547000000000001</v>
      </c>
      <c r="BL28" s="136">
        <v>11.6282</v>
      </c>
      <c r="BM28" s="136">
        <v>7.9573999999999998</v>
      </c>
      <c r="BN28" s="136">
        <v>429.27319999999997</v>
      </c>
      <c r="BO28" s="136">
        <v>62.2577</v>
      </c>
      <c r="BP28" s="136">
        <v>62.0441</v>
      </c>
      <c r="BQ28" s="136">
        <v>-299.8777</v>
      </c>
      <c r="BR28" s="136">
        <v>450.96890000000002</v>
      </c>
      <c r="BS28" s="137"/>
      <c r="BT28" s="136">
        <v>-126.36190000000001</v>
      </c>
      <c r="BU28" s="137"/>
      <c r="BV28" s="136">
        <v>89.466700000000003</v>
      </c>
      <c r="BW28" s="136">
        <v>31.81</v>
      </c>
      <c r="BX28" s="136">
        <v>32.25</v>
      </c>
      <c r="BY28" s="136">
        <v>66.069999999999993</v>
      </c>
      <c r="BZ28" s="136">
        <v>75.680000000000007</v>
      </c>
      <c r="CA28" s="136">
        <v>-70.725200000000001</v>
      </c>
      <c r="CB28" s="136">
        <v>-70.323300000000003</v>
      </c>
      <c r="CC28" s="136">
        <v>142.37219999999999</v>
      </c>
      <c r="CD28" s="136">
        <v>144.93600000000001</v>
      </c>
      <c r="CE28" s="136">
        <v>21.067499999999999</v>
      </c>
      <c r="CF28" s="136">
        <v>-72.729200000000006</v>
      </c>
      <c r="CG28" s="136">
        <v>-72.820099999999996</v>
      </c>
      <c r="CH28" s="136">
        <v>11.8909</v>
      </c>
      <c r="CI28" s="136">
        <v>-55.045499999999997</v>
      </c>
      <c r="CJ28" s="137"/>
      <c r="CK28" s="137"/>
      <c r="CL28" s="136">
        <v>86</v>
      </c>
      <c r="CM28" s="136">
        <v>111.7</v>
      </c>
      <c r="CN28" s="136">
        <v>-16.78</v>
      </c>
      <c r="CO28" s="136">
        <v>52.145800000000001</v>
      </c>
      <c r="CP28" s="136">
        <v>51.900199999999998</v>
      </c>
      <c r="CQ28" s="136">
        <v>51.448399999999999</v>
      </c>
      <c r="CR28" s="136">
        <v>-37.635599999999997</v>
      </c>
      <c r="CS28" s="136">
        <v>-37.541200000000003</v>
      </c>
      <c r="CT28" s="136">
        <v>1</v>
      </c>
      <c r="CU28" s="136">
        <v>-15.8195</v>
      </c>
      <c r="CV28" s="136">
        <v>9.1652000000000005</v>
      </c>
      <c r="CW28" s="136">
        <v>12.679600000000001</v>
      </c>
      <c r="CX28" s="136">
        <v>50.09</v>
      </c>
      <c r="CY28" s="136">
        <v>68.760000000000005</v>
      </c>
      <c r="CZ28" s="136">
        <v>53.444800000000001</v>
      </c>
      <c r="DA28" s="136">
        <v>50.541699999999999</v>
      </c>
      <c r="DB28" s="136">
        <v>-32.96</v>
      </c>
      <c r="DC28" s="137"/>
      <c r="DD28" s="136">
        <v>55.761299999999999</v>
      </c>
      <c r="DE28" s="136">
        <v>55.186300000000003</v>
      </c>
      <c r="DF28" s="136">
        <v>-94.648700000000005</v>
      </c>
      <c r="DG28" s="136">
        <v>2.0000000000000001E-4</v>
      </c>
      <c r="DH28" s="136">
        <v>-20.0413</v>
      </c>
      <c r="DI28" s="136">
        <v>-111</v>
      </c>
      <c r="DJ28" s="136">
        <v>-111.4</v>
      </c>
      <c r="DK28" s="136">
        <v>33.642899999999997</v>
      </c>
      <c r="DL28" s="136">
        <v>67.684899999999999</v>
      </c>
      <c r="DM28" s="136">
        <v>67.174099999999996</v>
      </c>
      <c r="DN28" s="136">
        <v>96.112099999999998</v>
      </c>
      <c r="DO28" s="136">
        <v>67.31</v>
      </c>
      <c r="DP28" s="136">
        <v>-8.61</v>
      </c>
      <c r="DQ28" s="136">
        <v>57.213000000000001</v>
      </c>
      <c r="DR28" s="136">
        <v>92.775300000000001</v>
      </c>
      <c r="DS28" s="136">
        <v>-20.010000000000002</v>
      </c>
      <c r="DT28" s="136">
        <v>-20.22</v>
      </c>
      <c r="DU28" s="136">
        <v>108.68</v>
      </c>
      <c r="DV28" s="136">
        <v>58.45</v>
      </c>
      <c r="DW28" s="136">
        <v>95.181799999999996</v>
      </c>
      <c r="DX28" s="136">
        <v>92.836399999999998</v>
      </c>
      <c r="DY28" s="136">
        <v>0</v>
      </c>
      <c r="DZ28" s="136">
        <v>-64.609099999999998</v>
      </c>
      <c r="EA28" s="136">
        <v>117.82989999999999</v>
      </c>
      <c r="EB28" s="136">
        <v>200.86150000000001</v>
      </c>
      <c r="EC28" s="136">
        <v>199.43700000000001</v>
      </c>
      <c r="ED28" s="136">
        <v>201.5223</v>
      </c>
      <c r="EE28" s="136">
        <v>117.4512</v>
      </c>
      <c r="EF28" s="136">
        <v>103.3094</v>
      </c>
      <c r="EG28" s="136">
        <v>-25.459</v>
      </c>
      <c r="EH28" s="136">
        <v>309.6463</v>
      </c>
      <c r="EI28" s="137"/>
      <c r="EJ28" s="137"/>
      <c r="EK28" s="136">
        <v>-34.872100000000003</v>
      </c>
      <c r="EL28" s="136">
        <v>-32.548900000000003</v>
      </c>
      <c r="EM28" s="137"/>
      <c r="EN28" s="136">
        <v>23.705400000000001</v>
      </c>
      <c r="EO28" s="136">
        <v>22.0001</v>
      </c>
      <c r="EP28" s="136">
        <v>155.196</v>
      </c>
      <c r="EQ28" s="136">
        <v>-94.296599999999998</v>
      </c>
      <c r="ER28" s="136">
        <v>-95.509</v>
      </c>
      <c r="ES28" s="136">
        <v>-62.052199999999999</v>
      </c>
      <c r="ET28" s="137"/>
      <c r="EU28" s="137"/>
      <c r="EV28" s="136">
        <v>110.7</v>
      </c>
      <c r="EW28" s="136">
        <v>13.626799999999999</v>
      </c>
      <c r="EX28" s="136">
        <v>-10.164999999999999</v>
      </c>
      <c r="EY28" s="136">
        <v>-35.348500000000001</v>
      </c>
      <c r="EZ28" s="136">
        <v>-33.942700000000002</v>
      </c>
      <c r="FA28" s="136">
        <v>7.6326000000000001</v>
      </c>
      <c r="FB28" s="136">
        <v>-99.790700000000001</v>
      </c>
      <c r="FC28" s="136">
        <v>63.228900000000003</v>
      </c>
      <c r="FD28" s="136">
        <v>20.805900000000001</v>
      </c>
      <c r="FE28" s="136">
        <v>0</v>
      </c>
      <c r="FF28" s="136">
        <v>0</v>
      </c>
      <c r="FG28" s="136">
        <v>39.0747</v>
      </c>
      <c r="FH28" s="136">
        <v>39.567500000000003</v>
      </c>
      <c r="FI28" s="136">
        <v>38.837699999999998</v>
      </c>
      <c r="FJ28" s="136">
        <v>69.829300000000003</v>
      </c>
      <c r="FK28" s="136">
        <v>69.996700000000004</v>
      </c>
      <c r="FL28" s="136">
        <v>-108.8466</v>
      </c>
      <c r="FM28" s="136">
        <v>0</v>
      </c>
      <c r="FN28" s="136">
        <v>68.001000000000005</v>
      </c>
      <c r="FO28" s="136">
        <v>-75.775599999999997</v>
      </c>
      <c r="FP28" s="136">
        <v>-63.116500000000002</v>
      </c>
      <c r="FQ28" s="138">
        <v>-55.08</v>
      </c>
      <c r="FR28" s="137"/>
      <c r="FS28" s="136">
        <v>14.183</v>
      </c>
      <c r="FT28" s="137"/>
      <c r="FU28" s="137"/>
      <c r="FV28" s="136">
        <v>15.59</v>
      </c>
      <c r="FW28" s="136">
        <v>-42.358199999999997</v>
      </c>
      <c r="FX28" s="136">
        <v>12.1851</v>
      </c>
      <c r="FY28" s="136">
        <v>-14.827999999999999</v>
      </c>
      <c r="FZ28" s="136">
        <v>4.5739999999999998</v>
      </c>
      <c r="GA28" s="136">
        <v>11.944699999999999</v>
      </c>
      <c r="GB28" s="136">
        <v>24.58</v>
      </c>
      <c r="GC28" s="136">
        <v>65.827799999999996</v>
      </c>
      <c r="GD28" s="136">
        <v>76.772999999999996</v>
      </c>
      <c r="GE28" s="136">
        <v>16.47</v>
      </c>
      <c r="GF28" s="136">
        <v>98.850300000000004</v>
      </c>
      <c r="GG28" s="136">
        <v>26.8</v>
      </c>
      <c r="GH28" s="136">
        <v>-32.4114</v>
      </c>
      <c r="GI28" s="136">
        <v>3.2881999999999998</v>
      </c>
      <c r="GJ28" s="136">
        <v>-3.2824</v>
      </c>
      <c r="GK28" s="136">
        <v>1.9574</v>
      </c>
      <c r="GL28" s="137"/>
      <c r="GM28" s="137"/>
      <c r="GN28" s="136">
        <v>-14.515700000000001</v>
      </c>
      <c r="GO28" s="136">
        <v>-46.590800000000002</v>
      </c>
      <c r="GP28" s="136">
        <v>28.417000000000002</v>
      </c>
      <c r="GQ28" s="136">
        <v>73.359899999999996</v>
      </c>
      <c r="GR28" s="136">
        <v>122.88549999999999</v>
      </c>
      <c r="GS28" s="136">
        <v>72.445400000000006</v>
      </c>
      <c r="GT28" s="136">
        <v>-180.71850000000001</v>
      </c>
      <c r="GU28" s="136">
        <v>-30.486999999999998</v>
      </c>
      <c r="GV28" s="136">
        <v>38.944000000000003</v>
      </c>
      <c r="GW28" s="136">
        <v>-73.361500000000007</v>
      </c>
      <c r="GX28" s="138">
        <v>5.4634499999999999</v>
      </c>
      <c r="GY28" s="136">
        <v>4.8634000000000004</v>
      </c>
      <c r="GZ28" s="136">
        <v>4.4298000000000002</v>
      </c>
      <c r="HA28" s="136">
        <v>6.9095000000000004</v>
      </c>
      <c r="HB28" s="136">
        <v>205.96080000000001</v>
      </c>
      <c r="HC28" s="136">
        <v>204.8621</v>
      </c>
      <c r="HD28" s="136">
        <v>284.5</v>
      </c>
      <c r="HE28" s="136">
        <v>-284.11259999999999</v>
      </c>
      <c r="HF28" s="136">
        <v>-474.05959999999999</v>
      </c>
      <c r="HG28" s="136">
        <v>479.05259999999998</v>
      </c>
      <c r="HH28" s="136">
        <v>476.55560000000003</v>
      </c>
      <c r="HI28" s="136">
        <v>-193.0025</v>
      </c>
      <c r="HJ28" s="136">
        <v>-194.4332</v>
      </c>
      <c r="HK28" s="136">
        <v>-52.6158</v>
      </c>
      <c r="HL28" s="136">
        <v>-43.373899999999999</v>
      </c>
      <c r="HM28" s="136">
        <v>78.106099999999998</v>
      </c>
      <c r="HN28" s="136">
        <v>77.790899999999993</v>
      </c>
      <c r="HO28" s="136">
        <v>-145.51089999999999</v>
      </c>
      <c r="HP28" s="136">
        <v>-145.0549</v>
      </c>
      <c r="HQ28" s="136">
        <v>53.133400000000002</v>
      </c>
      <c r="HR28" s="136">
        <v>52.276499999999999</v>
      </c>
      <c r="HS28" s="136">
        <v>14.442600000000001</v>
      </c>
      <c r="HT28" s="136">
        <v>15.389699999999999</v>
      </c>
      <c r="HU28" s="136">
        <v>125.44</v>
      </c>
      <c r="HV28" s="136">
        <v>125.05</v>
      </c>
      <c r="HW28" s="136">
        <v>52.7</v>
      </c>
      <c r="HX28" s="136">
        <v>53.6</v>
      </c>
      <c r="HY28" s="136">
        <v>21.453399999999998</v>
      </c>
      <c r="HZ28" s="136">
        <v>-61.36</v>
      </c>
      <c r="IA28" s="136">
        <v>-345.5899</v>
      </c>
      <c r="IB28" s="136">
        <v>104.4367</v>
      </c>
      <c r="IC28" s="136">
        <v>105.054</v>
      </c>
      <c r="ID28" s="136">
        <v>12.2</v>
      </c>
      <c r="IE28" s="136">
        <v>14.8</v>
      </c>
      <c r="IF28" s="136">
        <v>-49.8</v>
      </c>
      <c r="IG28" s="136">
        <v>-50.5</v>
      </c>
      <c r="IH28" s="138">
        <v>1.5154000000000001</v>
      </c>
      <c r="II28" s="138">
        <v>1.2023999999999999</v>
      </c>
      <c r="IJ28" s="136">
        <v>-469.62400000000002</v>
      </c>
      <c r="IK28" s="136">
        <v>-61.401600000000002</v>
      </c>
      <c r="IL28" s="136">
        <v>393.28980000000001</v>
      </c>
      <c r="IM28" s="136">
        <v>0</v>
      </c>
      <c r="IN28" s="136">
        <v>25.907800000000002</v>
      </c>
      <c r="IO28" s="136">
        <v>0</v>
      </c>
      <c r="IP28" s="136">
        <v>0</v>
      </c>
      <c r="IQ28" s="136">
        <v>27.681699999999999</v>
      </c>
      <c r="IR28" s="136">
        <v>-237.84299999999999</v>
      </c>
      <c r="IS28" s="136">
        <v>0</v>
      </c>
      <c r="IT28" s="136">
        <v>91.505499999999998</v>
      </c>
      <c r="IU28" s="136">
        <v>91.074600000000004</v>
      </c>
      <c r="IV28" s="136">
        <v>-24.518899999999999</v>
      </c>
      <c r="IW28" s="136">
        <v>-383.8766</v>
      </c>
      <c r="IX28" s="136">
        <v>241.26169999999999</v>
      </c>
      <c r="IY28" s="136">
        <v>-143.99969999999999</v>
      </c>
      <c r="IZ28" s="136">
        <v>144.72829999999999</v>
      </c>
      <c r="JA28" s="136">
        <v>-8.6203000000000003</v>
      </c>
      <c r="JB28" s="137"/>
      <c r="JC28" s="136">
        <v>31.28</v>
      </c>
      <c r="JD28" s="136">
        <v>6.5970000000000004</v>
      </c>
      <c r="JE28" s="136">
        <v>6.5839999999999996</v>
      </c>
      <c r="JF28" s="136">
        <v>-31.2</v>
      </c>
      <c r="JG28" s="136">
        <v>13.6</v>
      </c>
      <c r="JH28" s="137"/>
      <c r="JI28" s="136">
        <v>-13.7987</v>
      </c>
      <c r="JJ28" s="136">
        <v>-37.792000000000002</v>
      </c>
      <c r="JK28" s="136">
        <v>-13.359299999999999</v>
      </c>
      <c r="JL28" s="136">
        <v>39.4</v>
      </c>
      <c r="JM28" s="136">
        <v>46.518000000000001</v>
      </c>
      <c r="JN28" s="136">
        <v>46.45</v>
      </c>
      <c r="JO28" s="136">
        <v>10.276</v>
      </c>
      <c r="JP28" s="136">
        <v>12.388</v>
      </c>
      <c r="JQ28" s="136">
        <v>51.318199999999997</v>
      </c>
      <c r="JR28" s="136">
        <v>51.403500000000001</v>
      </c>
      <c r="JS28" s="136">
        <v>50.745899999999999</v>
      </c>
      <c r="JT28" s="137"/>
      <c r="JU28" s="136">
        <v>-13.3</v>
      </c>
      <c r="JV28" s="136">
        <v>16.108499999999999</v>
      </c>
      <c r="JW28" s="136">
        <v>7.4</v>
      </c>
      <c r="JX28" s="137"/>
      <c r="JY28" s="136">
        <v>-38.759700000000002</v>
      </c>
      <c r="JZ28" s="136">
        <v>77.039100000000005</v>
      </c>
      <c r="KA28" s="136">
        <v>53.564599999999999</v>
      </c>
      <c r="KB28" s="136">
        <v>-37.427999999999997</v>
      </c>
      <c r="KC28" s="136">
        <v>-75.175799999999995</v>
      </c>
      <c r="KD28" s="136">
        <v>42.132300000000001</v>
      </c>
      <c r="KE28" s="136">
        <v>32.582900000000002</v>
      </c>
      <c r="KF28" s="136">
        <v>5.6</v>
      </c>
      <c r="KG28" s="136">
        <v>-6.1</v>
      </c>
      <c r="KH28" s="137"/>
      <c r="KI28" s="136">
        <v>187.0677</v>
      </c>
    </row>
    <row r="29" spans="1:295" ht="18" customHeight="1">
      <c r="A29" s="132" t="s">
        <v>60</v>
      </c>
      <c r="B29" s="132" t="s">
        <v>887</v>
      </c>
      <c r="C29" s="136">
        <v>0</v>
      </c>
      <c r="D29" s="136">
        <v>22.988299999999999</v>
      </c>
      <c r="E29" s="136">
        <v>-45.831400000000002</v>
      </c>
      <c r="F29" s="136">
        <v>-33.160800000000002</v>
      </c>
      <c r="G29" s="136">
        <v>32.954900000000002</v>
      </c>
      <c r="H29" s="137"/>
      <c r="I29" s="136">
        <v>65.609499999999997</v>
      </c>
      <c r="J29" s="136">
        <v>-95.937299999999993</v>
      </c>
      <c r="K29" s="136">
        <v>65.246200000000002</v>
      </c>
      <c r="L29" s="136">
        <v>33.139000000000003</v>
      </c>
      <c r="M29" s="136">
        <v>32.586399999999998</v>
      </c>
      <c r="N29" s="136">
        <v>2.2200000000000002</v>
      </c>
      <c r="O29" s="136">
        <v>-54.868000000000002</v>
      </c>
      <c r="P29" s="136">
        <v>48.4</v>
      </c>
      <c r="Q29" s="136">
        <v>18.216000000000001</v>
      </c>
      <c r="R29" s="136">
        <v>-48.4</v>
      </c>
      <c r="S29" s="136">
        <v>13.3346</v>
      </c>
      <c r="T29" s="136">
        <v>193.66900000000001</v>
      </c>
      <c r="U29" s="136">
        <v>12.7821</v>
      </c>
      <c r="V29" s="136">
        <v>13.1616</v>
      </c>
      <c r="W29" s="136">
        <v>21.425799999999999</v>
      </c>
      <c r="X29" s="137">
        <v>0</v>
      </c>
      <c r="Y29" s="136">
        <v>8.6324000000000005</v>
      </c>
      <c r="Z29" s="136">
        <v>2.573</v>
      </c>
      <c r="AA29" s="137"/>
      <c r="AB29" s="137"/>
      <c r="AC29" s="136">
        <v>-66.47</v>
      </c>
      <c r="AD29" s="136">
        <v>-66.41</v>
      </c>
      <c r="AE29" s="137"/>
      <c r="AF29" s="136">
        <v>-2.2200000000000002</v>
      </c>
      <c r="AG29" s="136">
        <v>52.8</v>
      </c>
      <c r="AH29" s="136">
        <v>6.2759999999999998</v>
      </c>
      <c r="AI29" s="136">
        <v>0.22700000000000001</v>
      </c>
      <c r="AJ29" s="136">
        <v>-63.01</v>
      </c>
      <c r="AK29" s="136">
        <v>-63.36</v>
      </c>
      <c r="AL29" s="136">
        <v>-51.36</v>
      </c>
      <c r="AM29" s="136">
        <v>63.92</v>
      </c>
      <c r="AN29" s="136">
        <v>63.35</v>
      </c>
      <c r="AO29" s="136">
        <v>12.7837</v>
      </c>
      <c r="AP29" s="136">
        <v>11.6975</v>
      </c>
      <c r="AQ29" s="136">
        <v>73.402900000000002</v>
      </c>
      <c r="AR29" s="136">
        <v>75.647400000000005</v>
      </c>
      <c r="AS29" s="136">
        <v>36.814</v>
      </c>
      <c r="AT29" s="136">
        <v>-58.406199999999998</v>
      </c>
      <c r="AU29" s="136">
        <v>-57.167400000000001</v>
      </c>
      <c r="AV29" s="136">
        <v>31.0382</v>
      </c>
      <c r="AW29" s="136">
        <v>33.8889</v>
      </c>
      <c r="AX29" s="137"/>
      <c r="AY29" s="136">
        <v>91.628100000000003</v>
      </c>
      <c r="AZ29" s="136">
        <v>3.1570999999999998</v>
      </c>
      <c r="BA29" s="136">
        <v>15.4414</v>
      </c>
      <c r="BB29" s="136">
        <v>-421.21379999999999</v>
      </c>
      <c r="BC29" s="136">
        <v>6.0255999999999998</v>
      </c>
      <c r="BD29" s="136">
        <v>-12.5</v>
      </c>
      <c r="BE29" s="136">
        <v>-12.9</v>
      </c>
      <c r="BF29" s="136">
        <v>63.272799999999997</v>
      </c>
      <c r="BG29" s="136">
        <v>62.335099999999997</v>
      </c>
      <c r="BH29" s="136">
        <v>-5.125</v>
      </c>
      <c r="BI29" s="137"/>
      <c r="BJ29" s="136">
        <v>-65.834599999999995</v>
      </c>
      <c r="BK29" s="136">
        <v>7.4145000000000003</v>
      </c>
      <c r="BL29" s="136">
        <v>12.537599999999999</v>
      </c>
      <c r="BM29" s="136">
        <v>8.5284999999999993</v>
      </c>
      <c r="BN29" s="136">
        <v>458.44889999999998</v>
      </c>
      <c r="BO29" s="136">
        <v>64.882300000000001</v>
      </c>
      <c r="BP29" s="136">
        <v>64.516099999999994</v>
      </c>
      <c r="BQ29" s="136">
        <v>-316.64949999999999</v>
      </c>
      <c r="BR29" s="136">
        <v>473.20460000000003</v>
      </c>
      <c r="BS29" s="137"/>
      <c r="BT29" s="136">
        <v>-119.8614</v>
      </c>
      <c r="BU29" s="137"/>
      <c r="BV29" s="136">
        <v>91.971599999999995</v>
      </c>
      <c r="BW29" s="136">
        <v>32.93</v>
      </c>
      <c r="BX29" s="136">
        <v>33.96</v>
      </c>
      <c r="BY29" s="136">
        <v>68.180000000000007</v>
      </c>
      <c r="BZ29" s="136">
        <v>77.510000000000005</v>
      </c>
      <c r="CA29" s="136">
        <v>-70.323300000000003</v>
      </c>
      <c r="CB29" s="136">
        <v>-70.323300000000003</v>
      </c>
      <c r="CC29" s="136">
        <v>145.79300000000001</v>
      </c>
      <c r="CD29" s="136">
        <v>145.50059999999999</v>
      </c>
      <c r="CE29" s="136">
        <v>21.980799999999999</v>
      </c>
      <c r="CF29" s="136">
        <v>-76.516499999999994</v>
      </c>
      <c r="CG29" s="136">
        <v>-76.570800000000006</v>
      </c>
      <c r="CH29" s="136">
        <v>13.6273</v>
      </c>
      <c r="CI29" s="136">
        <v>-64.218299999999999</v>
      </c>
      <c r="CJ29" s="137"/>
      <c r="CK29" s="137"/>
      <c r="CL29" s="136">
        <v>73.599999999999994</v>
      </c>
      <c r="CM29" s="136">
        <v>125.9</v>
      </c>
      <c r="CN29" s="136">
        <v>-17.37</v>
      </c>
      <c r="CO29" s="136">
        <v>48.61</v>
      </c>
      <c r="CP29" s="136">
        <v>47.536200000000001</v>
      </c>
      <c r="CQ29" s="136">
        <v>47.886299999999999</v>
      </c>
      <c r="CR29" s="136">
        <v>-43.276299999999999</v>
      </c>
      <c r="CS29" s="136">
        <v>-42.300600000000003</v>
      </c>
      <c r="CT29" s="136">
        <v>10.9587</v>
      </c>
      <c r="CU29" s="136">
        <v>-17.4953</v>
      </c>
      <c r="CV29" s="136">
        <v>15.297800000000001</v>
      </c>
      <c r="CW29" s="136">
        <v>13.0083</v>
      </c>
      <c r="CX29" s="136">
        <v>46.31</v>
      </c>
      <c r="CY29" s="136">
        <v>73.400000000000006</v>
      </c>
      <c r="CZ29" s="136">
        <v>54.851100000000002</v>
      </c>
      <c r="DA29" s="136">
        <v>51.7136</v>
      </c>
      <c r="DB29" s="136">
        <v>-33.89</v>
      </c>
      <c r="DC29" s="137"/>
      <c r="DD29" s="136">
        <v>62.175600000000003</v>
      </c>
      <c r="DE29" s="136">
        <v>63.451099999999997</v>
      </c>
      <c r="DF29" s="136">
        <v>-117.0077</v>
      </c>
      <c r="DG29" s="136">
        <v>2.9999999999999997E-4</v>
      </c>
      <c r="DH29" s="136">
        <v>-20.476500000000001</v>
      </c>
      <c r="DI29" s="136">
        <v>-111.6</v>
      </c>
      <c r="DJ29" s="136">
        <v>-112.9</v>
      </c>
      <c r="DK29" s="136">
        <v>34.461399999999998</v>
      </c>
      <c r="DL29" s="136">
        <v>70.321700000000007</v>
      </c>
      <c r="DM29" s="136">
        <v>70.461600000000004</v>
      </c>
      <c r="DN29" s="136">
        <v>99.627700000000004</v>
      </c>
      <c r="DO29" s="136">
        <v>70.2</v>
      </c>
      <c r="DP29" s="136">
        <v>-9.4600000000000009</v>
      </c>
      <c r="DQ29" s="136">
        <v>58.212000000000003</v>
      </c>
      <c r="DR29" s="136">
        <v>116.26909999999999</v>
      </c>
      <c r="DS29" s="136">
        <v>-19.850000000000001</v>
      </c>
      <c r="DT29" s="136">
        <v>-20.14</v>
      </c>
      <c r="DU29" s="136">
        <v>102.26</v>
      </c>
      <c r="DV29" s="136">
        <v>58.02</v>
      </c>
      <c r="DW29" s="136">
        <v>117.0727</v>
      </c>
      <c r="DX29" s="136">
        <v>114.8364</v>
      </c>
      <c r="DY29" s="136">
        <v>0</v>
      </c>
      <c r="DZ29" s="136">
        <v>-57.572699999999998</v>
      </c>
      <c r="EA29" s="136">
        <v>122.48399999999999</v>
      </c>
      <c r="EB29" s="136">
        <v>220.678</v>
      </c>
      <c r="EC29" s="136">
        <v>217.4391</v>
      </c>
      <c r="ED29" s="136">
        <v>221.32040000000001</v>
      </c>
      <c r="EE29" s="136">
        <v>90.752099999999999</v>
      </c>
      <c r="EF29" s="136">
        <v>76.028300000000002</v>
      </c>
      <c r="EG29" s="136">
        <v>-26.824000000000002</v>
      </c>
      <c r="EH29" s="136">
        <v>331.8408</v>
      </c>
      <c r="EI29" s="137"/>
      <c r="EJ29" s="137"/>
      <c r="EK29" s="136">
        <v>-34.889000000000003</v>
      </c>
      <c r="EL29" s="136">
        <v>-31.975000000000001</v>
      </c>
      <c r="EM29" s="137"/>
      <c r="EN29" s="136">
        <v>39.747300000000003</v>
      </c>
      <c r="EO29" s="136">
        <v>37.030500000000004</v>
      </c>
      <c r="EP29" s="136">
        <v>39.984000000000002</v>
      </c>
      <c r="EQ29" s="136">
        <v>-74.1755</v>
      </c>
      <c r="ER29" s="136">
        <v>-75.462400000000002</v>
      </c>
      <c r="ES29" s="136">
        <v>-38.360399999999998</v>
      </c>
      <c r="ET29" s="137"/>
      <c r="EU29" s="137"/>
      <c r="EV29" s="136">
        <v>1</v>
      </c>
      <c r="EW29" s="136">
        <v>14.129899999999999</v>
      </c>
      <c r="EX29" s="136">
        <v>19.160699999999999</v>
      </c>
      <c r="EY29" s="136">
        <v>-35.212200000000003</v>
      </c>
      <c r="EZ29" s="136">
        <v>-33.990600000000001</v>
      </c>
      <c r="FA29" s="136">
        <v>8.0327000000000002</v>
      </c>
      <c r="FB29" s="136">
        <v>-73.500100000000003</v>
      </c>
      <c r="FC29" s="136">
        <v>35.453000000000003</v>
      </c>
      <c r="FD29" s="136">
        <v>21.021699999999999</v>
      </c>
      <c r="FE29" s="136">
        <v>0</v>
      </c>
      <c r="FF29" s="136">
        <v>0</v>
      </c>
      <c r="FG29" s="136">
        <v>39.903599999999997</v>
      </c>
      <c r="FH29" s="136">
        <v>40.997100000000003</v>
      </c>
      <c r="FI29" s="136">
        <v>39.407499999999999</v>
      </c>
      <c r="FJ29" s="136">
        <v>69.996700000000004</v>
      </c>
      <c r="FK29" s="136">
        <v>70.331599999999995</v>
      </c>
      <c r="FL29" s="136">
        <v>-102.1484</v>
      </c>
      <c r="FM29" s="136">
        <v>0</v>
      </c>
      <c r="FN29" s="136">
        <v>60.380899999999997</v>
      </c>
      <c r="FO29" s="136">
        <v>-69.014200000000002</v>
      </c>
      <c r="FP29" s="136">
        <v>-57.775199999999998</v>
      </c>
      <c r="FQ29" s="138">
        <v>-54.38</v>
      </c>
      <c r="FR29" s="137"/>
      <c r="FS29" s="136">
        <v>14.368499999999999</v>
      </c>
      <c r="FT29" s="137"/>
      <c r="FU29" s="137"/>
      <c r="FV29" s="136">
        <v>15.49</v>
      </c>
      <c r="FW29" s="136">
        <v>-41.815300000000001</v>
      </c>
      <c r="FX29" s="136">
        <v>11.975899999999999</v>
      </c>
      <c r="FY29" s="136">
        <v>-14.662000000000001</v>
      </c>
      <c r="FZ29" s="136">
        <v>4.4450000000000003</v>
      </c>
      <c r="GA29" s="136">
        <v>11.937799999999999</v>
      </c>
      <c r="GB29" s="136">
        <v>24.15</v>
      </c>
      <c r="GC29" s="136">
        <v>59.111800000000002</v>
      </c>
      <c r="GD29" s="136">
        <v>69.493200000000002</v>
      </c>
      <c r="GE29" s="136">
        <v>16.98</v>
      </c>
      <c r="GF29" s="136">
        <v>98.177899999999994</v>
      </c>
      <c r="GG29" s="136">
        <v>26.2</v>
      </c>
      <c r="GH29" s="136">
        <v>-33.4788</v>
      </c>
      <c r="GI29" s="137"/>
      <c r="GJ29" s="136">
        <v>-3.3673999999999999</v>
      </c>
      <c r="GK29" s="136">
        <v>2.0426000000000002</v>
      </c>
      <c r="GL29" s="137"/>
      <c r="GM29" s="137"/>
      <c r="GN29" s="138">
        <v>-14.515700000000001</v>
      </c>
      <c r="GO29" s="136">
        <v>-48.7866</v>
      </c>
      <c r="GP29" s="136">
        <v>26.878900000000002</v>
      </c>
      <c r="GQ29" s="136">
        <v>76.973299999999995</v>
      </c>
      <c r="GR29" s="136">
        <v>124.3659</v>
      </c>
      <c r="GS29" s="136">
        <v>74.148200000000003</v>
      </c>
      <c r="GT29" s="136">
        <v>-183.7518</v>
      </c>
      <c r="GU29" s="136">
        <v>-31.366199999999999</v>
      </c>
      <c r="GV29" s="136">
        <v>39.8033</v>
      </c>
      <c r="GW29" s="136">
        <v>-75.591399999999993</v>
      </c>
      <c r="GX29" s="136">
        <v>5.4463999999999997</v>
      </c>
      <c r="GY29" s="136">
        <v>5.3529</v>
      </c>
      <c r="GZ29" s="136">
        <v>4.9782999999999999</v>
      </c>
      <c r="HA29" s="136">
        <v>7</v>
      </c>
      <c r="HB29" s="136">
        <v>215.0839</v>
      </c>
      <c r="HC29" s="136">
        <v>212.4521</v>
      </c>
      <c r="HD29" s="136">
        <v>279.89999999999998</v>
      </c>
      <c r="HE29" s="136">
        <v>-278.50549999999998</v>
      </c>
      <c r="HF29" s="136">
        <v>-481.48169999999999</v>
      </c>
      <c r="HG29" s="136">
        <v>480.33600000000001</v>
      </c>
      <c r="HH29" s="136">
        <v>480.5197</v>
      </c>
      <c r="HI29" s="136">
        <v>-204.6097</v>
      </c>
      <c r="HJ29" s="136">
        <v>-204.7287</v>
      </c>
      <c r="HK29" s="136">
        <v>-51.807499999999997</v>
      </c>
      <c r="HL29" s="136">
        <v>-42.518799999999999</v>
      </c>
      <c r="HM29" s="136">
        <v>83.715699999999998</v>
      </c>
      <c r="HN29" s="136">
        <v>81.131699999999995</v>
      </c>
      <c r="HO29" s="137"/>
      <c r="HP29" s="137"/>
      <c r="HQ29" s="136">
        <v>54.7485</v>
      </c>
      <c r="HR29" s="136">
        <v>53.946399999999997</v>
      </c>
      <c r="HS29" s="136">
        <v>11.339700000000001</v>
      </c>
      <c r="HT29" s="136">
        <v>12.180400000000001</v>
      </c>
      <c r="HU29" s="136">
        <v>127.8</v>
      </c>
      <c r="HV29" s="136">
        <v>127.6</v>
      </c>
      <c r="HW29" s="136">
        <v>54</v>
      </c>
      <c r="HX29" s="136">
        <v>54.4</v>
      </c>
      <c r="HY29" s="136">
        <v>21.432099999999998</v>
      </c>
      <c r="HZ29" s="136">
        <v>-53.36</v>
      </c>
      <c r="IA29" s="136">
        <v>-317.11</v>
      </c>
      <c r="IB29" s="136">
        <v>97.5017</v>
      </c>
      <c r="IC29" s="136">
        <v>97.275400000000005</v>
      </c>
      <c r="ID29" s="136">
        <v>12.6</v>
      </c>
      <c r="IE29" s="136">
        <v>14.4</v>
      </c>
      <c r="IF29" s="136">
        <v>-51</v>
      </c>
      <c r="IG29" s="136">
        <v>-51.1</v>
      </c>
      <c r="IH29" s="136">
        <v>1.5690999999999999</v>
      </c>
      <c r="II29" s="136">
        <v>1.2714000000000001</v>
      </c>
      <c r="IJ29" s="136">
        <v>-469.19209999999998</v>
      </c>
      <c r="IK29" s="136">
        <v>-58.9664</v>
      </c>
      <c r="IL29" s="136">
        <v>431.48570000000001</v>
      </c>
      <c r="IM29" s="136">
        <v>0</v>
      </c>
      <c r="IN29" s="136">
        <v>20.441500000000001</v>
      </c>
      <c r="IO29" s="136">
        <v>0</v>
      </c>
      <c r="IP29" s="136">
        <v>0</v>
      </c>
      <c r="IQ29" s="136">
        <v>25.707899999999999</v>
      </c>
      <c r="IR29" s="136">
        <v>-260.71550000000002</v>
      </c>
      <c r="IS29" s="136">
        <v>0</v>
      </c>
      <c r="IT29" s="136">
        <v>90.455399999999997</v>
      </c>
      <c r="IU29" s="136">
        <v>90.0685</v>
      </c>
      <c r="IV29" s="136">
        <v>-27.468299999999999</v>
      </c>
      <c r="IW29" s="136">
        <v>-422.36709999999999</v>
      </c>
      <c r="IX29" s="136">
        <v>265.29629999999997</v>
      </c>
      <c r="IY29" s="136">
        <v>-154.33349999999999</v>
      </c>
      <c r="IZ29" s="136">
        <v>156.7467</v>
      </c>
      <c r="JA29" s="136">
        <v>-8.2797000000000001</v>
      </c>
      <c r="JB29" s="137"/>
      <c r="JC29" s="136">
        <v>30.32</v>
      </c>
      <c r="JD29" s="136">
        <v>6.6520000000000001</v>
      </c>
      <c r="JE29" s="136">
        <v>6.6740000000000004</v>
      </c>
      <c r="JF29" s="136">
        <v>-30.56</v>
      </c>
      <c r="JG29" s="136">
        <v>12.64</v>
      </c>
      <c r="JH29" s="137"/>
      <c r="JI29" s="136">
        <v>-14.354200000000001</v>
      </c>
      <c r="JJ29" s="136">
        <v>-38.759399999999999</v>
      </c>
      <c r="JK29" s="136">
        <v>-12.654299999999999</v>
      </c>
      <c r="JL29" s="136">
        <v>39.9</v>
      </c>
      <c r="JM29" s="136">
        <v>46.478000000000002</v>
      </c>
      <c r="JN29" s="136">
        <v>46.42</v>
      </c>
      <c r="JO29" s="136">
        <v>10.2494</v>
      </c>
      <c r="JP29" s="136">
        <v>12.3649</v>
      </c>
      <c r="JQ29" s="136">
        <v>51.8431</v>
      </c>
      <c r="JR29" s="136">
        <v>53.103700000000003</v>
      </c>
      <c r="JS29" s="136">
        <v>51.839599999999997</v>
      </c>
      <c r="JT29" s="137"/>
      <c r="JU29" s="136">
        <v>-14.2</v>
      </c>
      <c r="JV29" s="136">
        <v>15.478999999999999</v>
      </c>
      <c r="JW29" s="136">
        <v>7.46</v>
      </c>
      <c r="JX29" s="137"/>
      <c r="JY29" s="136">
        <v>-38.996499999999997</v>
      </c>
      <c r="JZ29" s="136">
        <v>76.400899999999993</v>
      </c>
      <c r="KA29" s="136">
        <v>52.845599999999997</v>
      </c>
      <c r="KB29" s="136">
        <v>-38.760399999999997</v>
      </c>
      <c r="KC29" s="136">
        <v>-74.290000000000006</v>
      </c>
      <c r="KD29" s="136">
        <v>41.366599999999998</v>
      </c>
      <c r="KE29" s="136">
        <v>33.686799999999998</v>
      </c>
      <c r="KF29" s="136">
        <v>5.8</v>
      </c>
      <c r="KG29" s="136">
        <v>-6.1</v>
      </c>
      <c r="KH29" s="137"/>
      <c r="KI29" s="136">
        <v>188.2338</v>
      </c>
    </row>
    <row r="30" spans="1:295" ht="18" customHeight="1">
      <c r="A30" s="132" t="s">
        <v>60</v>
      </c>
      <c r="B30" s="132" t="s">
        <v>888</v>
      </c>
      <c r="C30" s="136">
        <v>0</v>
      </c>
      <c r="D30" s="136">
        <v>23.4939</v>
      </c>
      <c r="E30" s="136">
        <v>-46.969900000000003</v>
      </c>
      <c r="F30" s="136">
        <v>-32.115400000000001</v>
      </c>
      <c r="G30" s="136">
        <v>34.494599999999998</v>
      </c>
      <c r="H30" s="137"/>
      <c r="I30" s="136">
        <v>69.000200000000007</v>
      </c>
      <c r="J30" s="136">
        <v>-105.06059999999999</v>
      </c>
      <c r="K30" s="136">
        <v>66.587500000000006</v>
      </c>
      <c r="L30" s="136">
        <v>33.957000000000001</v>
      </c>
      <c r="M30" s="136">
        <v>33.139800000000001</v>
      </c>
      <c r="N30" s="136">
        <v>-2.2200000000000002</v>
      </c>
      <c r="O30" s="136">
        <v>-57.003999999999998</v>
      </c>
      <c r="P30" s="136">
        <v>50.6</v>
      </c>
      <c r="Q30" s="136">
        <v>18.216000000000001</v>
      </c>
      <c r="R30" s="136">
        <v>-50.6</v>
      </c>
      <c r="S30" s="136">
        <v>13.822900000000001</v>
      </c>
      <c r="T30" s="136">
        <v>213.6754</v>
      </c>
      <c r="U30" s="136">
        <v>13.3774</v>
      </c>
      <c r="V30" s="136">
        <v>13.1968</v>
      </c>
      <c r="W30" s="136">
        <v>21.935500000000001</v>
      </c>
      <c r="X30" s="137">
        <v>0</v>
      </c>
      <c r="Y30" s="136">
        <v>8.8248999999999995</v>
      </c>
      <c r="Z30" s="136">
        <v>2.48</v>
      </c>
      <c r="AA30" s="137"/>
      <c r="AB30" s="137"/>
      <c r="AC30" s="136">
        <v>-71.55</v>
      </c>
      <c r="AD30" s="136">
        <v>-70.98</v>
      </c>
      <c r="AE30" s="137"/>
      <c r="AF30" s="136">
        <v>2.2200000000000002</v>
      </c>
      <c r="AG30" s="136">
        <v>55</v>
      </c>
      <c r="AH30" s="136">
        <v>6.3760000000000003</v>
      </c>
      <c r="AI30" s="136">
        <v>0.23</v>
      </c>
      <c r="AJ30" s="136">
        <v>-64.33</v>
      </c>
      <c r="AK30" s="136">
        <v>-64.28</v>
      </c>
      <c r="AL30" s="136">
        <v>-60.7</v>
      </c>
      <c r="AM30" s="136">
        <v>64.53</v>
      </c>
      <c r="AN30" s="136">
        <v>64.760000000000005</v>
      </c>
      <c r="AO30" s="136">
        <v>13.4123</v>
      </c>
      <c r="AP30" s="136">
        <v>11.6584</v>
      </c>
      <c r="AQ30" s="136">
        <v>75.38</v>
      </c>
      <c r="AR30" s="136">
        <v>78.324600000000004</v>
      </c>
      <c r="AS30" s="136">
        <v>42.899500000000003</v>
      </c>
      <c r="AT30" s="136">
        <v>-58.674100000000003</v>
      </c>
      <c r="AU30" s="136">
        <v>-58.002800000000001</v>
      </c>
      <c r="AV30" s="136">
        <v>9.5006000000000004</v>
      </c>
      <c r="AW30" s="136">
        <v>9.4978999999999996</v>
      </c>
      <c r="AX30" s="137"/>
      <c r="AY30" s="136">
        <v>102.2109</v>
      </c>
      <c r="AZ30" s="136">
        <v>2.1101999999999999</v>
      </c>
      <c r="BA30" s="136">
        <v>0.41620000000000001</v>
      </c>
      <c r="BB30" s="136">
        <v>-426.46949999999998</v>
      </c>
      <c r="BC30" s="136">
        <v>6.3094000000000001</v>
      </c>
      <c r="BD30" s="136">
        <v>-12.5</v>
      </c>
      <c r="BE30" s="136">
        <v>-12.7</v>
      </c>
      <c r="BF30" s="136">
        <v>63.316400000000002</v>
      </c>
      <c r="BG30" s="136">
        <v>62.121899999999997</v>
      </c>
      <c r="BH30" s="136">
        <v>-4.8221999999999996</v>
      </c>
      <c r="BI30" s="137"/>
      <c r="BJ30" s="136">
        <v>-67.415300000000002</v>
      </c>
      <c r="BK30" s="136">
        <v>8.1516000000000002</v>
      </c>
      <c r="BL30" s="136">
        <v>12.168900000000001</v>
      </c>
      <c r="BM30" s="136">
        <v>8.1867999999999999</v>
      </c>
      <c r="BN30" s="136">
        <v>465.77330000000001</v>
      </c>
      <c r="BO30" s="136">
        <v>52.735999999999997</v>
      </c>
      <c r="BP30" s="136">
        <v>52.888599999999997</v>
      </c>
      <c r="BQ30" s="136">
        <v>-282.32170000000002</v>
      </c>
      <c r="BR30" s="136">
        <v>476.13830000000002</v>
      </c>
      <c r="BS30" s="137"/>
      <c r="BT30" s="136">
        <v>-132.73750000000001</v>
      </c>
      <c r="BU30" s="137"/>
      <c r="BV30" s="136">
        <v>91.263000000000005</v>
      </c>
      <c r="BW30" s="136">
        <v>33.799999999999997</v>
      </c>
      <c r="BX30" s="136">
        <v>34.74</v>
      </c>
      <c r="BY30" s="136">
        <v>69.62</v>
      </c>
      <c r="BZ30" s="136">
        <v>78.81</v>
      </c>
      <c r="CA30" s="136">
        <v>-57.195500000000003</v>
      </c>
      <c r="CB30" s="136">
        <v>-57.329500000000003</v>
      </c>
      <c r="CC30" s="136">
        <v>133.40029999999999</v>
      </c>
      <c r="CD30" s="136">
        <v>134.19710000000001</v>
      </c>
      <c r="CE30" s="136">
        <v>22.966200000000001</v>
      </c>
      <c r="CF30" s="136">
        <v>-82.641999999999996</v>
      </c>
      <c r="CG30" s="136">
        <v>-81.634799999999998</v>
      </c>
      <c r="CH30" s="136">
        <v>15.9359</v>
      </c>
      <c r="CI30" s="136">
        <v>-81.999300000000005</v>
      </c>
      <c r="CJ30" s="137"/>
      <c r="CK30" s="137"/>
      <c r="CL30" s="136">
        <v>38.6</v>
      </c>
      <c r="CM30" s="136">
        <v>166.6</v>
      </c>
      <c r="CN30" s="136">
        <v>-17.649999999999999</v>
      </c>
      <c r="CO30" s="136">
        <v>38.697499999999998</v>
      </c>
      <c r="CP30" s="136">
        <v>38.284599999999998</v>
      </c>
      <c r="CQ30" s="136">
        <v>38.840200000000003</v>
      </c>
      <c r="CR30" s="136">
        <v>-60.537999999999997</v>
      </c>
      <c r="CS30" s="136">
        <v>-61.794600000000003</v>
      </c>
      <c r="CT30" s="136">
        <v>12.7339</v>
      </c>
      <c r="CU30" s="136">
        <v>-1.0831999999999999</v>
      </c>
      <c r="CV30" s="136">
        <v>18.0548</v>
      </c>
      <c r="CW30" s="136">
        <v>13.1395</v>
      </c>
      <c r="CX30" s="136">
        <v>52.85</v>
      </c>
      <c r="CY30" s="136">
        <v>81.61</v>
      </c>
      <c r="CZ30" s="136">
        <v>56.257300000000001</v>
      </c>
      <c r="DA30" s="136">
        <v>53.471400000000003</v>
      </c>
      <c r="DB30" s="136">
        <v>-34.950000000000003</v>
      </c>
      <c r="DC30" s="137"/>
      <c r="DD30" s="136">
        <v>81.032300000000006</v>
      </c>
      <c r="DE30" s="136">
        <v>81.558599999999998</v>
      </c>
      <c r="DF30" s="136">
        <v>-103.6232</v>
      </c>
      <c r="DG30" s="136">
        <v>2.0000000000000001E-4</v>
      </c>
      <c r="DH30" s="136">
        <v>-21.169499999999999</v>
      </c>
      <c r="DI30" s="136">
        <v>-111.6</v>
      </c>
      <c r="DJ30" s="136">
        <v>-110.6</v>
      </c>
      <c r="DK30" s="136">
        <v>35.098599999999998</v>
      </c>
      <c r="DL30" s="136">
        <v>72.079499999999996</v>
      </c>
      <c r="DM30" s="136">
        <v>73.749099999999999</v>
      </c>
      <c r="DN30" s="136">
        <v>101.9714</v>
      </c>
      <c r="DO30" s="136">
        <v>71.02</v>
      </c>
      <c r="DP30" s="136">
        <v>-10.26</v>
      </c>
      <c r="DQ30" s="136">
        <v>60.5745</v>
      </c>
      <c r="DR30" s="136">
        <v>105.63849999999999</v>
      </c>
      <c r="DS30" s="136">
        <v>-19.77</v>
      </c>
      <c r="DT30" s="136">
        <v>-20.170000000000002</v>
      </c>
      <c r="DU30" s="136">
        <v>100.43</v>
      </c>
      <c r="DV30" s="136">
        <v>59.17</v>
      </c>
      <c r="DW30" s="136">
        <v>106.8</v>
      </c>
      <c r="DX30" s="136">
        <v>101.2</v>
      </c>
      <c r="DY30" s="136">
        <v>0</v>
      </c>
      <c r="DZ30" s="136">
        <v>-43.554499999999997</v>
      </c>
      <c r="EA30" s="136">
        <v>125.6463</v>
      </c>
      <c r="EB30" s="136">
        <v>218.96809999999999</v>
      </c>
      <c r="EC30" s="136">
        <v>217.68870000000001</v>
      </c>
      <c r="ED30" s="136">
        <v>223.8683</v>
      </c>
      <c r="EE30" s="136">
        <v>127.8227</v>
      </c>
      <c r="EF30" s="136">
        <v>111.6169</v>
      </c>
      <c r="EG30" s="136">
        <v>-25.471</v>
      </c>
      <c r="EH30" s="136">
        <v>294.26819999999998</v>
      </c>
      <c r="EI30" s="137"/>
      <c r="EJ30" s="137"/>
      <c r="EK30" s="136">
        <v>-26.263100000000001</v>
      </c>
      <c r="EL30" s="136">
        <v>-22.820900000000002</v>
      </c>
      <c r="EM30" s="137"/>
      <c r="EN30" s="136">
        <v>37.038800000000002</v>
      </c>
      <c r="EO30" s="136">
        <v>34.784500000000001</v>
      </c>
      <c r="EP30" s="136">
        <v>126</v>
      </c>
      <c r="EQ30" s="136">
        <v>-80.9024</v>
      </c>
      <c r="ER30" s="136">
        <v>-82.434200000000004</v>
      </c>
      <c r="ES30" s="136">
        <v>-75.017200000000003</v>
      </c>
      <c r="ET30" s="137"/>
      <c r="EU30" s="137"/>
      <c r="EV30" s="136">
        <v>105.5</v>
      </c>
      <c r="EW30" s="136">
        <v>14.4376</v>
      </c>
      <c r="EX30" s="136">
        <v>10.790900000000001</v>
      </c>
      <c r="EY30" s="136">
        <v>-35.128399999999999</v>
      </c>
      <c r="EZ30" s="136">
        <v>-34.649000000000001</v>
      </c>
      <c r="FA30" s="136">
        <v>9.3741000000000003</v>
      </c>
      <c r="FB30" s="136">
        <v>-111.42919999999999</v>
      </c>
      <c r="FC30" s="136">
        <v>73.296199999999999</v>
      </c>
      <c r="FD30" s="136">
        <v>20.523700000000002</v>
      </c>
      <c r="FE30" s="136">
        <v>0</v>
      </c>
      <c r="FF30" s="136">
        <v>0</v>
      </c>
      <c r="FG30" s="136">
        <v>39.555999999999997</v>
      </c>
      <c r="FH30" s="136">
        <v>39.246000000000002</v>
      </c>
      <c r="FI30" s="136">
        <v>38.311900000000001</v>
      </c>
      <c r="FJ30" s="136">
        <v>56.935099999999998</v>
      </c>
      <c r="FK30" s="136">
        <v>57.270099999999999</v>
      </c>
      <c r="FL30" s="136">
        <v>-104.6602</v>
      </c>
      <c r="FM30" s="136">
        <v>0</v>
      </c>
      <c r="FN30" s="136">
        <v>45.223399999999998</v>
      </c>
      <c r="FO30" s="136">
        <v>-69.035499999999999</v>
      </c>
      <c r="FP30" s="136">
        <v>-59.930399999999999</v>
      </c>
      <c r="FQ30" s="138">
        <v>-53</v>
      </c>
      <c r="FR30" s="137"/>
      <c r="FS30" s="136">
        <v>14.275700000000001</v>
      </c>
      <c r="FT30" s="137"/>
      <c r="FU30" s="137"/>
      <c r="FV30" s="136">
        <v>15.95</v>
      </c>
      <c r="FW30" s="136">
        <v>-41.291899999999998</v>
      </c>
      <c r="FX30" s="136">
        <v>12.1211</v>
      </c>
      <c r="FY30" s="136">
        <v>-14.603</v>
      </c>
      <c r="FZ30" s="136">
        <v>1.0509999999999999</v>
      </c>
      <c r="GA30" s="136">
        <v>11.5345</v>
      </c>
      <c r="GB30" s="136">
        <v>23.38</v>
      </c>
      <c r="GC30" s="136">
        <v>61.668500000000002</v>
      </c>
      <c r="GD30" s="136">
        <v>70.578000000000003</v>
      </c>
      <c r="GE30" s="138">
        <v>16.88</v>
      </c>
      <c r="GF30" s="136">
        <v>100.9928</v>
      </c>
      <c r="GG30" s="136">
        <v>26.2</v>
      </c>
      <c r="GH30" s="136">
        <v>-34.9011</v>
      </c>
      <c r="GI30" s="137"/>
      <c r="GJ30" s="136">
        <v>-3.6105999999999998</v>
      </c>
      <c r="GK30" s="136">
        <v>2.0695999999999999</v>
      </c>
      <c r="GL30" s="137"/>
      <c r="GM30" s="137"/>
      <c r="GN30" s="138">
        <v>-13.9497</v>
      </c>
      <c r="GO30" s="136">
        <v>-50.735500000000002</v>
      </c>
      <c r="GP30" s="136">
        <v>28.390499999999999</v>
      </c>
      <c r="GQ30" s="136">
        <v>79.494299999999996</v>
      </c>
      <c r="GR30" s="136">
        <v>125.27460000000001</v>
      </c>
      <c r="GS30" s="136">
        <v>74.087299999999999</v>
      </c>
      <c r="GT30" s="136">
        <v>-183.78440000000001</v>
      </c>
      <c r="GU30" s="136">
        <v>-32.326300000000003</v>
      </c>
      <c r="GV30" s="136">
        <v>41.869599999999998</v>
      </c>
      <c r="GW30" s="136">
        <v>-77.871099999999998</v>
      </c>
      <c r="GX30" s="136">
        <v>5.7038000000000002</v>
      </c>
      <c r="GY30" s="136">
        <v>5.8997999999999999</v>
      </c>
      <c r="GZ30" s="136">
        <v>5.5175000000000001</v>
      </c>
      <c r="HA30" s="136">
        <v>7.1033999999999997</v>
      </c>
      <c r="HB30" s="136">
        <v>242.3329</v>
      </c>
      <c r="HC30" s="136">
        <v>238.82490000000001</v>
      </c>
      <c r="HD30" s="136">
        <v>285.8</v>
      </c>
      <c r="HE30" s="136">
        <v>-286.10469999999998</v>
      </c>
      <c r="HF30" s="136">
        <v>-496.08980000000003</v>
      </c>
      <c r="HG30" s="136">
        <v>498.43889999999999</v>
      </c>
      <c r="HH30" s="136">
        <v>497.46660000000003</v>
      </c>
      <c r="HI30" s="136">
        <v>-228.35550000000001</v>
      </c>
      <c r="HJ30" s="136">
        <v>-225.3407</v>
      </c>
      <c r="HK30" s="136">
        <v>-48.512999999999998</v>
      </c>
      <c r="HL30" s="136">
        <v>-38.371299999999998</v>
      </c>
      <c r="HM30" s="136">
        <v>82.495699999999999</v>
      </c>
      <c r="HN30" s="136">
        <v>80.904200000000003</v>
      </c>
      <c r="HO30" s="136">
        <v>-166.76</v>
      </c>
      <c r="HP30" s="136">
        <v>-156.0626</v>
      </c>
      <c r="HQ30" s="136">
        <v>64.251800000000003</v>
      </c>
      <c r="HR30" s="136">
        <v>63.3399</v>
      </c>
      <c r="HS30" s="136">
        <v>-8.3978000000000002</v>
      </c>
      <c r="HT30" s="136">
        <v>-7.9127000000000001</v>
      </c>
      <c r="HU30" s="136">
        <v>134.72</v>
      </c>
      <c r="HV30" s="136">
        <v>134.88999999999999</v>
      </c>
      <c r="HW30" s="136">
        <v>57</v>
      </c>
      <c r="HX30" s="136">
        <v>57.4</v>
      </c>
      <c r="HY30" s="136">
        <v>21.453399999999998</v>
      </c>
      <c r="HZ30" s="136">
        <v>-28.4</v>
      </c>
      <c r="IA30" s="136">
        <v>-324.28070000000002</v>
      </c>
      <c r="IB30" s="136">
        <v>102.3661</v>
      </c>
      <c r="IC30" s="136">
        <v>102.13679999999999</v>
      </c>
      <c r="ID30" s="136">
        <v>15.6</v>
      </c>
      <c r="IE30" s="136">
        <v>15.5</v>
      </c>
      <c r="IF30" s="136">
        <v>-54.4</v>
      </c>
      <c r="IG30" s="136">
        <v>-54.5</v>
      </c>
      <c r="IH30" s="136">
        <v>1.4204000000000001</v>
      </c>
      <c r="II30" s="136">
        <v>1.2043999999999999</v>
      </c>
      <c r="IJ30" s="136">
        <v>-487.959</v>
      </c>
      <c r="IK30" s="136">
        <v>-147.33799999999999</v>
      </c>
      <c r="IL30" s="136">
        <v>536.57330000000002</v>
      </c>
      <c r="IM30" s="136">
        <v>0</v>
      </c>
      <c r="IN30" s="136">
        <v>20.950199999999999</v>
      </c>
      <c r="IO30" s="136">
        <v>0</v>
      </c>
      <c r="IP30" s="136">
        <v>0</v>
      </c>
      <c r="IQ30" s="136">
        <v>47.236699999999999</v>
      </c>
      <c r="IR30" s="136">
        <v>-318.54939999999999</v>
      </c>
      <c r="IS30" s="136">
        <v>0</v>
      </c>
      <c r="IT30" s="136">
        <v>81.588300000000004</v>
      </c>
      <c r="IU30" s="136">
        <v>82.781000000000006</v>
      </c>
      <c r="IV30" s="136">
        <v>-47.223799999999997</v>
      </c>
      <c r="IW30" s="136">
        <v>-515.6866</v>
      </c>
      <c r="IX30" s="136">
        <v>321.48099999999999</v>
      </c>
      <c r="IY30" s="136">
        <v>-192.4881</v>
      </c>
      <c r="IZ30" s="136">
        <v>193.2818</v>
      </c>
      <c r="JA30" s="136">
        <v>-6.8266999999999998</v>
      </c>
      <c r="JB30" s="137"/>
      <c r="JC30" s="136">
        <v>29.36</v>
      </c>
      <c r="JD30" s="136">
        <v>6.5810000000000004</v>
      </c>
      <c r="JE30" s="136">
        <v>6.6230000000000002</v>
      </c>
      <c r="JF30" s="136">
        <v>-28.72</v>
      </c>
      <c r="JG30" s="136">
        <v>11.68</v>
      </c>
      <c r="JH30" s="137"/>
      <c r="JI30" s="136">
        <v>-12.654299999999999</v>
      </c>
      <c r="JJ30" s="136">
        <v>-41.310699999999997</v>
      </c>
      <c r="JK30" s="136">
        <v>-11.805899999999999</v>
      </c>
      <c r="JL30" s="136">
        <v>40.700000000000003</v>
      </c>
      <c r="JM30" s="136">
        <v>48.529000000000003</v>
      </c>
      <c r="JN30" s="136">
        <v>48.058999999999997</v>
      </c>
      <c r="JO30" s="136">
        <v>10.2097</v>
      </c>
      <c r="JP30" s="136">
        <v>12.252000000000001</v>
      </c>
      <c r="JQ30" s="136">
        <v>54.184899999999999</v>
      </c>
      <c r="JR30" s="136">
        <v>53.215499999999999</v>
      </c>
      <c r="JS30" s="136">
        <v>54.092100000000002</v>
      </c>
      <c r="JT30" s="137"/>
      <c r="JU30" s="136">
        <v>-13.6</v>
      </c>
      <c r="JV30" s="136">
        <v>15.147600000000001</v>
      </c>
      <c r="JW30" s="136">
        <v>7.68</v>
      </c>
      <c r="JX30" s="137"/>
      <c r="JY30" s="136">
        <v>-34.723700000000001</v>
      </c>
      <c r="JZ30" s="136">
        <v>73.966899999999995</v>
      </c>
      <c r="KA30" s="136">
        <v>49.172199999999997</v>
      </c>
      <c r="KB30" s="136">
        <v>-33.547199999999997</v>
      </c>
      <c r="KC30" s="136">
        <v>-73.177700000000002</v>
      </c>
      <c r="KD30" s="136">
        <v>38.082500000000003</v>
      </c>
      <c r="KE30" s="136">
        <v>35.1113</v>
      </c>
      <c r="KF30" s="136">
        <v>6.5</v>
      </c>
      <c r="KG30" s="136">
        <v>-6.6</v>
      </c>
      <c r="KH30" s="137"/>
      <c r="KI30" s="136">
        <v>186.75380000000001</v>
      </c>
    </row>
    <row r="31" spans="1:295" ht="18" customHeight="1">
      <c r="A31" s="132" t="s">
        <v>60</v>
      </c>
      <c r="B31" s="132" t="s">
        <v>889</v>
      </c>
      <c r="C31" s="136">
        <v>0</v>
      </c>
      <c r="D31" s="136">
        <v>23.862100000000002</v>
      </c>
      <c r="E31" s="136">
        <v>-47.472299999999997</v>
      </c>
      <c r="F31" s="136">
        <v>-32.460700000000003</v>
      </c>
      <c r="G31" s="136">
        <v>35.735999999999997</v>
      </c>
      <c r="H31" s="137"/>
      <c r="I31" s="136">
        <v>70.786699999999996</v>
      </c>
      <c r="J31" s="136">
        <v>-109.2987</v>
      </c>
      <c r="K31" s="136">
        <v>69.775899999999993</v>
      </c>
      <c r="L31" s="136">
        <v>35.752899999999997</v>
      </c>
      <c r="M31" s="136">
        <v>34.799100000000003</v>
      </c>
      <c r="N31" s="136">
        <v>0</v>
      </c>
      <c r="O31" s="136">
        <v>-57.707999999999998</v>
      </c>
      <c r="P31" s="136">
        <v>50.6</v>
      </c>
      <c r="Q31" s="136">
        <v>17.388000000000002</v>
      </c>
      <c r="R31" s="136">
        <v>-50.6</v>
      </c>
      <c r="S31" s="136">
        <v>13.926500000000001</v>
      </c>
      <c r="T31" s="136">
        <v>221.29660000000001</v>
      </c>
      <c r="U31" s="136">
        <v>13.578099999999999</v>
      </c>
      <c r="V31" s="136">
        <v>13.8637</v>
      </c>
      <c r="W31" s="136">
        <v>23.040500000000002</v>
      </c>
      <c r="X31" s="137">
        <v>0</v>
      </c>
      <c r="Y31" s="136">
        <v>8.9740000000000002</v>
      </c>
      <c r="Z31" s="136">
        <v>2.3980999999999999</v>
      </c>
      <c r="AA31" s="137"/>
      <c r="AB31" s="137"/>
      <c r="AC31" s="136">
        <v>-70.56</v>
      </c>
      <c r="AD31" s="136">
        <v>-70.989999999999995</v>
      </c>
      <c r="AE31" s="137"/>
      <c r="AF31" s="136">
        <v>0</v>
      </c>
      <c r="AG31" s="136">
        <v>55</v>
      </c>
      <c r="AH31" s="136">
        <v>8.7690000000000001</v>
      </c>
      <c r="AI31" s="136">
        <v>0.24299999999999999</v>
      </c>
      <c r="AJ31" s="136">
        <v>-63.24</v>
      </c>
      <c r="AK31" s="136">
        <v>-63.07</v>
      </c>
      <c r="AL31" s="136">
        <v>-59.96</v>
      </c>
      <c r="AM31" s="136">
        <v>64.06</v>
      </c>
      <c r="AN31" s="136">
        <v>64.010000000000005</v>
      </c>
      <c r="AO31" s="136">
        <v>14.363300000000001</v>
      </c>
      <c r="AP31" s="136">
        <v>10.907500000000001</v>
      </c>
      <c r="AQ31" s="136">
        <v>77.234200000000001</v>
      </c>
      <c r="AR31" s="136">
        <v>79.658600000000007</v>
      </c>
      <c r="AS31" s="136">
        <v>37.282699999999998</v>
      </c>
      <c r="AT31" s="136">
        <v>-57.736400000000003</v>
      </c>
      <c r="AU31" s="136">
        <v>-56.757100000000001</v>
      </c>
      <c r="AV31" s="136">
        <v>7.6041999999999996</v>
      </c>
      <c r="AW31" s="136">
        <v>7.5797999999999996</v>
      </c>
      <c r="AX31" s="137"/>
      <c r="AY31" s="136">
        <v>101.2732</v>
      </c>
      <c r="AZ31" s="136">
        <v>0</v>
      </c>
      <c r="BA31" s="136">
        <v>0.50629999999999997</v>
      </c>
      <c r="BB31" s="136">
        <v>-430.7201</v>
      </c>
      <c r="BC31" s="136">
        <v>6.7606000000000002</v>
      </c>
      <c r="BD31" s="136">
        <v>-12.4</v>
      </c>
      <c r="BE31" s="136">
        <v>-13</v>
      </c>
      <c r="BF31" s="136">
        <v>62.836799999999997</v>
      </c>
      <c r="BG31" s="136">
        <v>61.292200000000001</v>
      </c>
      <c r="BH31" s="136">
        <v>-5.0717999999999996</v>
      </c>
      <c r="BI31" s="137"/>
      <c r="BJ31" s="136">
        <v>-68.559100000000001</v>
      </c>
      <c r="BK31" s="136">
        <v>8.5236000000000001</v>
      </c>
      <c r="BL31" s="136">
        <v>12.1633</v>
      </c>
      <c r="BM31" s="136">
        <v>8.2797999999999998</v>
      </c>
      <c r="BN31" s="136">
        <v>466.5668</v>
      </c>
      <c r="BO31" s="136">
        <v>57.5274</v>
      </c>
      <c r="BP31" s="136">
        <v>57.222200000000001</v>
      </c>
      <c r="BQ31" s="136">
        <v>-300.52280000000002</v>
      </c>
      <c r="BR31" s="136">
        <v>478.3818</v>
      </c>
      <c r="BS31" s="137"/>
      <c r="BT31" s="136">
        <v>-121.01300000000001</v>
      </c>
      <c r="BU31" s="137"/>
      <c r="BV31" s="136">
        <v>93.468500000000006</v>
      </c>
      <c r="BW31" s="136">
        <v>34.43</v>
      </c>
      <c r="BX31" s="136">
        <v>35.75</v>
      </c>
      <c r="BY31" s="136">
        <v>71.05</v>
      </c>
      <c r="BZ31" s="136">
        <v>80.64</v>
      </c>
      <c r="CA31" s="136">
        <v>-59.740699999999997</v>
      </c>
      <c r="CB31" s="136">
        <v>-60.410499999999999</v>
      </c>
      <c r="CC31" s="136">
        <v>132.0335</v>
      </c>
      <c r="CD31" s="136">
        <v>133.4931</v>
      </c>
      <c r="CE31" s="136">
        <v>19.129300000000001</v>
      </c>
      <c r="CF31" s="136">
        <v>-81.131399999999999</v>
      </c>
      <c r="CG31" s="136">
        <v>-81.230599999999995</v>
      </c>
      <c r="CH31" s="136">
        <v>13.517099999999999</v>
      </c>
      <c r="CI31" s="136">
        <v>-82.838200000000001</v>
      </c>
      <c r="CJ31" s="137"/>
      <c r="CK31" s="137"/>
      <c r="CL31" s="136">
        <v>32.200000000000003</v>
      </c>
      <c r="CM31" s="136">
        <v>174.3</v>
      </c>
      <c r="CN31" s="136">
        <v>-18.190000000000001</v>
      </c>
      <c r="CO31" s="136">
        <v>37.592199999999998</v>
      </c>
      <c r="CP31" s="136">
        <v>37.351599999999998</v>
      </c>
      <c r="CQ31" s="136">
        <v>39.155299999999997</v>
      </c>
      <c r="CR31" s="136">
        <v>-58.923400000000001</v>
      </c>
      <c r="CS31" s="136">
        <v>-58.617199999999997</v>
      </c>
      <c r="CT31" s="136">
        <v>12.310499999999999</v>
      </c>
      <c r="CU31" s="136">
        <v>-4.0067000000000004</v>
      </c>
      <c r="CV31" s="136">
        <v>17.5029</v>
      </c>
      <c r="CW31" s="136">
        <v>13.5816</v>
      </c>
      <c r="CX31" s="136">
        <v>57.23</v>
      </c>
      <c r="CY31" s="136">
        <v>82.85</v>
      </c>
      <c r="CZ31" s="136">
        <v>57.663600000000002</v>
      </c>
      <c r="DA31" s="136">
        <v>54.6432</v>
      </c>
      <c r="DB31" s="136">
        <v>-35.729999999999997</v>
      </c>
      <c r="DC31" s="136">
        <v>-2.6375000000000002</v>
      </c>
      <c r="DD31" s="136">
        <v>84.929000000000002</v>
      </c>
      <c r="DE31" s="136">
        <v>82.542000000000002</v>
      </c>
      <c r="DF31" s="136">
        <v>-91.245999999999995</v>
      </c>
      <c r="DG31" s="136">
        <v>2.0000000000000001E-4</v>
      </c>
      <c r="DH31" s="136">
        <v>-21.692900000000002</v>
      </c>
      <c r="DI31" s="136">
        <v>-115.1</v>
      </c>
      <c r="DJ31" s="136">
        <v>-113.8</v>
      </c>
      <c r="DK31" s="136">
        <v>35.455599999999997</v>
      </c>
      <c r="DL31" s="136">
        <v>72.958399999999997</v>
      </c>
      <c r="DM31" s="136">
        <v>74.688400000000001</v>
      </c>
      <c r="DN31" s="136">
        <v>103.1433</v>
      </c>
      <c r="DO31" s="136">
        <v>72.5</v>
      </c>
      <c r="DP31" s="136">
        <v>-10.55</v>
      </c>
      <c r="DQ31" s="136">
        <v>61.478999999999999</v>
      </c>
      <c r="DR31" s="136">
        <v>91.110200000000006</v>
      </c>
      <c r="DS31" s="136">
        <v>-19.64</v>
      </c>
      <c r="DT31" s="136">
        <v>-19.87</v>
      </c>
      <c r="DU31" s="136">
        <v>107.39</v>
      </c>
      <c r="DV31" s="136">
        <v>61.92</v>
      </c>
      <c r="DW31" s="136">
        <v>93.945499999999996</v>
      </c>
      <c r="DX31" s="136">
        <v>98.763599999999997</v>
      </c>
      <c r="DY31" s="136">
        <v>0</v>
      </c>
      <c r="DZ31" s="136">
        <v>-45.9</v>
      </c>
      <c r="EA31" s="136">
        <v>127.2159</v>
      </c>
      <c r="EB31" s="136">
        <v>214.26089999999999</v>
      </c>
      <c r="EC31" s="136">
        <v>214.1651</v>
      </c>
      <c r="ED31" s="136">
        <v>216.6335</v>
      </c>
      <c r="EE31" s="136">
        <v>120.7441</v>
      </c>
      <c r="EF31" s="136">
        <v>103.282</v>
      </c>
      <c r="EG31" s="136">
        <v>-26.806000000000001</v>
      </c>
      <c r="EH31" s="136">
        <v>314.54910000000001</v>
      </c>
      <c r="EI31" s="137"/>
      <c r="EJ31" s="137"/>
      <c r="EK31" s="136">
        <v>-25.2334</v>
      </c>
      <c r="EL31" s="136">
        <v>-22.585599999999999</v>
      </c>
      <c r="EM31" s="137"/>
      <c r="EN31" s="136">
        <v>32.935099999999998</v>
      </c>
      <c r="EO31" s="136">
        <v>30.446999999999999</v>
      </c>
      <c r="EP31" s="136">
        <v>161.34</v>
      </c>
      <c r="EQ31" s="136">
        <v>-81.527699999999996</v>
      </c>
      <c r="ER31" s="136">
        <v>-81.924599999999998</v>
      </c>
      <c r="ES31" s="136">
        <v>-66.514899999999997</v>
      </c>
      <c r="ET31" s="137"/>
      <c r="EU31" s="137"/>
      <c r="EV31" s="136">
        <v>105.3</v>
      </c>
      <c r="EW31" s="136">
        <v>15.0091</v>
      </c>
      <c r="EX31" s="136">
        <v>3.4689999999999999</v>
      </c>
      <c r="EY31" s="136">
        <v>-35.4133</v>
      </c>
      <c r="EZ31" s="136">
        <v>-34.6511</v>
      </c>
      <c r="FA31" s="136">
        <v>10.110200000000001</v>
      </c>
      <c r="FB31" s="136">
        <v>-104.09269999999999</v>
      </c>
      <c r="FC31" s="136">
        <v>67.251999999999995</v>
      </c>
      <c r="FD31" s="136">
        <v>21.313300000000002</v>
      </c>
      <c r="FE31" s="136">
        <v>0</v>
      </c>
      <c r="FF31" s="136">
        <v>0</v>
      </c>
      <c r="FG31" s="136">
        <v>39.896599999999999</v>
      </c>
      <c r="FH31" s="136">
        <v>39.708599999999997</v>
      </c>
      <c r="FI31" s="136">
        <v>38.579900000000002</v>
      </c>
      <c r="FJ31" s="136">
        <v>60.116799999999998</v>
      </c>
      <c r="FK31" s="136">
        <v>60.619199999999999</v>
      </c>
      <c r="FL31" s="136">
        <v>-98.631799999999998</v>
      </c>
      <c r="FM31" s="136">
        <v>0</v>
      </c>
      <c r="FN31" s="136">
        <v>50.021700000000003</v>
      </c>
      <c r="FO31" s="136">
        <v>-70.677099999999996</v>
      </c>
      <c r="FP31" s="136">
        <v>-58.253</v>
      </c>
      <c r="FQ31" s="138">
        <v>-52.83</v>
      </c>
      <c r="FR31" s="136">
        <v>-39.869999999999997</v>
      </c>
      <c r="FS31" s="136">
        <v>14.275700000000001</v>
      </c>
      <c r="FT31" s="137"/>
      <c r="FU31" s="137"/>
      <c r="FV31" s="136">
        <v>16.059999999999999</v>
      </c>
      <c r="FW31" s="136">
        <v>-42.115600000000001</v>
      </c>
      <c r="FX31" s="136">
        <v>12.140499999999999</v>
      </c>
      <c r="FY31" s="136">
        <v>-14.597</v>
      </c>
      <c r="FZ31" s="136">
        <v>4.4450000000000003</v>
      </c>
      <c r="GA31" s="136">
        <v>8.5509000000000004</v>
      </c>
      <c r="GB31" s="136">
        <v>24.63</v>
      </c>
      <c r="GC31" s="136">
        <v>60.047699999999999</v>
      </c>
      <c r="GD31" s="136">
        <v>67.173299999999998</v>
      </c>
      <c r="GE31" s="136">
        <v>16.78</v>
      </c>
      <c r="GF31" s="136">
        <v>101.64319999999999</v>
      </c>
      <c r="GG31" s="136">
        <v>24.5</v>
      </c>
      <c r="GH31" s="136">
        <v>-35.038200000000003</v>
      </c>
      <c r="GI31" s="137"/>
      <c r="GJ31" s="136">
        <v>-3.3801000000000001</v>
      </c>
      <c r="GK31" s="136">
        <v>2.1549</v>
      </c>
      <c r="GL31" s="137"/>
      <c r="GM31" s="137"/>
      <c r="GN31" s="136">
        <v>-13.383699999999999</v>
      </c>
      <c r="GO31" s="136">
        <v>-51.965200000000003</v>
      </c>
      <c r="GP31" s="136">
        <v>27.722999999999999</v>
      </c>
      <c r="GQ31" s="136">
        <v>81.090900000000005</v>
      </c>
      <c r="GR31" s="136">
        <v>127.9284</v>
      </c>
      <c r="GS31" s="136">
        <v>74.800700000000006</v>
      </c>
      <c r="GT31" s="136">
        <v>-185.6189</v>
      </c>
      <c r="GU31" s="136">
        <v>-33.6098</v>
      </c>
      <c r="GV31" s="136">
        <v>41.595599999999997</v>
      </c>
      <c r="GW31" s="136">
        <v>-79.724299999999999</v>
      </c>
      <c r="GX31" s="136">
        <v>5.9280999999999997</v>
      </c>
      <c r="GY31" s="136">
        <v>6.2514000000000003</v>
      </c>
      <c r="GZ31" s="136">
        <v>5.8445</v>
      </c>
      <c r="HA31" s="136">
        <v>7.3662000000000001</v>
      </c>
      <c r="HB31" s="136">
        <v>232.3321</v>
      </c>
      <c r="HC31" s="136">
        <v>229.07820000000001</v>
      </c>
      <c r="HD31" s="136">
        <v>286.60000000000002</v>
      </c>
      <c r="HE31" s="136">
        <v>-284.44729999999998</v>
      </c>
      <c r="HF31" s="136">
        <v>-484.87189999999998</v>
      </c>
      <c r="HG31" s="136">
        <v>481.6388</v>
      </c>
      <c r="HH31" s="136">
        <v>478.94540000000001</v>
      </c>
      <c r="HI31" s="136">
        <v>-219.81460000000001</v>
      </c>
      <c r="HJ31" s="136">
        <v>-216.7929</v>
      </c>
      <c r="HK31" s="136">
        <v>-45.277700000000003</v>
      </c>
      <c r="HL31" s="136">
        <v>-34.898800000000001</v>
      </c>
      <c r="HM31" s="136">
        <v>78.641499999999994</v>
      </c>
      <c r="HN31" s="136">
        <v>79.193200000000004</v>
      </c>
      <c r="HO31" s="137"/>
      <c r="HP31" s="137"/>
      <c r="HQ31" s="136">
        <v>58.209200000000003</v>
      </c>
      <c r="HR31" s="136">
        <v>57.407200000000003</v>
      </c>
      <c r="HS31" s="136">
        <v>-3.63</v>
      </c>
      <c r="HT31" s="136">
        <v>-1.6676</v>
      </c>
      <c r="HU31" s="136">
        <v>132.5</v>
      </c>
      <c r="HV31" s="136">
        <v>132.11000000000001</v>
      </c>
      <c r="HW31" s="136">
        <v>61.3</v>
      </c>
      <c r="HX31" s="136">
        <v>60.7</v>
      </c>
      <c r="HY31" s="136">
        <v>21.720500000000001</v>
      </c>
      <c r="HZ31" s="136">
        <v>-33.44</v>
      </c>
      <c r="IA31" s="136">
        <v>-343.90910000000002</v>
      </c>
      <c r="IB31" s="136">
        <v>104.5547</v>
      </c>
      <c r="IC31" s="136">
        <v>104.3074</v>
      </c>
      <c r="ID31" s="136">
        <v>15.6</v>
      </c>
      <c r="IE31" s="136">
        <v>17.100000000000001</v>
      </c>
      <c r="IF31" s="136">
        <v>-52.7</v>
      </c>
      <c r="IG31" s="136">
        <v>-52.8</v>
      </c>
      <c r="IH31" s="136">
        <v>1.4072</v>
      </c>
      <c r="II31" s="136">
        <v>1.1796</v>
      </c>
      <c r="IJ31" s="136">
        <v>-472.74540000000002</v>
      </c>
      <c r="IK31" s="136">
        <v>-113.8582</v>
      </c>
      <c r="IL31" s="136">
        <v>512.34720000000004</v>
      </c>
      <c r="IM31" s="136">
        <v>0</v>
      </c>
      <c r="IN31" s="136">
        <v>17.182200000000002</v>
      </c>
      <c r="IO31" s="136">
        <v>0</v>
      </c>
      <c r="IP31" s="136">
        <v>0</v>
      </c>
      <c r="IQ31" s="136">
        <v>54.634799999999998</v>
      </c>
      <c r="IR31" s="136">
        <v>-301.3501</v>
      </c>
      <c r="IS31" s="136">
        <v>0</v>
      </c>
      <c r="IT31" s="136">
        <v>78.535899999999998</v>
      </c>
      <c r="IU31" s="136">
        <v>77.580200000000005</v>
      </c>
      <c r="IV31" s="136">
        <v>-54.223500000000001</v>
      </c>
      <c r="IW31" s="136">
        <v>-498.98599999999999</v>
      </c>
      <c r="IX31" s="136">
        <v>307.56029999999998</v>
      </c>
      <c r="IY31" s="136">
        <v>-192.2236</v>
      </c>
      <c r="IZ31" s="136">
        <v>193.1147</v>
      </c>
      <c r="JA31" s="136">
        <v>-7.1452999999999998</v>
      </c>
      <c r="JB31" s="137"/>
      <c r="JC31" s="136">
        <v>31.6</v>
      </c>
      <c r="JD31" s="136">
        <v>6.4260000000000002</v>
      </c>
      <c r="JE31" s="136">
        <v>6.4219999999999997</v>
      </c>
      <c r="JF31" s="136">
        <v>-31.36</v>
      </c>
      <c r="JG31" s="136">
        <v>13.68</v>
      </c>
      <c r="JH31" s="137"/>
      <c r="JI31" s="136">
        <v>-14.5586</v>
      </c>
      <c r="JJ31" s="136">
        <v>-39.082900000000002</v>
      </c>
      <c r="JK31" s="136">
        <v>-11.7479</v>
      </c>
      <c r="JL31" s="136">
        <v>39.700000000000003</v>
      </c>
      <c r="JM31" s="136">
        <v>49.218000000000004</v>
      </c>
      <c r="JN31" s="136">
        <v>48.932000000000002</v>
      </c>
      <c r="JO31" s="136">
        <v>10.230499999999999</v>
      </c>
      <c r="JP31" s="136">
        <v>12.210800000000001</v>
      </c>
      <c r="JQ31" s="136">
        <v>50.593699999999998</v>
      </c>
      <c r="JR31" s="136">
        <v>50.521299999999997</v>
      </c>
      <c r="JS31" s="136">
        <v>50.781999999999996</v>
      </c>
      <c r="JT31" s="137"/>
      <c r="JU31" s="136">
        <v>-17.8</v>
      </c>
      <c r="JV31" s="136">
        <v>14.606400000000001</v>
      </c>
      <c r="JW31" s="136">
        <v>7.78</v>
      </c>
      <c r="JX31" s="137"/>
      <c r="JY31" s="136">
        <v>-26.236999999999998</v>
      </c>
      <c r="JZ31" s="136">
        <v>70.711799999999997</v>
      </c>
      <c r="KA31" s="136">
        <v>46.384300000000003</v>
      </c>
      <c r="KB31" s="136">
        <v>-24.462299999999999</v>
      </c>
      <c r="KC31" s="136">
        <v>-69.281899999999993</v>
      </c>
      <c r="KD31" s="136">
        <v>32.8947</v>
      </c>
      <c r="KE31" s="136">
        <v>36.150700000000001</v>
      </c>
      <c r="KF31" s="136">
        <v>10.3</v>
      </c>
      <c r="KG31" s="136">
        <v>-10.3</v>
      </c>
      <c r="KH31" s="137"/>
      <c r="KI31" s="136">
        <v>182.93260000000001</v>
      </c>
    </row>
    <row r="32" spans="1:295" ht="18" customHeight="1">
      <c r="A32" s="132" t="s">
        <v>60</v>
      </c>
      <c r="B32" s="132" t="s">
        <v>890</v>
      </c>
      <c r="C32" s="139">
        <v>0</v>
      </c>
      <c r="D32" s="139">
        <v>22.566299999999998</v>
      </c>
      <c r="E32" s="139">
        <v>-45.459600000000002</v>
      </c>
      <c r="F32" s="139">
        <v>-31.427199999999999</v>
      </c>
      <c r="G32" s="139">
        <v>36.096499999999999</v>
      </c>
      <c r="H32" s="141"/>
      <c r="I32" s="139">
        <v>72.046499999999995</v>
      </c>
      <c r="J32" s="139">
        <v>-111.7009</v>
      </c>
      <c r="K32" s="139">
        <v>71.747</v>
      </c>
      <c r="L32" s="139">
        <v>36.308900000000001</v>
      </c>
      <c r="M32" s="139">
        <v>35.618899999999996</v>
      </c>
      <c r="N32" s="139">
        <v>-15.54</v>
      </c>
      <c r="O32" s="139">
        <v>-56.667000000000002</v>
      </c>
      <c r="P32" s="139">
        <v>50.6</v>
      </c>
      <c r="Q32" s="139">
        <v>17.388000000000002</v>
      </c>
      <c r="R32" s="139">
        <v>-50.6</v>
      </c>
      <c r="S32" s="139">
        <v>13.6754</v>
      </c>
      <c r="T32" s="139">
        <v>228.40020000000001</v>
      </c>
      <c r="U32" s="139">
        <v>8.6181999999999999</v>
      </c>
      <c r="V32" s="139">
        <v>8.7058999999999997</v>
      </c>
      <c r="W32" s="139">
        <v>14.3726</v>
      </c>
      <c r="X32" s="141">
        <v>0</v>
      </c>
      <c r="Y32" s="139">
        <v>8.4626999999999999</v>
      </c>
      <c r="Z32" s="139">
        <v>2.4946999999999999</v>
      </c>
      <c r="AA32" s="141"/>
      <c r="AB32" s="141"/>
      <c r="AC32" s="139">
        <v>-74.91</v>
      </c>
      <c r="AD32" s="139">
        <v>-74.430000000000007</v>
      </c>
      <c r="AE32" s="141"/>
      <c r="AF32" s="139">
        <v>13.32</v>
      </c>
      <c r="AG32" s="139">
        <v>55</v>
      </c>
      <c r="AH32" s="139">
        <v>8.5180000000000007</v>
      </c>
      <c r="AI32" s="139">
        <v>0.245</v>
      </c>
      <c r="AJ32" s="139">
        <v>-70.77</v>
      </c>
      <c r="AK32" s="139">
        <v>-70.959999999999994</v>
      </c>
      <c r="AL32" s="139">
        <v>-53.88</v>
      </c>
      <c r="AM32" s="139">
        <v>71.37</v>
      </c>
      <c r="AN32" s="139">
        <v>71.569999999999993</v>
      </c>
      <c r="AO32" s="139">
        <v>14.6707</v>
      </c>
      <c r="AP32" s="139">
        <v>11.3203</v>
      </c>
      <c r="AQ32" s="139">
        <v>74.683400000000006</v>
      </c>
      <c r="AR32" s="139">
        <v>77.610500000000002</v>
      </c>
      <c r="AS32" s="139">
        <v>39.284799999999997</v>
      </c>
      <c r="AT32" s="139">
        <v>-63.362699999999997</v>
      </c>
      <c r="AU32" s="139">
        <v>-62.751100000000001</v>
      </c>
      <c r="AV32" s="139">
        <v>27.901199999999999</v>
      </c>
      <c r="AW32" s="139">
        <v>25.9773</v>
      </c>
      <c r="AX32" s="141"/>
      <c r="AY32" s="139">
        <v>98.727900000000005</v>
      </c>
      <c r="AZ32" s="139">
        <v>3.6806000000000001</v>
      </c>
      <c r="BA32" s="139">
        <v>18.770800000000001</v>
      </c>
      <c r="BB32" s="139">
        <v>-464.2878</v>
      </c>
      <c r="BC32" s="139">
        <v>5.0407000000000002</v>
      </c>
      <c r="BD32" s="139">
        <v>-11.9</v>
      </c>
      <c r="BE32" s="139">
        <v>-12.6</v>
      </c>
      <c r="BF32" s="139">
        <v>68.056299999999993</v>
      </c>
      <c r="BG32" s="139">
        <v>67.466099999999997</v>
      </c>
      <c r="BH32" s="139">
        <v>-5.0555000000000003</v>
      </c>
      <c r="BI32" s="141"/>
      <c r="BJ32" s="139">
        <v>-72.804900000000004</v>
      </c>
      <c r="BK32" s="139">
        <v>7.5438000000000001</v>
      </c>
      <c r="BL32" s="139">
        <v>12.442</v>
      </c>
      <c r="BM32" s="139">
        <v>8.5138999999999996</v>
      </c>
      <c r="BN32" s="139">
        <v>505.32530000000003</v>
      </c>
      <c r="BO32" s="139">
        <v>58.442900000000002</v>
      </c>
      <c r="BP32" s="139">
        <v>58.503999999999998</v>
      </c>
      <c r="BQ32" s="139">
        <v>-321.73860000000002</v>
      </c>
      <c r="BR32" s="139">
        <v>501.44819999999999</v>
      </c>
      <c r="BS32" s="141"/>
      <c r="BT32" s="139">
        <v>-111.00020000000001</v>
      </c>
      <c r="BU32" s="141"/>
      <c r="BV32" s="139">
        <v>91.831800000000001</v>
      </c>
      <c r="BW32" s="139">
        <v>33.700000000000003</v>
      </c>
      <c r="BX32" s="139">
        <v>35.25</v>
      </c>
      <c r="BY32" s="139">
        <v>71.849999999999994</v>
      </c>
      <c r="BZ32" s="139">
        <v>80.53</v>
      </c>
      <c r="CA32" s="139">
        <v>-63.625399999999999</v>
      </c>
      <c r="CB32" s="139">
        <v>-63.8934</v>
      </c>
      <c r="CC32" s="139">
        <v>136.8458</v>
      </c>
      <c r="CD32" s="139">
        <v>137.59979999999999</v>
      </c>
      <c r="CE32" s="139">
        <v>21.206299999999999</v>
      </c>
      <c r="CF32" s="139">
        <v>-81.178299999999993</v>
      </c>
      <c r="CG32" s="139">
        <v>-80.973399999999998</v>
      </c>
      <c r="CH32" s="139">
        <v>13.016</v>
      </c>
      <c r="CI32" s="139">
        <v>-84.477500000000006</v>
      </c>
      <c r="CJ32" s="141"/>
      <c r="CK32" s="141"/>
      <c r="CL32" s="139">
        <v>38.200000000000003</v>
      </c>
      <c r="CM32" s="139">
        <v>171.6</v>
      </c>
      <c r="CN32" s="139">
        <v>-18.09</v>
      </c>
      <c r="CO32" s="139">
        <v>41.0124</v>
      </c>
      <c r="CP32" s="139">
        <v>40.318199999999997</v>
      </c>
      <c r="CQ32" s="139">
        <v>41.397599999999997</v>
      </c>
      <c r="CR32" s="139">
        <v>-62.386400000000002</v>
      </c>
      <c r="CS32" s="139">
        <v>-61.576700000000002</v>
      </c>
      <c r="CT32" s="139">
        <v>18.218499999999999</v>
      </c>
      <c r="CU32" s="139">
        <v>-5.9867999999999997</v>
      </c>
      <c r="CV32" s="139">
        <v>24.742899999999999</v>
      </c>
      <c r="CW32" s="139">
        <v>12.706300000000001</v>
      </c>
      <c r="CX32" s="139">
        <v>53.85</v>
      </c>
      <c r="CY32" s="139">
        <v>82.94</v>
      </c>
      <c r="CZ32" s="139">
        <v>58.366700000000002</v>
      </c>
      <c r="DA32" s="139">
        <v>55.229199999999999</v>
      </c>
      <c r="DB32" s="139">
        <v>-35.69</v>
      </c>
      <c r="DC32" s="139">
        <v>-2.6375000000000002</v>
      </c>
      <c r="DD32" s="139">
        <v>85.723500000000001</v>
      </c>
      <c r="DE32" s="139">
        <v>84.436599999999999</v>
      </c>
      <c r="DF32" s="139">
        <v>-96.528199999999998</v>
      </c>
      <c r="DG32" s="139">
        <v>2.0000000000000001E-4</v>
      </c>
      <c r="DH32" s="139">
        <v>-21.634699999999999</v>
      </c>
      <c r="DI32" s="139">
        <v>-114.8</v>
      </c>
      <c r="DJ32" s="139">
        <v>-115.1</v>
      </c>
      <c r="DK32" s="139">
        <v>35.7742</v>
      </c>
      <c r="DL32" s="139">
        <v>74.716200000000001</v>
      </c>
      <c r="DM32" s="139">
        <v>74.688400000000001</v>
      </c>
      <c r="DN32" s="139">
        <v>105.4871</v>
      </c>
      <c r="DO32" s="139">
        <v>74.33</v>
      </c>
      <c r="DP32" s="139">
        <v>-10.220000000000001</v>
      </c>
      <c r="DQ32" s="139">
        <v>60.088500000000003</v>
      </c>
      <c r="DR32" s="139">
        <v>96.495500000000007</v>
      </c>
      <c r="DS32" s="139">
        <v>-19.440000000000001</v>
      </c>
      <c r="DT32" s="139">
        <v>-19.739999999999998</v>
      </c>
      <c r="DU32" s="139">
        <v>109.13</v>
      </c>
      <c r="DV32" s="139">
        <v>62.17</v>
      </c>
      <c r="DW32" s="139">
        <v>97.363600000000005</v>
      </c>
      <c r="DX32" s="139">
        <v>97.109099999999998</v>
      </c>
      <c r="DY32" s="139">
        <v>0</v>
      </c>
      <c r="DZ32" s="139">
        <v>-49.318199999999997</v>
      </c>
      <c r="EA32" s="139">
        <v>126.5412</v>
      </c>
      <c r="EB32" s="139">
        <v>217.29810000000001</v>
      </c>
      <c r="EC32" s="139">
        <v>215.85769999999999</v>
      </c>
      <c r="ED32" s="139">
        <v>220.4888</v>
      </c>
      <c r="EE32" s="139">
        <v>86.277299999999997</v>
      </c>
      <c r="EF32" s="139">
        <v>71.552000000000007</v>
      </c>
      <c r="EG32" s="139">
        <v>-28.56</v>
      </c>
      <c r="EH32" s="139">
        <v>331.18669999999997</v>
      </c>
      <c r="EI32" s="141"/>
      <c r="EJ32" s="141"/>
      <c r="EK32" s="139">
        <v>-24.091699999999999</v>
      </c>
      <c r="EL32" s="139">
        <v>-21.694299999999998</v>
      </c>
      <c r="EM32" s="141"/>
      <c r="EN32" s="139">
        <v>38.722900000000003</v>
      </c>
      <c r="EO32" s="139">
        <v>36.726100000000002</v>
      </c>
      <c r="EP32" s="139">
        <v>33.840000000000003</v>
      </c>
      <c r="EQ32" s="139">
        <v>-63.904400000000003</v>
      </c>
      <c r="ER32" s="139">
        <v>-65.055700000000002</v>
      </c>
      <c r="ES32" s="139">
        <v>-33.2164</v>
      </c>
      <c r="ET32" s="139">
        <v>0</v>
      </c>
      <c r="EU32" s="139">
        <v>-5.92</v>
      </c>
      <c r="EV32" s="139">
        <v>1</v>
      </c>
      <c r="EW32" s="139">
        <v>15.258900000000001</v>
      </c>
      <c r="EX32" s="139">
        <v>12.2911</v>
      </c>
      <c r="EY32" s="139">
        <v>-34.255699999999997</v>
      </c>
      <c r="EZ32" s="139">
        <v>-33.578000000000003</v>
      </c>
      <c r="FA32" s="139">
        <v>8.0184999999999995</v>
      </c>
      <c r="FB32" s="139">
        <v>-69.669600000000003</v>
      </c>
      <c r="FC32" s="139">
        <v>32.828600000000002</v>
      </c>
      <c r="FD32" s="139">
        <v>20.573499999999999</v>
      </c>
      <c r="FE32" s="139">
        <v>0</v>
      </c>
      <c r="FF32" s="139">
        <v>0</v>
      </c>
      <c r="FG32" s="139">
        <v>39.921900000000001</v>
      </c>
      <c r="FH32" s="139">
        <v>40.248100000000001</v>
      </c>
      <c r="FI32" s="139">
        <v>38.9634</v>
      </c>
      <c r="FJ32" s="139">
        <v>63.298499999999997</v>
      </c>
      <c r="FK32" s="139">
        <v>63.465899999999998</v>
      </c>
      <c r="FL32" s="139">
        <v>-93.775499999999994</v>
      </c>
      <c r="FM32" s="139">
        <v>0</v>
      </c>
      <c r="FN32" s="139">
        <v>51.357900000000001</v>
      </c>
      <c r="FO32" s="139">
        <v>-63.960700000000003</v>
      </c>
      <c r="FP32" s="139">
        <v>-51.6267</v>
      </c>
      <c r="FQ32" s="140">
        <v>-53.64</v>
      </c>
      <c r="FR32" s="141"/>
      <c r="FS32" s="139">
        <v>14.275700000000001</v>
      </c>
      <c r="FT32" s="141"/>
      <c r="FU32" s="141"/>
      <c r="FV32" s="139">
        <v>14.39</v>
      </c>
      <c r="FW32" s="139">
        <v>-43.186500000000002</v>
      </c>
      <c r="FX32" s="139">
        <v>12.0746</v>
      </c>
      <c r="FY32" s="139">
        <v>-14.539</v>
      </c>
      <c r="FZ32" s="139">
        <v>4.62</v>
      </c>
      <c r="GA32" s="139">
        <v>8.6466999999999992</v>
      </c>
      <c r="GB32" s="139">
        <v>22.67</v>
      </c>
      <c r="GC32" s="139">
        <v>54.058199999999999</v>
      </c>
      <c r="GD32" s="139">
        <v>64.8262</v>
      </c>
      <c r="GE32" s="139">
        <v>17.2</v>
      </c>
      <c r="GF32" s="139">
        <v>99.804400000000001</v>
      </c>
      <c r="GG32" s="139">
        <v>26</v>
      </c>
      <c r="GH32" s="139">
        <v>-35.705800000000004</v>
      </c>
      <c r="GI32" s="141"/>
      <c r="GJ32" s="139">
        <v>-4.3906000000000001</v>
      </c>
      <c r="GK32" s="139">
        <v>2.1535000000000002</v>
      </c>
      <c r="GL32" s="141"/>
      <c r="GM32" s="141"/>
      <c r="GN32" s="139">
        <v>-14.0351</v>
      </c>
      <c r="GO32" s="139">
        <v>-52.065899999999999</v>
      </c>
      <c r="GP32" s="139">
        <v>25.4635</v>
      </c>
      <c r="GQ32" s="139">
        <v>82.6875</v>
      </c>
      <c r="GR32" s="139">
        <v>126.81100000000001</v>
      </c>
      <c r="GS32" s="139">
        <v>76.761700000000005</v>
      </c>
      <c r="GT32" s="139">
        <v>-189.39009999999999</v>
      </c>
      <c r="GU32" s="139">
        <v>-31.3736</v>
      </c>
      <c r="GV32" s="139">
        <v>43.349299999999999</v>
      </c>
      <c r="GW32" s="139">
        <v>-77.153800000000004</v>
      </c>
      <c r="GX32" s="139">
        <v>5.5766</v>
      </c>
      <c r="GY32" s="139">
        <v>6.2122999999999999</v>
      </c>
      <c r="GZ32" s="139">
        <v>5.9077000000000002</v>
      </c>
      <c r="HA32" s="139">
        <v>7.0467000000000004</v>
      </c>
      <c r="HB32" s="139">
        <v>235.6927</v>
      </c>
      <c r="HC32" s="139">
        <v>235.96950000000001</v>
      </c>
      <c r="HD32" s="139">
        <v>280.8</v>
      </c>
      <c r="HE32" s="139">
        <v>-281.7484</v>
      </c>
      <c r="HF32" s="139">
        <v>-480.68770000000001</v>
      </c>
      <c r="HG32" s="139">
        <v>483.53289999999998</v>
      </c>
      <c r="HH32" s="139">
        <v>481.22089999999997</v>
      </c>
      <c r="HI32" s="139">
        <v>-223.60040000000001</v>
      </c>
      <c r="HJ32" s="139">
        <v>-222.38650000000001</v>
      </c>
      <c r="HK32" s="139">
        <v>-47.090299999999999</v>
      </c>
      <c r="HL32" s="139">
        <v>-37.033999999999999</v>
      </c>
      <c r="HM32" s="139">
        <v>78.836799999999997</v>
      </c>
      <c r="HN32" s="139">
        <v>78.786900000000003</v>
      </c>
      <c r="HO32" s="139">
        <v>-155.92140000000001</v>
      </c>
      <c r="HP32" s="141"/>
      <c r="HQ32" s="139">
        <v>63.284999999999997</v>
      </c>
      <c r="HR32" s="139">
        <v>62.493899999999996</v>
      </c>
      <c r="HS32" s="139">
        <v>-8.1231000000000009</v>
      </c>
      <c r="HT32" s="139">
        <v>-8.9145000000000003</v>
      </c>
      <c r="HU32" s="139">
        <v>131.54</v>
      </c>
      <c r="HV32" s="139">
        <v>131.68</v>
      </c>
      <c r="HW32" s="139">
        <v>56.8</v>
      </c>
      <c r="HX32" s="139">
        <v>57.3</v>
      </c>
      <c r="HY32" s="139">
        <v>21.9255</v>
      </c>
      <c r="HZ32" s="139">
        <v>-12.56</v>
      </c>
      <c r="IA32" s="139">
        <v>-331.99259999999998</v>
      </c>
      <c r="IB32" s="139">
        <v>107.1002</v>
      </c>
      <c r="IC32" s="139">
        <v>106.86790000000001</v>
      </c>
      <c r="ID32" s="139">
        <v>15.9</v>
      </c>
      <c r="IE32" s="139">
        <v>14.8</v>
      </c>
      <c r="IF32" s="139">
        <v>-56.1</v>
      </c>
      <c r="IG32" s="139">
        <v>-56.3</v>
      </c>
      <c r="IH32" s="140">
        <v>1.4593499999999999</v>
      </c>
      <c r="II32" s="140">
        <v>1.2235</v>
      </c>
      <c r="IJ32" s="139">
        <v>-473.64589999999998</v>
      </c>
      <c r="IK32" s="139">
        <v>-85.711600000000004</v>
      </c>
      <c r="IL32" s="139">
        <v>529.48800000000006</v>
      </c>
      <c r="IM32" s="139">
        <v>0</v>
      </c>
      <c r="IN32" s="139">
        <v>4.0518000000000001</v>
      </c>
      <c r="IO32" s="139">
        <v>0</v>
      </c>
      <c r="IP32" s="139">
        <v>0</v>
      </c>
      <c r="IQ32" s="139">
        <v>41.354999999999997</v>
      </c>
      <c r="IR32" s="139">
        <v>-315.33980000000003</v>
      </c>
      <c r="IS32" s="139">
        <v>0</v>
      </c>
      <c r="IT32" s="139">
        <v>84.025999999999996</v>
      </c>
      <c r="IU32" s="139">
        <v>83.221900000000005</v>
      </c>
      <c r="IV32" s="139">
        <v>-45.048299999999998</v>
      </c>
      <c r="IW32" s="139">
        <v>-521.0471</v>
      </c>
      <c r="IX32" s="139">
        <v>322.80549999999999</v>
      </c>
      <c r="IY32" s="139">
        <v>-196.8409</v>
      </c>
      <c r="IZ32" s="139">
        <v>196.3135</v>
      </c>
      <c r="JA32" s="139">
        <v>-7.0932000000000004</v>
      </c>
      <c r="JB32" s="141"/>
      <c r="JC32" s="139">
        <v>29.68</v>
      </c>
      <c r="JD32" s="139">
        <v>6.5640000000000001</v>
      </c>
      <c r="JE32" s="139">
        <v>6.54</v>
      </c>
      <c r="JF32" s="139">
        <v>-29.04</v>
      </c>
      <c r="JG32" s="139">
        <v>12.32</v>
      </c>
      <c r="JH32" s="141"/>
      <c r="JI32" s="139">
        <v>-13.2403</v>
      </c>
      <c r="JJ32" s="139">
        <v>-40.019799999999996</v>
      </c>
      <c r="JK32" s="139">
        <v>-11.6899</v>
      </c>
      <c r="JL32" s="139">
        <v>40.6</v>
      </c>
      <c r="JM32" s="139">
        <v>49.454999999999998</v>
      </c>
      <c r="JN32" s="139">
        <v>49.618000000000002</v>
      </c>
      <c r="JO32" s="139">
        <v>10.190099999999999</v>
      </c>
      <c r="JP32" s="139">
        <v>12.2226</v>
      </c>
      <c r="JQ32" s="139">
        <v>51.555199999999999</v>
      </c>
      <c r="JR32" s="139">
        <v>51.509500000000003</v>
      </c>
      <c r="JS32" s="139">
        <v>51.319600000000001</v>
      </c>
      <c r="JT32" s="141"/>
      <c r="JU32" s="139">
        <v>-14.4</v>
      </c>
      <c r="JV32" s="139">
        <v>14.524900000000001</v>
      </c>
      <c r="JW32" s="139">
        <v>7.74</v>
      </c>
      <c r="JX32" s="141"/>
      <c r="JY32" s="139">
        <v>-31.284099999999999</v>
      </c>
      <c r="JZ32" s="139">
        <v>72.837299999999999</v>
      </c>
      <c r="KA32" s="139">
        <v>48.124000000000002</v>
      </c>
      <c r="KB32" s="139">
        <v>-31.353899999999999</v>
      </c>
      <c r="KC32" s="139">
        <v>-70.897599999999997</v>
      </c>
      <c r="KD32" s="139">
        <v>35.7196</v>
      </c>
      <c r="KE32" s="139">
        <v>34.950400000000002</v>
      </c>
      <c r="KF32" s="139">
        <v>7.1</v>
      </c>
      <c r="KG32" s="139">
        <v>-6.7</v>
      </c>
      <c r="KH32" s="141"/>
      <c r="KI32" s="139">
        <v>187.63939999999999</v>
      </c>
    </row>
    <row r="33" spans="1:295" ht="18" customHeight="1">
      <c r="A33" s="132" t="s">
        <v>60</v>
      </c>
      <c r="B33" s="132" t="s">
        <v>891</v>
      </c>
      <c r="C33" s="133">
        <v>0</v>
      </c>
      <c r="D33" s="133">
        <v>22.733499999999999</v>
      </c>
      <c r="E33" s="133">
        <v>-46.0383</v>
      </c>
      <c r="F33" s="133">
        <v>-31.249500000000001</v>
      </c>
      <c r="G33" s="133">
        <v>36.498899999999999</v>
      </c>
      <c r="H33" s="134"/>
      <c r="I33" s="133">
        <v>73.021900000000002</v>
      </c>
      <c r="J33" s="133">
        <v>-109.27809999999999</v>
      </c>
      <c r="K33" s="133">
        <v>71.1417</v>
      </c>
      <c r="L33" s="133">
        <v>36.308900000000001</v>
      </c>
      <c r="M33" s="133">
        <v>35.628700000000002</v>
      </c>
      <c r="N33" s="133">
        <v>-13.32</v>
      </c>
      <c r="O33" s="133">
        <v>-54.832000000000001</v>
      </c>
      <c r="P33" s="133">
        <v>48.4</v>
      </c>
      <c r="Q33" s="133">
        <v>16.559999999999999</v>
      </c>
      <c r="R33" s="133">
        <v>-48.4</v>
      </c>
      <c r="S33" s="133">
        <v>13.623200000000001</v>
      </c>
      <c r="T33" s="133">
        <v>219.98920000000001</v>
      </c>
      <c r="U33" s="133">
        <v>7.9970999999999997</v>
      </c>
      <c r="V33" s="133">
        <v>8.1248000000000005</v>
      </c>
      <c r="W33" s="133">
        <v>12.9445</v>
      </c>
      <c r="X33" s="134">
        <v>0</v>
      </c>
      <c r="Y33" s="133">
        <v>8.5864999999999991</v>
      </c>
      <c r="Z33" s="133">
        <v>2.5081000000000002</v>
      </c>
      <c r="AA33" s="134"/>
      <c r="AB33" s="134"/>
      <c r="AC33" s="133">
        <v>-73.06</v>
      </c>
      <c r="AD33" s="133">
        <v>-73.040000000000006</v>
      </c>
      <c r="AE33" s="134"/>
      <c r="AF33" s="133">
        <v>13.32</v>
      </c>
      <c r="AG33" s="133">
        <v>52.8</v>
      </c>
      <c r="AH33" s="133">
        <v>6.2160000000000002</v>
      </c>
      <c r="AI33" s="133">
        <v>0.23200000000000001</v>
      </c>
      <c r="AJ33" s="133">
        <v>-64.900000000000006</v>
      </c>
      <c r="AK33" s="133">
        <v>-65.180000000000007</v>
      </c>
      <c r="AL33" s="133">
        <v>-62.64</v>
      </c>
      <c r="AM33" s="133">
        <v>65.75</v>
      </c>
      <c r="AN33" s="133">
        <v>66.06</v>
      </c>
      <c r="AO33" s="133">
        <v>13.0778</v>
      </c>
      <c r="AP33" s="133">
        <v>11.7806</v>
      </c>
      <c r="AQ33" s="133">
        <v>73.690799999999996</v>
      </c>
      <c r="AR33" s="133">
        <v>76.686899999999994</v>
      </c>
      <c r="AS33" s="133">
        <v>37.781700000000001</v>
      </c>
      <c r="AT33" s="133">
        <v>-57.736400000000003</v>
      </c>
      <c r="AU33" s="133">
        <v>-56.564100000000003</v>
      </c>
      <c r="AV33" s="133">
        <v>6.1997999999999998</v>
      </c>
      <c r="AW33" s="133">
        <v>6.5837000000000003</v>
      </c>
      <c r="AX33" s="134"/>
      <c r="AY33" s="133">
        <v>99.933599999999998</v>
      </c>
      <c r="AZ33" s="133">
        <v>0</v>
      </c>
      <c r="BA33" s="133">
        <v>-0.48909999999999998</v>
      </c>
      <c r="BB33" s="133">
        <v>-422.0308</v>
      </c>
      <c r="BC33" s="133">
        <v>3.8149999999999999</v>
      </c>
      <c r="BD33" s="133">
        <v>-11</v>
      </c>
      <c r="BE33" s="133">
        <v>-11.8</v>
      </c>
      <c r="BF33" s="133">
        <v>62.534300000000002</v>
      </c>
      <c r="BG33" s="133">
        <v>61.157600000000002</v>
      </c>
      <c r="BH33" s="133">
        <v>-5.1188000000000002</v>
      </c>
      <c r="BI33" s="134"/>
      <c r="BJ33" s="133">
        <v>-65.2727</v>
      </c>
      <c r="BK33" s="133">
        <v>7.4311999999999996</v>
      </c>
      <c r="BL33" s="133">
        <v>11.6396</v>
      </c>
      <c r="BM33" s="133">
        <v>7.9420999999999999</v>
      </c>
      <c r="BN33" s="133">
        <v>459.91379999999998</v>
      </c>
      <c r="BO33" s="133">
        <v>73.213899999999995</v>
      </c>
      <c r="BP33" s="133">
        <v>72.9392</v>
      </c>
      <c r="BQ33" s="133">
        <v>-342.63220000000001</v>
      </c>
      <c r="BR33" s="133">
        <v>482.73520000000002</v>
      </c>
      <c r="BS33" s="134"/>
      <c r="BT33" s="133">
        <v>-66.534099999999995</v>
      </c>
      <c r="BU33" s="134"/>
      <c r="BV33" s="133">
        <v>91.702100000000002</v>
      </c>
      <c r="BW33" s="133">
        <v>32.18</v>
      </c>
      <c r="BX33" s="133">
        <v>33.15</v>
      </c>
      <c r="BY33" s="133">
        <v>71.099999999999994</v>
      </c>
      <c r="BZ33" s="133">
        <v>80.78</v>
      </c>
      <c r="CA33" s="133">
        <v>-74.475999999999999</v>
      </c>
      <c r="CB33" s="133">
        <v>-73.940100000000001</v>
      </c>
      <c r="CC33" s="133">
        <v>145.4051</v>
      </c>
      <c r="CD33" s="133">
        <v>145.85470000000001</v>
      </c>
      <c r="CE33" s="133">
        <v>19.761900000000001</v>
      </c>
      <c r="CF33" s="133">
        <v>-71.200299999999999</v>
      </c>
      <c r="CG33" s="133">
        <v>-71.609200000000001</v>
      </c>
      <c r="CH33" s="133">
        <v>13.8956</v>
      </c>
      <c r="CI33" s="133">
        <v>-79.77</v>
      </c>
      <c r="CJ33" s="134"/>
      <c r="CK33" s="134"/>
      <c r="CL33" s="133">
        <v>50.5</v>
      </c>
      <c r="CM33" s="133">
        <v>160.6</v>
      </c>
      <c r="CN33" s="133">
        <v>-18.18</v>
      </c>
      <c r="CO33" s="133">
        <v>48.337800000000001</v>
      </c>
      <c r="CP33" s="133">
        <v>48.186700000000002</v>
      </c>
      <c r="CQ33" s="133">
        <v>48.807000000000002</v>
      </c>
      <c r="CR33" s="133">
        <v>-46.081800000000001</v>
      </c>
      <c r="CS33" s="133">
        <v>-45.708100000000002</v>
      </c>
      <c r="CT33" s="133">
        <v>1</v>
      </c>
      <c r="CU33" s="133">
        <v>-11.673400000000001</v>
      </c>
      <c r="CV33" s="133">
        <v>13.391999999999999</v>
      </c>
      <c r="CW33" s="133">
        <v>12.527900000000001</v>
      </c>
      <c r="CX33" s="133">
        <v>55.22</v>
      </c>
      <c r="CY33" s="133">
        <v>78.77</v>
      </c>
      <c r="CZ33" s="133">
        <v>58.366700000000002</v>
      </c>
      <c r="DA33" s="133">
        <v>55.229199999999999</v>
      </c>
      <c r="DB33" s="133">
        <v>-35.47</v>
      </c>
      <c r="DC33" s="133">
        <v>-2.6375000000000002</v>
      </c>
      <c r="DD33" s="133">
        <v>80.414000000000001</v>
      </c>
      <c r="DE33" s="133">
        <v>78.7333</v>
      </c>
      <c r="DF33" s="133">
        <v>-92.945999999999998</v>
      </c>
      <c r="DG33" s="133">
        <v>2.9999999999999997E-4</v>
      </c>
      <c r="DH33" s="133">
        <v>-21.5777</v>
      </c>
      <c r="DI33" s="133">
        <v>-116.8</v>
      </c>
      <c r="DJ33" s="133">
        <v>-117.2</v>
      </c>
      <c r="DK33" s="133">
        <v>34.631700000000002</v>
      </c>
      <c r="DL33" s="133">
        <v>75.595100000000002</v>
      </c>
      <c r="DM33" s="133">
        <v>74.688400000000001</v>
      </c>
      <c r="DN33" s="133">
        <v>106.6589</v>
      </c>
      <c r="DO33" s="133">
        <v>75.239999999999995</v>
      </c>
      <c r="DP33" s="133">
        <v>-10.01</v>
      </c>
      <c r="DQ33" s="133">
        <v>60.223500000000001</v>
      </c>
      <c r="DR33" s="133">
        <v>92.867800000000003</v>
      </c>
      <c r="DS33" s="133">
        <v>-19.77</v>
      </c>
      <c r="DT33" s="133">
        <v>-19.93</v>
      </c>
      <c r="DU33" s="133">
        <v>100.84</v>
      </c>
      <c r="DV33" s="133">
        <v>63.25</v>
      </c>
      <c r="DW33" s="133">
        <v>93.509100000000004</v>
      </c>
      <c r="DX33" s="133">
        <v>92.745500000000007</v>
      </c>
      <c r="DY33" s="133">
        <v>0</v>
      </c>
      <c r="DZ33" s="133">
        <v>-58.336399999999998</v>
      </c>
      <c r="EA33" s="133">
        <v>127.6527</v>
      </c>
      <c r="EB33" s="133">
        <v>212.1833</v>
      </c>
      <c r="EC33" s="133">
        <v>211.5667</v>
      </c>
      <c r="ED33" s="133">
        <v>215.65969999999999</v>
      </c>
      <c r="EE33" s="133">
        <v>91.966300000000004</v>
      </c>
      <c r="EF33" s="133">
        <v>76.881399999999999</v>
      </c>
      <c r="EG33" s="133">
        <v>-27.734999999999999</v>
      </c>
      <c r="EH33" s="133">
        <v>355.4581</v>
      </c>
      <c r="EI33" s="134"/>
      <c r="EJ33" s="134"/>
      <c r="EK33" s="133">
        <v>-22.783200000000001</v>
      </c>
      <c r="EL33" s="133">
        <v>-20.463699999999999</v>
      </c>
      <c r="EM33" s="134"/>
      <c r="EN33" s="133">
        <v>5.1653000000000002</v>
      </c>
      <c r="EO33" s="133">
        <v>6.2355</v>
      </c>
      <c r="EP33" s="133">
        <v>133.69200000000001</v>
      </c>
      <c r="EQ33" s="133">
        <v>-79.334100000000007</v>
      </c>
      <c r="ER33" s="133">
        <v>-81.028400000000005</v>
      </c>
      <c r="ES33" s="133">
        <v>-41.789400000000001</v>
      </c>
      <c r="ET33" s="134"/>
      <c r="EU33" s="134"/>
      <c r="EV33" s="133">
        <v>109.5</v>
      </c>
      <c r="EW33" s="133">
        <v>14.9057</v>
      </c>
      <c r="EX33" s="133">
        <v>-50.814999999999998</v>
      </c>
      <c r="EY33" s="133">
        <v>-33.407699999999998</v>
      </c>
      <c r="EZ33" s="133">
        <v>-32.924599999999998</v>
      </c>
      <c r="FA33" s="133">
        <v>6.1824000000000003</v>
      </c>
      <c r="FB33" s="133">
        <v>-75.673400000000001</v>
      </c>
      <c r="FC33" s="133">
        <v>39.580800000000004</v>
      </c>
      <c r="FD33" s="133">
        <v>21.2209</v>
      </c>
      <c r="FE33" s="133">
        <v>0</v>
      </c>
      <c r="FF33" s="133">
        <v>0</v>
      </c>
      <c r="FG33" s="133">
        <v>39.506399999999999</v>
      </c>
      <c r="FH33" s="133">
        <v>40.2209</v>
      </c>
      <c r="FI33" s="133">
        <v>38.586399999999998</v>
      </c>
      <c r="FJ33" s="133">
        <v>75.3553</v>
      </c>
      <c r="FK33" s="133">
        <v>74.3506</v>
      </c>
      <c r="FL33" s="133">
        <v>-106.3348</v>
      </c>
      <c r="FM33" s="133">
        <v>0</v>
      </c>
      <c r="FN33" s="133">
        <v>63.347299999999997</v>
      </c>
      <c r="FO33" s="133">
        <v>-70.411699999999996</v>
      </c>
      <c r="FP33" s="133">
        <v>-60.024700000000003</v>
      </c>
      <c r="FQ33" s="135">
        <v>-55.88</v>
      </c>
      <c r="FR33" s="134"/>
      <c r="FS33" s="133">
        <v>14.1805</v>
      </c>
      <c r="FT33" s="134"/>
      <c r="FU33" s="134"/>
      <c r="FV33" s="133">
        <v>14.36</v>
      </c>
      <c r="FW33" s="133">
        <v>-45.214700000000001</v>
      </c>
      <c r="FX33" s="133">
        <v>12.172700000000001</v>
      </c>
      <c r="FY33" s="133">
        <v>-14.685</v>
      </c>
      <c r="FZ33" s="133">
        <v>4.37</v>
      </c>
      <c r="GA33" s="133">
        <v>8.4853000000000005</v>
      </c>
      <c r="GB33" s="133">
        <v>21.82</v>
      </c>
      <c r="GC33" s="133">
        <v>60.796399999999998</v>
      </c>
      <c r="GD33" s="133">
        <v>72.534800000000004</v>
      </c>
      <c r="GE33" s="133">
        <v>16.97</v>
      </c>
      <c r="GF33" s="133">
        <v>98.496399999999994</v>
      </c>
      <c r="GG33" s="133">
        <v>26.8</v>
      </c>
      <c r="GH33" s="133">
        <v>-33.992800000000003</v>
      </c>
      <c r="GI33" s="134"/>
      <c r="GJ33" s="133">
        <v>-4.3421000000000003</v>
      </c>
      <c r="GK33" s="133">
        <v>2.1116999999999999</v>
      </c>
      <c r="GL33" s="134"/>
      <c r="GM33" s="134"/>
      <c r="GN33" s="133">
        <v>-13.398300000000001</v>
      </c>
      <c r="GO33" s="133">
        <v>-50.488199999999999</v>
      </c>
      <c r="GP33" s="133">
        <v>25.648399999999999</v>
      </c>
      <c r="GQ33" s="133">
        <v>80.082499999999996</v>
      </c>
      <c r="GR33" s="133">
        <v>124.529</v>
      </c>
      <c r="GS33" s="133">
        <v>75.081800000000001</v>
      </c>
      <c r="GT33" s="133">
        <v>-187.3563</v>
      </c>
      <c r="GU33" s="133">
        <v>-29.710599999999999</v>
      </c>
      <c r="GV33" s="133">
        <v>41.774799999999999</v>
      </c>
      <c r="GW33" s="133">
        <v>-72.780199999999994</v>
      </c>
      <c r="GX33" s="133">
        <v>5.8055000000000003</v>
      </c>
      <c r="GY33" s="133">
        <v>5.4798999999999998</v>
      </c>
      <c r="GZ33" s="133">
        <v>5.1680999999999999</v>
      </c>
      <c r="HA33" s="133">
        <v>7.2586000000000004</v>
      </c>
      <c r="HB33" s="133">
        <v>213.87739999999999</v>
      </c>
      <c r="HC33" s="133">
        <v>212.4881</v>
      </c>
      <c r="HD33" s="133">
        <v>283.7</v>
      </c>
      <c r="HE33" s="133">
        <v>-283.29399999999998</v>
      </c>
      <c r="HF33" s="133">
        <v>-452.99950000000001</v>
      </c>
      <c r="HG33" s="133">
        <v>458.7978</v>
      </c>
      <c r="HH33" s="133">
        <v>455.42559999999997</v>
      </c>
      <c r="HI33" s="133">
        <v>-205.47649999999999</v>
      </c>
      <c r="HJ33" s="133">
        <v>-203.78899999999999</v>
      </c>
      <c r="HK33" s="133">
        <v>-49.822099999999999</v>
      </c>
      <c r="HL33" s="133">
        <v>-40.838500000000003</v>
      </c>
      <c r="HM33" s="133">
        <v>78.259</v>
      </c>
      <c r="HN33" s="133">
        <v>80.878200000000007</v>
      </c>
      <c r="HO33" s="134"/>
      <c r="HP33" s="133">
        <v>-162.63999999999999</v>
      </c>
      <c r="HQ33" s="133">
        <v>47.2117</v>
      </c>
      <c r="HR33" s="133">
        <v>47.046900000000001</v>
      </c>
      <c r="HS33" s="133">
        <v>-22.206600000000002</v>
      </c>
      <c r="HT33" s="133">
        <v>-24.092400000000001</v>
      </c>
      <c r="HU33" s="133">
        <v>119.31</v>
      </c>
      <c r="HV33" s="133">
        <v>119.43</v>
      </c>
      <c r="HW33" s="133">
        <v>55.4</v>
      </c>
      <c r="HX33" s="133">
        <v>55.3</v>
      </c>
      <c r="HY33" s="133">
        <v>22.109300000000001</v>
      </c>
      <c r="HZ33" s="133">
        <v>-37.119999999999997</v>
      </c>
      <c r="IA33" s="133">
        <v>-357.46929999999998</v>
      </c>
      <c r="IB33" s="133">
        <v>104.5924</v>
      </c>
      <c r="IC33" s="133">
        <v>104.1724</v>
      </c>
      <c r="ID33" s="133">
        <v>15.1</v>
      </c>
      <c r="IE33" s="133">
        <v>19.399999999999999</v>
      </c>
      <c r="IF33" s="133">
        <v>-45.9</v>
      </c>
      <c r="IG33" s="133">
        <v>-45.5</v>
      </c>
      <c r="IH33" s="133">
        <v>1.5115000000000001</v>
      </c>
      <c r="II33" s="133">
        <v>1.2674000000000001</v>
      </c>
      <c r="IJ33" s="133">
        <v>-449.4846</v>
      </c>
      <c r="IK33" s="133">
        <v>-10.6874</v>
      </c>
      <c r="IL33" s="133">
        <v>463.20460000000003</v>
      </c>
      <c r="IM33" s="133">
        <v>0</v>
      </c>
      <c r="IN33" s="133">
        <v>-3.4262999999999999</v>
      </c>
      <c r="IO33" s="133">
        <v>0</v>
      </c>
      <c r="IP33" s="133">
        <v>0</v>
      </c>
      <c r="IQ33" s="133">
        <v>36.582599999999999</v>
      </c>
      <c r="IR33" s="133">
        <v>-256.15949999999998</v>
      </c>
      <c r="IS33" s="133">
        <v>0</v>
      </c>
      <c r="IT33" s="133">
        <v>101.6734</v>
      </c>
      <c r="IU33" s="133">
        <v>102.5578</v>
      </c>
      <c r="IV33" s="133">
        <v>-41.093899999999998</v>
      </c>
      <c r="IW33" s="133">
        <v>-455.67669999999998</v>
      </c>
      <c r="IX33" s="133">
        <v>262.5018</v>
      </c>
      <c r="IY33" s="133">
        <v>-193.3707</v>
      </c>
      <c r="IZ33" s="133">
        <v>192.01920000000001</v>
      </c>
      <c r="JA33" s="133">
        <v>-7.1452999999999998</v>
      </c>
      <c r="JB33" s="134"/>
      <c r="JC33" s="133">
        <v>25.12</v>
      </c>
      <c r="JD33" s="133">
        <v>6.5279999999999996</v>
      </c>
      <c r="JE33" s="133">
        <v>6.5179999999999998</v>
      </c>
      <c r="JF33" s="133">
        <v>-24.72</v>
      </c>
      <c r="JG33" s="133">
        <v>7.28</v>
      </c>
      <c r="JH33" s="134"/>
      <c r="JI33" s="133">
        <v>-8.1132000000000009</v>
      </c>
      <c r="JJ33" s="133">
        <v>-39.345399999999998</v>
      </c>
      <c r="JK33" s="133">
        <v>-14.149699999999999</v>
      </c>
      <c r="JL33" s="133">
        <v>37.700000000000003</v>
      </c>
      <c r="JM33" s="133">
        <v>51.526000000000003</v>
      </c>
      <c r="JN33" s="133">
        <v>52.478000000000002</v>
      </c>
      <c r="JO33" s="133">
        <v>10.3338</v>
      </c>
      <c r="JP33" s="133">
        <v>12.257400000000001</v>
      </c>
      <c r="JQ33" s="133">
        <v>50.746499999999997</v>
      </c>
      <c r="JR33" s="133">
        <v>50.0822</v>
      </c>
      <c r="JS33" s="133">
        <v>50.713700000000003</v>
      </c>
      <c r="JT33" s="134"/>
      <c r="JU33" s="133">
        <v>-19.3</v>
      </c>
      <c r="JV33" s="133">
        <v>14.4842</v>
      </c>
      <c r="JW33" s="133">
        <v>7.37</v>
      </c>
      <c r="JX33" s="134"/>
      <c r="JY33" s="133">
        <v>-38.088200000000001</v>
      </c>
      <c r="JZ33" s="133">
        <v>74.184799999999996</v>
      </c>
      <c r="KA33" s="133">
        <v>51.404600000000002</v>
      </c>
      <c r="KB33" s="133">
        <v>-38.094799999999999</v>
      </c>
      <c r="KC33" s="133">
        <v>-73.095600000000005</v>
      </c>
      <c r="KD33" s="133">
        <v>40.2136</v>
      </c>
      <c r="KE33" s="133">
        <v>33.183599999999998</v>
      </c>
      <c r="KF33" s="133">
        <v>11.5</v>
      </c>
      <c r="KG33" s="133">
        <v>-11.2</v>
      </c>
      <c r="KH33" s="134"/>
      <c r="KI33" s="133">
        <v>185.67590000000001</v>
      </c>
    </row>
    <row r="34" spans="1:295" ht="18" customHeight="1">
      <c r="A34" s="132" t="s">
        <v>60</v>
      </c>
      <c r="B34" s="132" t="s">
        <v>892</v>
      </c>
      <c r="C34" s="136">
        <v>0</v>
      </c>
      <c r="D34" s="136">
        <v>21.931100000000001</v>
      </c>
      <c r="E34" s="136">
        <v>-44.068399999999997</v>
      </c>
      <c r="F34" s="136">
        <v>-31.223700000000001</v>
      </c>
      <c r="G34" s="136">
        <v>36.496200000000002</v>
      </c>
      <c r="H34" s="137"/>
      <c r="I34" s="136">
        <v>72.2821</v>
      </c>
      <c r="J34" s="136">
        <v>-106.0508</v>
      </c>
      <c r="K34" s="136">
        <v>68.812700000000007</v>
      </c>
      <c r="L34" s="136">
        <v>35.096899999999998</v>
      </c>
      <c r="M34" s="136">
        <v>34.106099999999998</v>
      </c>
      <c r="N34" s="136">
        <v>-8.8800000000000008</v>
      </c>
      <c r="O34" s="136">
        <v>-53.518999999999998</v>
      </c>
      <c r="P34" s="136">
        <v>48.4</v>
      </c>
      <c r="Q34" s="136">
        <v>16.559999999999999</v>
      </c>
      <c r="R34" s="136">
        <v>-48.4</v>
      </c>
      <c r="S34" s="136">
        <v>13.2913</v>
      </c>
      <c r="T34" s="136">
        <v>216.6026</v>
      </c>
      <c r="U34" s="136">
        <v>7.4177999999999997</v>
      </c>
      <c r="V34" s="136">
        <v>7.1426999999999996</v>
      </c>
      <c r="W34" s="136">
        <v>11.573700000000001</v>
      </c>
      <c r="X34" s="137">
        <v>0</v>
      </c>
      <c r="Y34" s="136">
        <v>7.7267999999999999</v>
      </c>
      <c r="Z34" s="136">
        <v>2.4847000000000001</v>
      </c>
      <c r="AA34" s="137"/>
      <c r="AB34" s="137"/>
      <c r="AC34" s="136">
        <v>-70.569999999999993</v>
      </c>
      <c r="AD34" s="136">
        <v>-70.319999999999993</v>
      </c>
      <c r="AE34" s="137"/>
      <c r="AF34" s="136">
        <v>8.8800000000000008</v>
      </c>
      <c r="AG34" s="136">
        <v>52.8</v>
      </c>
      <c r="AH34" s="136">
        <v>6.6470000000000002</v>
      </c>
      <c r="AI34" s="136">
        <v>0.23599999999999999</v>
      </c>
      <c r="AJ34" s="136">
        <v>-67.53</v>
      </c>
      <c r="AK34" s="136">
        <v>-67.2</v>
      </c>
      <c r="AL34" s="136">
        <v>-53.36</v>
      </c>
      <c r="AM34" s="136">
        <v>68.31</v>
      </c>
      <c r="AN34" s="136">
        <v>67.92</v>
      </c>
      <c r="AO34" s="136">
        <v>12.8101</v>
      </c>
      <c r="AP34" s="136">
        <v>12.0206</v>
      </c>
      <c r="AQ34" s="136">
        <v>72.087900000000005</v>
      </c>
      <c r="AR34" s="136">
        <v>75.001000000000005</v>
      </c>
      <c r="AS34" s="136">
        <v>31.599900000000002</v>
      </c>
      <c r="AT34" s="136">
        <v>-59.611800000000002</v>
      </c>
      <c r="AU34" s="136">
        <v>-59.055</v>
      </c>
      <c r="AV34" s="136">
        <v>23.904699999999998</v>
      </c>
      <c r="AW34" s="136">
        <v>23.552800000000001</v>
      </c>
      <c r="AX34" s="137"/>
      <c r="AY34" s="136">
        <v>91.226200000000006</v>
      </c>
      <c r="AZ34" s="136">
        <v>2.1101999999999999</v>
      </c>
      <c r="BA34" s="136">
        <v>14.365399999999999</v>
      </c>
      <c r="BB34" s="136">
        <v>-420.7038</v>
      </c>
      <c r="BC34" s="136">
        <v>3.1240999999999999</v>
      </c>
      <c r="BD34" s="136">
        <v>-10.3</v>
      </c>
      <c r="BE34" s="136">
        <v>-10.9</v>
      </c>
      <c r="BF34" s="136">
        <v>65.319800000000001</v>
      </c>
      <c r="BG34" s="136">
        <v>63.741199999999999</v>
      </c>
      <c r="BH34" s="136">
        <v>-4.7061000000000002</v>
      </c>
      <c r="BI34" s="137"/>
      <c r="BJ34" s="136">
        <v>-64.215199999999996</v>
      </c>
      <c r="BK34" s="136">
        <v>7.7423000000000002</v>
      </c>
      <c r="BL34" s="136">
        <v>11.193300000000001</v>
      </c>
      <c r="BM34" s="136">
        <v>7.6863999999999999</v>
      </c>
      <c r="BN34" s="136">
        <v>457.1671</v>
      </c>
      <c r="BO34" s="136">
        <v>73.824200000000005</v>
      </c>
      <c r="BP34" s="136">
        <v>73.763199999999998</v>
      </c>
      <c r="BQ34" s="136">
        <v>-338.22399999999999</v>
      </c>
      <c r="BR34" s="136">
        <v>483.62139999999999</v>
      </c>
      <c r="BS34" s="137"/>
      <c r="BT34" s="136">
        <v>-73.371700000000004</v>
      </c>
      <c r="BU34" s="137"/>
      <c r="BV34" s="136">
        <v>90.015600000000006</v>
      </c>
      <c r="BW34" s="136">
        <v>31.69</v>
      </c>
      <c r="BX34" s="136">
        <v>31.91</v>
      </c>
      <c r="BY34" s="136">
        <v>70.290000000000006</v>
      </c>
      <c r="BZ34" s="136">
        <v>81.72</v>
      </c>
      <c r="CA34" s="136">
        <v>-70.457300000000004</v>
      </c>
      <c r="CB34" s="136">
        <v>-69.653499999999994</v>
      </c>
      <c r="CC34" s="136">
        <v>140.75980000000001</v>
      </c>
      <c r="CD34" s="136">
        <v>141.7235</v>
      </c>
      <c r="CE34" s="136">
        <v>17.446400000000001</v>
      </c>
      <c r="CF34" s="136">
        <v>-73.505300000000005</v>
      </c>
      <c r="CG34" s="136">
        <v>-74.303799999999995</v>
      </c>
      <c r="CH34" s="136">
        <v>12.017899999999999</v>
      </c>
      <c r="CI34" s="136">
        <v>-84.271000000000001</v>
      </c>
      <c r="CJ34" s="137"/>
      <c r="CK34" s="137"/>
      <c r="CL34" s="136">
        <v>39.1</v>
      </c>
      <c r="CM34" s="136">
        <v>170.7</v>
      </c>
      <c r="CN34" s="136">
        <v>-18.14</v>
      </c>
      <c r="CO34" s="136">
        <v>45.4895</v>
      </c>
      <c r="CP34" s="136">
        <v>44.656700000000001</v>
      </c>
      <c r="CQ34" s="136">
        <v>45.468299999999999</v>
      </c>
      <c r="CR34" s="136">
        <v>-54.712499999999999</v>
      </c>
      <c r="CS34" s="136">
        <v>-53.624400000000001</v>
      </c>
      <c r="CT34" s="136">
        <v>1</v>
      </c>
      <c r="CU34" s="136">
        <v>-1.8147</v>
      </c>
      <c r="CV34" s="136">
        <v>12.508100000000001</v>
      </c>
      <c r="CW34" s="136">
        <v>13.0565</v>
      </c>
      <c r="CX34" s="136">
        <v>56.69</v>
      </c>
      <c r="CY34" s="136">
        <v>79.239999999999995</v>
      </c>
      <c r="CZ34" s="136">
        <v>58.366700000000002</v>
      </c>
      <c r="DA34" s="136">
        <v>54.6432</v>
      </c>
      <c r="DB34" s="136">
        <v>-35.32</v>
      </c>
      <c r="DC34" s="137"/>
      <c r="DD34" s="136">
        <v>86.062299999999993</v>
      </c>
      <c r="DE34" s="136">
        <v>84.269300000000001</v>
      </c>
      <c r="DF34" s="136">
        <v>-105.62139999999999</v>
      </c>
      <c r="DG34" s="136">
        <v>2.0000000000000001E-4</v>
      </c>
      <c r="DH34" s="136">
        <v>-21.326899999999998</v>
      </c>
      <c r="DI34" s="136">
        <v>-112.8</v>
      </c>
      <c r="DJ34" s="136">
        <v>-112.1</v>
      </c>
      <c r="DK34" s="136">
        <v>34.016399999999997</v>
      </c>
      <c r="DL34" s="136">
        <v>75.595100000000002</v>
      </c>
      <c r="DM34" s="136">
        <v>74.688400000000001</v>
      </c>
      <c r="DN34" s="136">
        <v>106.6589</v>
      </c>
      <c r="DO34" s="136">
        <v>75.260000000000005</v>
      </c>
      <c r="DP34" s="136">
        <v>-10.41</v>
      </c>
      <c r="DQ34" s="136">
        <v>58.927500000000002</v>
      </c>
      <c r="DR34" s="136">
        <v>106.426</v>
      </c>
      <c r="DS34" s="136">
        <v>-19.36</v>
      </c>
      <c r="DT34" s="136">
        <v>-19.579999999999998</v>
      </c>
      <c r="DU34" s="136">
        <v>100.72</v>
      </c>
      <c r="DV34" s="136">
        <v>58.25</v>
      </c>
      <c r="DW34" s="136">
        <v>106.67270000000001</v>
      </c>
      <c r="DX34" s="136">
        <v>109.5091</v>
      </c>
      <c r="DY34" s="136">
        <v>0</v>
      </c>
      <c r="DZ34" s="136">
        <v>-50.409100000000002</v>
      </c>
      <c r="EA34" s="136">
        <v>123.12730000000001</v>
      </c>
      <c r="EB34" s="136">
        <v>222.38910000000001</v>
      </c>
      <c r="EC34" s="136">
        <v>221.27160000000001</v>
      </c>
      <c r="ED34" s="136">
        <v>224.126</v>
      </c>
      <c r="EE34" s="136">
        <v>99.831900000000005</v>
      </c>
      <c r="EF34" s="136">
        <v>84.248000000000005</v>
      </c>
      <c r="EG34" s="136">
        <v>-26.334</v>
      </c>
      <c r="EH34" s="136">
        <v>349.93819999999999</v>
      </c>
      <c r="EI34" s="137"/>
      <c r="EJ34" s="137"/>
      <c r="EK34" s="136">
        <v>-23.151499999999999</v>
      </c>
      <c r="EL34" s="136">
        <v>-22.581199999999999</v>
      </c>
      <c r="EM34" s="137"/>
      <c r="EN34" s="136">
        <v>3.1640000000000001</v>
      </c>
      <c r="EO34" s="136">
        <v>4.9607999999999999</v>
      </c>
      <c r="EP34" s="136">
        <v>147.51599999999999</v>
      </c>
      <c r="EQ34" s="136">
        <v>-71.160300000000007</v>
      </c>
      <c r="ER34" s="136">
        <v>-71.856999999999999</v>
      </c>
      <c r="ES34" s="136">
        <v>-44.015799999999999</v>
      </c>
      <c r="ET34" s="136">
        <v>18.559999999999999</v>
      </c>
      <c r="EU34" s="136">
        <v>-7.77</v>
      </c>
      <c r="EV34" s="136">
        <v>103.8</v>
      </c>
      <c r="EW34" s="136">
        <v>14.2362</v>
      </c>
      <c r="EX34" s="136">
        <v>-54.496400000000001</v>
      </c>
      <c r="EY34" s="136">
        <v>-30.9925</v>
      </c>
      <c r="EZ34" s="136">
        <v>-30.395600000000002</v>
      </c>
      <c r="FA34" s="136">
        <v>2.1587000000000001</v>
      </c>
      <c r="FB34" s="136">
        <v>-77.901899999999998</v>
      </c>
      <c r="FC34" s="136">
        <v>46.997100000000003</v>
      </c>
      <c r="FD34" s="136">
        <v>20.7395</v>
      </c>
      <c r="FE34" s="136">
        <v>0</v>
      </c>
      <c r="FF34" s="136">
        <v>0</v>
      </c>
      <c r="FG34" s="136">
        <v>38.637700000000002</v>
      </c>
      <c r="FH34" s="136">
        <v>38.0184</v>
      </c>
      <c r="FI34" s="136">
        <v>37.809199999999997</v>
      </c>
      <c r="FJ34" s="136">
        <v>70.331599999999995</v>
      </c>
      <c r="FK34" s="136">
        <v>69.996700000000004</v>
      </c>
      <c r="FL34" s="136">
        <v>-112.1957</v>
      </c>
      <c r="FM34" s="136">
        <v>0</v>
      </c>
      <c r="FN34" s="136">
        <v>54.188899999999997</v>
      </c>
      <c r="FO34" s="136">
        <v>-73.712900000000005</v>
      </c>
      <c r="FP34" s="136">
        <v>-62.316499999999998</v>
      </c>
      <c r="FQ34" s="138">
        <v>-57.1</v>
      </c>
      <c r="FR34" s="137"/>
      <c r="FS34" s="136">
        <v>14.0731</v>
      </c>
      <c r="FT34" s="136">
        <v>1.0207999999999999</v>
      </c>
      <c r="FU34" s="137"/>
      <c r="FV34" s="136">
        <v>14.26</v>
      </c>
      <c r="FW34" s="136">
        <v>-47.030299999999997</v>
      </c>
      <c r="FX34" s="136">
        <v>10.110300000000001</v>
      </c>
      <c r="FY34" s="136">
        <v>-14.712999999999999</v>
      </c>
      <c r="FZ34" s="136">
        <v>4.5019999999999998</v>
      </c>
      <c r="GA34" s="136">
        <v>8.5154999999999994</v>
      </c>
      <c r="GB34" s="136">
        <v>20.27</v>
      </c>
      <c r="GC34" s="136">
        <v>63.534799999999997</v>
      </c>
      <c r="GD34" s="136">
        <v>74.021299999999997</v>
      </c>
      <c r="GE34" s="136">
        <v>16.600000000000001</v>
      </c>
      <c r="GF34" s="136">
        <v>96.956699999999998</v>
      </c>
      <c r="GG34" s="136">
        <v>26.9</v>
      </c>
      <c r="GH34" s="136">
        <v>-34.116999999999997</v>
      </c>
      <c r="GI34" s="137"/>
      <c r="GJ34" s="136">
        <v>-3.6987000000000001</v>
      </c>
      <c r="GK34" s="136">
        <v>2.1238999999999999</v>
      </c>
      <c r="GL34" s="137"/>
      <c r="GM34" s="137"/>
      <c r="GN34" s="136">
        <v>-15.091900000000001</v>
      </c>
      <c r="GO34" s="136">
        <v>-50.488599999999998</v>
      </c>
      <c r="GP34" s="136">
        <v>25.068000000000001</v>
      </c>
      <c r="GQ34" s="136">
        <v>79.158100000000005</v>
      </c>
      <c r="GR34" s="136">
        <v>122.0902</v>
      </c>
      <c r="GS34" s="136">
        <v>74.907899999999998</v>
      </c>
      <c r="GT34" s="136">
        <v>-180.8792</v>
      </c>
      <c r="GU34" s="136">
        <v>-30.363499999999998</v>
      </c>
      <c r="GV34" s="136">
        <v>41.15</v>
      </c>
      <c r="GW34" s="136">
        <v>-74.141400000000004</v>
      </c>
      <c r="GX34" s="136">
        <v>6.1386000000000003</v>
      </c>
      <c r="GY34" s="136">
        <v>4.9123000000000001</v>
      </c>
      <c r="GZ34" s="136">
        <v>4.4615</v>
      </c>
      <c r="HA34" s="136">
        <v>7.5434000000000001</v>
      </c>
      <c r="HB34" s="136">
        <v>240.08850000000001</v>
      </c>
      <c r="HC34" s="136">
        <v>242.09540000000001</v>
      </c>
      <c r="HD34" s="136">
        <v>282</v>
      </c>
      <c r="HE34" s="136">
        <v>-280.98829999999998</v>
      </c>
      <c r="HF34" s="136">
        <v>-463.5419</v>
      </c>
      <c r="HG34" s="136">
        <v>464.34480000000002</v>
      </c>
      <c r="HH34" s="136">
        <v>461.56740000000002</v>
      </c>
      <c r="HI34" s="136">
        <v>-227.3826</v>
      </c>
      <c r="HJ34" s="136">
        <v>-226.8947</v>
      </c>
      <c r="HK34" s="136">
        <v>-48.377699999999997</v>
      </c>
      <c r="HL34" s="136">
        <v>-39.054900000000004</v>
      </c>
      <c r="HM34" s="136">
        <v>78.618700000000004</v>
      </c>
      <c r="HN34" s="136">
        <v>78.781499999999994</v>
      </c>
      <c r="HO34" s="136">
        <v>-166.35380000000001</v>
      </c>
      <c r="HP34" s="136">
        <v>-165.9512</v>
      </c>
      <c r="HQ34" s="136">
        <v>53.177399999999999</v>
      </c>
      <c r="HR34" s="136">
        <v>52.276499999999999</v>
      </c>
      <c r="HS34" s="136">
        <v>-35.285899999999998</v>
      </c>
      <c r="HT34" s="136">
        <v>-35.927599999999998</v>
      </c>
      <c r="HU34" s="136">
        <v>142.71</v>
      </c>
      <c r="HV34" s="136">
        <v>142.72</v>
      </c>
      <c r="HW34" s="136">
        <v>55</v>
      </c>
      <c r="HX34" s="136">
        <v>55</v>
      </c>
      <c r="HY34" s="136">
        <v>22.149799999999999</v>
      </c>
      <c r="HZ34" s="136">
        <v>-14.96</v>
      </c>
      <c r="IA34" s="136">
        <v>-330.1653</v>
      </c>
      <c r="IB34" s="136">
        <v>98.273700000000005</v>
      </c>
      <c r="IC34" s="136">
        <v>98.630600000000001</v>
      </c>
      <c r="ID34" s="136">
        <v>9.9</v>
      </c>
      <c r="IE34" s="136">
        <v>17.7</v>
      </c>
      <c r="IF34" s="136">
        <v>-48.7</v>
      </c>
      <c r="IG34" s="136">
        <v>-48.8</v>
      </c>
      <c r="IH34" s="136">
        <v>1.7408999999999999</v>
      </c>
      <c r="II34" s="136">
        <v>1.5169999999999999</v>
      </c>
      <c r="IJ34" s="136">
        <v>-455.22149999999999</v>
      </c>
      <c r="IK34" s="136">
        <v>-64.569500000000005</v>
      </c>
      <c r="IL34" s="136">
        <v>584.89120000000003</v>
      </c>
      <c r="IM34" s="136">
        <v>0</v>
      </c>
      <c r="IN34" s="136">
        <v>-16.137499999999999</v>
      </c>
      <c r="IO34" s="136">
        <v>0</v>
      </c>
      <c r="IP34" s="136">
        <v>0</v>
      </c>
      <c r="IQ34" s="136">
        <v>81.548299999999998</v>
      </c>
      <c r="IR34" s="136">
        <v>-329.97789999999998</v>
      </c>
      <c r="IS34" s="136">
        <v>0</v>
      </c>
      <c r="IT34" s="136">
        <v>79.020600000000002</v>
      </c>
      <c r="IU34" s="136">
        <v>80.335400000000007</v>
      </c>
      <c r="IV34" s="136">
        <v>-84.163499999999999</v>
      </c>
      <c r="IW34" s="136">
        <v>-573.87300000000005</v>
      </c>
      <c r="IX34" s="136">
        <v>334.77350000000001</v>
      </c>
      <c r="IY34" s="136">
        <v>-232.54910000000001</v>
      </c>
      <c r="IZ34" s="136">
        <v>233.5376</v>
      </c>
      <c r="JA34" s="136">
        <v>-8.7796000000000003</v>
      </c>
      <c r="JB34" s="137"/>
      <c r="JC34" s="136">
        <v>23.28</v>
      </c>
      <c r="JD34" s="136">
        <v>6.2990000000000004</v>
      </c>
      <c r="JE34" s="136">
        <v>6.32</v>
      </c>
      <c r="JF34" s="136">
        <v>-22.88</v>
      </c>
      <c r="JG34" s="136">
        <v>5.28</v>
      </c>
      <c r="JH34" s="137"/>
      <c r="JI34" s="136">
        <v>-5.33</v>
      </c>
      <c r="JJ34" s="136">
        <v>-42.9221</v>
      </c>
      <c r="JK34" s="136">
        <v>-14.265700000000001</v>
      </c>
      <c r="JL34" s="136">
        <v>37.799999999999997</v>
      </c>
      <c r="JM34" s="136">
        <v>48.414999999999999</v>
      </c>
      <c r="JN34" s="136">
        <v>50.16</v>
      </c>
      <c r="JO34" s="136">
        <v>10.327500000000001</v>
      </c>
      <c r="JP34" s="136">
        <v>12.3337</v>
      </c>
      <c r="JQ34" s="136">
        <v>52.454599999999999</v>
      </c>
      <c r="JR34" s="136">
        <v>50.1614</v>
      </c>
      <c r="JS34" s="136">
        <v>52.213099999999997</v>
      </c>
      <c r="JT34" s="137"/>
      <c r="JU34" s="136">
        <v>-15.8</v>
      </c>
      <c r="JV34" s="136">
        <v>15.812099999999999</v>
      </c>
      <c r="JW34" s="136">
        <v>7.43</v>
      </c>
      <c r="JX34" s="137"/>
      <c r="JY34" s="136">
        <v>-32.742199999999997</v>
      </c>
      <c r="JZ34" s="136">
        <v>73.041600000000003</v>
      </c>
      <c r="KA34" s="136">
        <v>49.202199999999998</v>
      </c>
      <c r="KB34" s="136">
        <v>-31.820599999999999</v>
      </c>
      <c r="KC34" s="136">
        <v>-72.316100000000006</v>
      </c>
      <c r="KD34" s="136">
        <v>37.632800000000003</v>
      </c>
      <c r="KE34" s="136">
        <v>33.634300000000003</v>
      </c>
      <c r="KF34" s="136">
        <v>7.1</v>
      </c>
      <c r="KG34" s="136">
        <v>-7.6</v>
      </c>
      <c r="KH34" s="137"/>
      <c r="KI34" s="136">
        <v>186.14439999999999</v>
      </c>
    </row>
    <row r="35" spans="1:295" ht="18" customHeight="1">
      <c r="A35" s="132" t="s">
        <v>60</v>
      </c>
      <c r="B35" s="132" t="s">
        <v>893</v>
      </c>
      <c r="C35" s="136">
        <v>0</v>
      </c>
      <c r="D35" s="136">
        <v>21.699400000000001</v>
      </c>
      <c r="E35" s="136">
        <v>-43.121600000000001</v>
      </c>
      <c r="F35" s="136">
        <v>-31.267900000000001</v>
      </c>
      <c r="G35" s="136">
        <v>36.129899999999999</v>
      </c>
      <c r="H35" s="137"/>
      <c r="I35" s="136">
        <v>71.557100000000005</v>
      </c>
      <c r="J35" s="136">
        <v>-104.9486</v>
      </c>
      <c r="K35" s="136">
        <v>66.605199999999996</v>
      </c>
      <c r="L35" s="136">
        <v>33.906999999999996</v>
      </c>
      <c r="M35" s="136">
        <v>33.3857</v>
      </c>
      <c r="N35" s="136">
        <v>6.66</v>
      </c>
      <c r="O35" s="136">
        <v>-56.338999999999999</v>
      </c>
      <c r="P35" s="136">
        <v>50.6</v>
      </c>
      <c r="Q35" s="136">
        <v>19.044</v>
      </c>
      <c r="R35" s="136">
        <v>-50.6</v>
      </c>
      <c r="S35" s="136">
        <v>13.445499999999999</v>
      </c>
      <c r="T35" s="136">
        <v>214.4408</v>
      </c>
      <c r="U35" s="136">
        <v>6.9253999999999998</v>
      </c>
      <c r="V35" s="136">
        <v>6.9866999999999999</v>
      </c>
      <c r="W35" s="136">
        <v>11.197699999999999</v>
      </c>
      <c r="X35" s="137">
        <v>0</v>
      </c>
      <c r="Y35" s="136">
        <v>7.6261999999999999</v>
      </c>
      <c r="Z35" s="136">
        <v>2.4607999999999999</v>
      </c>
      <c r="AA35" s="137"/>
      <c r="AB35" s="137"/>
      <c r="AC35" s="136">
        <v>-66.75</v>
      </c>
      <c r="AD35" s="136">
        <v>-67.069999999999993</v>
      </c>
      <c r="AE35" s="137"/>
      <c r="AF35" s="136">
        <v>-6.66</v>
      </c>
      <c r="AG35" s="136">
        <v>55</v>
      </c>
      <c r="AH35" s="136">
        <v>5.468</v>
      </c>
      <c r="AI35" s="136">
        <v>0.22500000000000001</v>
      </c>
      <c r="AJ35" s="136">
        <v>-64.84</v>
      </c>
      <c r="AK35" s="136">
        <v>-65</v>
      </c>
      <c r="AL35" s="136">
        <v>-52.32</v>
      </c>
      <c r="AM35" s="136">
        <v>65.680000000000007</v>
      </c>
      <c r="AN35" s="136">
        <v>65.13</v>
      </c>
      <c r="AO35" s="136">
        <v>12.3286</v>
      </c>
      <c r="AP35" s="136">
        <v>12.304</v>
      </c>
      <c r="AQ35" s="136">
        <v>72.083500000000001</v>
      </c>
      <c r="AR35" s="136">
        <v>75.051299999999998</v>
      </c>
      <c r="AS35" s="136">
        <v>31.436699999999998</v>
      </c>
      <c r="AT35" s="136">
        <v>-58.942</v>
      </c>
      <c r="AU35" s="136">
        <v>-58.677300000000002</v>
      </c>
      <c r="AV35" s="136">
        <v>33.163899999999998</v>
      </c>
      <c r="AW35" s="136">
        <v>32.994199999999999</v>
      </c>
      <c r="AX35" s="137"/>
      <c r="AY35" s="136">
        <v>89.752700000000004</v>
      </c>
      <c r="AZ35" s="136">
        <v>3.1570999999999998</v>
      </c>
      <c r="BA35" s="136">
        <v>12.284000000000001</v>
      </c>
      <c r="BB35" s="136">
        <v>-413.21929999999998</v>
      </c>
      <c r="BC35" s="136">
        <v>3.4085000000000001</v>
      </c>
      <c r="BD35" s="136">
        <v>-10.9</v>
      </c>
      <c r="BE35" s="136">
        <v>-11.5</v>
      </c>
      <c r="BF35" s="136">
        <v>63.768900000000002</v>
      </c>
      <c r="BG35" s="136">
        <v>63.186</v>
      </c>
      <c r="BH35" s="136">
        <v>-5.3360000000000003</v>
      </c>
      <c r="BI35" s="137"/>
      <c r="BJ35" s="136">
        <v>-61.624200000000002</v>
      </c>
      <c r="BK35" s="136">
        <v>8.0549999999999997</v>
      </c>
      <c r="BL35" s="136">
        <v>11.1302</v>
      </c>
      <c r="BM35" s="136">
        <v>7.5247000000000002</v>
      </c>
      <c r="BN35" s="136">
        <v>449.17129999999997</v>
      </c>
      <c r="BO35" s="136">
        <v>77.516999999999996</v>
      </c>
      <c r="BP35" s="136">
        <v>76.967699999999994</v>
      </c>
      <c r="BQ35" s="136">
        <v>-352.41640000000001</v>
      </c>
      <c r="BR35" s="136">
        <v>470.31029999999998</v>
      </c>
      <c r="BS35" s="137"/>
      <c r="BT35" s="136">
        <v>-69.380099999999999</v>
      </c>
      <c r="BU35" s="137"/>
      <c r="BV35" s="136">
        <v>89.995599999999996</v>
      </c>
      <c r="BW35" s="136">
        <v>31.03</v>
      </c>
      <c r="BX35" s="136">
        <v>31.21</v>
      </c>
      <c r="BY35" s="136">
        <v>69.58</v>
      </c>
      <c r="BZ35" s="136">
        <v>80.91</v>
      </c>
      <c r="CA35" s="136">
        <v>-81.1738</v>
      </c>
      <c r="CB35" s="136">
        <v>-81.441699999999997</v>
      </c>
      <c r="CC35" s="136">
        <v>147.52809999999999</v>
      </c>
      <c r="CD35" s="136">
        <v>147.55510000000001</v>
      </c>
      <c r="CE35" s="136">
        <v>17.108799999999999</v>
      </c>
      <c r="CF35" s="136">
        <v>-69.643299999999996</v>
      </c>
      <c r="CG35" s="136">
        <v>-69.272599999999997</v>
      </c>
      <c r="CH35" s="136">
        <v>11.061</v>
      </c>
      <c r="CI35" s="136">
        <v>-73.3245</v>
      </c>
      <c r="CJ35" s="137"/>
      <c r="CK35" s="137"/>
      <c r="CL35" s="136">
        <v>63.1</v>
      </c>
      <c r="CM35" s="136">
        <v>147.6</v>
      </c>
      <c r="CN35" s="136">
        <v>-17.95</v>
      </c>
      <c r="CO35" s="136">
        <v>52.451799999999999</v>
      </c>
      <c r="CP35" s="136">
        <v>51.427700000000002</v>
      </c>
      <c r="CQ35" s="136">
        <v>52.574399999999997</v>
      </c>
      <c r="CR35" s="136">
        <v>-42.915300000000002</v>
      </c>
      <c r="CS35" s="136">
        <v>-42.981499999999997</v>
      </c>
      <c r="CT35" s="136">
        <v>1</v>
      </c>
      <c r="CU35" s="136">
        <v>-9.7978000000000005</v>
      </c>
      <c r="CV35" s="136">
        <v>9.4029000000000007</v>
      </c>
      <c r="CW35" s="136">
        <v>12.662000000000001</v>
      </c>
      <c r="CX35" s="136">
        <v>54.15</v>
      </c>
      <c r="CY35" s="136">
        <v>74.25</v>
      </c>
      <c r="CZ35" s="136">
        <v>56.257300000000001</v>
      </c>
      <c r="DA35" s="136">
        <v>52.885399999999997</v>
      </c>
      <c r="DB35" s="136">
        <v>-34.6</v>
      </c>
      <c r="DC35" s="137"/>
      <c r="DD35" s="136">
        <v>74.305899999999994</v>
      </c>
      <c r="DE35" s="136">
        <v>72.653199999999998</v>
      </c>
      <c r="DF35" s="136">
        <v>-82.072299999999998</v>
      </c>
      <c r="DG35" s="136">
        <v>2.0000000000000001E-4</v>
      </c>
      <c r="DH35" s="136">
        <v>-20.857099999999999</v>
      </c>
      <c r="DI35" s="136">
        <v>-113.7</v>
      </c>
      <c r="DJ35" s="136">
        <v>-111.4</v>
      </c>
      <c r="DK35" s="136">
        <v>33.725299999999997</v>
      </c>
      <c r="DL35" s="136">
        <v>73.837299999999999</v>
      </c>
      <c r="DM35" s="136">
        <v>70.931200000000004</v>
      </c>
      <c r="DN35" s="136">
        <v>104.3152</v>
      </c>
      <c r="DO35" s="136">
        <v>72.88</v>
      </c>
      <c r="DP35" s="136">
        <v>-8.94</v>
      </c>
      <c r="DQ35" s="136">
        <v>57.496499999999997</v>
      </c>
      <c r="DR35" s="136">
        <v>82.649699999999996</v>
      </c>
      <c r="DS35" s="136">
        <v>-19.79</v>
      </c>
      <c r="DT35" s="136">
        <v>-20.2</v>
      </c>
      <c r="DU35" s="136">
        <v>108.21</v>
      </c>
      <c r="DV35" s="136">
        <v>60.65</v>
      </c>
      <c r="DW35" s="136">
        <v>83.454499999999996</v>
      </c>
      <c r="DX35" s="136">
        <v>81.854500000000002</v>
      </c>
      <c r="DY35" s="136">
        <v>0</v>
      </c>
      <c r="DZ35" s="136">
        <v>-70.427300000000002</v>
      </c>
      <c r="EA35" s="136">
        <v>120.20010000000001</v>
      </c>
      <c r="EB35" s="136">
        <v>198.15389999999999</v>
      </c>
      <c r="EC35" s="136">
        <v>195.64340000000001</v>
      </c>
      <c r="ED35" s="136">
        <v>198.84370000000001</v>
      </c>
      <c r="EE35" s="136">
        <v>80.189700000000002</v>
      </c>
      <c r="EF35" s="136">
        <v>62.917900000000003</v>
      </c>
      <c r="EG35" s="136">
        <v>-28.521000000000001</v>
      </c>
      <c r="EH35" s="136">
        <v>361.6268</v>
      </c>
      <c r="EI35" s="137"/>
      <c r="EJ35" s="137"/>
      <c r="EK35" s="136">
        <v>-22.270199999999999</v>
      </c>
      <c r="EL35" s="136">
        <v>-20.889299999999999</v>
      </c>
      <c r="EM35" s="137"/>
      <c r="EN35" s="136">
        <v>-6.4794</v>
      </c>
      <c r="EO35" s="136">
        <v>-5.6654</v>
      </c>
      <c r="EP35" s="136">
        <v>129.072</v>
      </c>
      <c r="EQ35" s="136">
        <v>-76.774299999999997</v>
      </c>
      <c r="ER35" s="136">
        <v>-78.635400000000004</v>
      </c>
      <c r="ES35" s="136">
        <v>-26.123100000000001</v>
      </c>
      <c r="ET35" s="137"/>
      <c r="EU35" s="137"/>
      <c r="EV35" s="136">
        <v>100.3</v>
      </c>
      <c r="EW35" s="136">
        <v>14.3283</v>
      </c>
      <c r="EX35" s="136">
        <v>-70.6494</v>
      </c>
      <c r="EY35" s="136">
        <v>-31.857500000000002</v>
      </c>
      <c r="EZ35" s="136">
        <v>-30.441099999999999</v>
      </c>
      <c r="FA35" s="136">
        <v>2.9380000000000002</v>
      </c>
      <c r="FB35" s="136">
        <v>-58.055100000000003</v>
      </c>
      <c r="FC35" s="136">
        <v>22.668099999999999</v>
      </c>
      <c r="FD35" s="136">
        <v>21.1296</v>
      </c>
      <c r="FE35" s="136">
        <v>0</v>
      </c>
      <c r="FF35" s="136">
        <v>0</v>
      </c>
      <c r="FG35" s="136">
        <v>39.350200000000001</v>
      </c>
      <c r="FH35" s="136">
        <v>39.512099999999997</v>
      </c>
      <c r="FI35" s="136">
        <v>37.892499999999998</v>
      </c>
      <c r="FJ35" s="136">
        <v>80.713899999999995</v>
      </c>
      <c r="FK35" s="136">
        <v>81.048900000000003</v>
      </c>
      <c r="FL35" s="136">
        <v>-116.38209999999999</v>
      </c>
      <c r="FM35" s="136">
        <v>0</v>
      </c>
      <c r="FN35" s="136">
        <v>73.056600000000003</v>
      </c>
      <c r="FO35" s="136">
        <v>-77.481399999999994</v>
      </c>
      <c r="FP35" s="136">
        <v>-64.983400000000003</v>
      </c>
      <c r="FQ35" s="138">
        <v>-54.05</v>
      </c>
      <c r="FR35" s="137"/>
      <c r="FS35" s="136">
        <v>14.368499999999999</v>
      </c>
      <c r="FT35" s="137"/>
      <c r="FU35" s="137"/>
      <c r="FV35" s="136">
        <v>14.64</v>
      </c>
      <c r="FW35" s="136">
        <v>-47.094499999999996</v>
      </c>
      <c r="FX35" s="136">
        <v>8.7050999999999998</v>
      </c>
      <c r="FY35" s="136">
        <v>-14.75</v>
      </c>
      <c r="FZ35" s="136">
        <v>4.5069999999999997</v>
      </c>
      <c r="GA35" s="136">
        <v>8.6301000000000005</v>
      </c>
      <c r="GB35" s="136">
        <v>20.81</v>
      </c>
      <c r="GC35" s="136">
        <v>68.405600000000007</v>
      </c>
      <c r="GD35" s="136">
        <v>78.031000000000006</v>
      </c>
      <c r="GE35" s="136">
        <v>16.87</v>
      </c>
      <c r="GF35" s="136">
        <v>98.968699999999998</v>
      </c>
      <c r="GG35" s="136">
        <v>26.3</v>
      </c>
      <c r="GH35" s="136">
        <v>-33.871400000000001</v>
      </c>
      <c r="GI35" s="136">
        <v>3.6789999999999998</v>
      </c>
      <c r="GJ35" s="136">
        <v>-3.7288999999999999</v>
      </c>
      <c r="GK35" s="136">
        <v>2.1168999999999998</v>
      </c>
      <c r="GL35" s="137"/>
      <c r="GM35" s="137"/>
      <c r="GN35" s="136">
        <v>-13.7981</v>
      </c>
      <c r="GO35" s="136">
        <v>-50.168199999999999</v>
      </c>
      <c r="GP35" s="136">
        <v>25.965199999999999</v>
      </c>
      <c r="GQ35" s="136">
        <v>79.158100000000005</v>
      </c>
      <c r="GR35" s="136">
        <v>122.07680000000001</v>
      </c>
      <c r="GS35" s="136">
        <v>74.670299999999997</v>
      </c>
      <c r="GT35" s="136">
        <v>-180.70310000000001</v>
      </c>
      <c r="GU35" s="136">
        <v>-31.9482</v>
      </c>
      <c r="GV35" s="136">
        <v>40.819600000000001</v>
      </c>
      <c r="GW35" s="136">
        <v>-76.473200000000006</v>
      </c>
      <c r="GX35" s="136">
        <v>6.2934999999999999</v>
      </c>
      <c r="GY35" s="136">
        <v>3.8281999999999998</v>
      </c>
      <c r="GZ35" s="136">
        <v>3.4384000000000001</v>
      </c>
      <c r="HA35" s="136">
        <v>7.6879</v>
      </c>
      <c r="HB35" s="136">
        <v>222.86590000000001</v>
      </c>
      <c r="HC35" s="136">
        <v>218.31440000000001</v>
      </c>
      <c r="HD35" s="136">
        <v>285.8</v>
      </c>
      <c r="HE35" s="136">
        <v>-285.16849999999999</v>
      </c>
      <c r="HF35" s="136">
        <v>-444.33049999999997</v>
      </c>
      <c r="HG35" s="136">
        <v>447.47829999999999</v>
      </c>
      <c r="HH35" s="136">
        <v>442.49259999999998</v>
      </c>
      <c r="HI35" s="136">
        <v>-209.7509</v>
      </c>
      <c r="HJ35" s="136">
        <v>-206.75370000000001</v>
      </c>
      <c r="HK35" s="136">
        <v>-56.884700000000002</v>
      </c>
      <c r="HL35" s="136">
        <v>-46.865699999999997</v>
      </c>
      <c r="HM35" s="136">
        <v>81.385400000000004</v>
      </c>
      <c r="HN35" s="136">
        <v>81.394900000000007</v>
      </c>
      <c r="HO35" s="137"/>
      <c r="HP35" s="137"/>
      <c r="HQ35" s="136">
        <v>36.071399999999997</v>
      </c>
      <c r="HR35" s="136">
        <v>35.61</v>
      </c>
      <c r="HS35" s="136">
        <v>-41.486600000000003</v>
      </c>
      <c r="HT35" s="136">
        <v>-42.979300000000002</v>
      </c>
      <c r="HU35" s="136">
        <v>138.91</v>
      </c>
      <c r="HV35" s="136">
        <v>137.41</v>
      </c>
      <c r="HW35" s="136">
        <v>53.1</v>
      </c>
      <c r="HX35" s="136">
        <v>54.3</v>
      </c>
      <c r="HY35" s="136">
        <v>22.109300000000001</v>
      </c>
      <c r="HZ35" s="136">
        <v>-5.28</v>
      </c>
      <c r="IA35" s="136">
        <v>-349.67380000000003</v>
      </c>
      <c r="IB35" s="136">
        <v>89.153099999999995</v>
      </c>
      <c r="IC35" s="136">
        <v>89.390699999999995</v>
      </c>
      <c r="ID35" s="136">
        <v>14.5</v>
      </c>
      <c r="IE35" s="136">
        <v>20</v>
      </c>
      <c r="IF35" s="136">
        <v>-37.9</v>
      </c>
      <c r="IG35" s="136">
        <v>-38</v>
      </c>
      <c r="IH35" s="136">
        <v>1.4323999999999999</v>
      </c>
      <c r="II35" s="136">
        <v>1.1994</v>
      </c>
      <c r="IJ35" s="136">
        <v>-441.5847</v>
      </c>
      <c r="IK35" s="136">
        <v>21.388999999999999</v>
      </c>
      <c r="IL35" s="136">
        <v>524.13919999999996</v>
      </c>
      <c r="IM35" s="136">
        <v>0</v>
      </c>
      <c r="IN35" s="136">
        <v>-25.4057</v>
      </c>
      <c r="IO35" s="136">
        <v>0</v>
      </c>
      <c r="IP35" s="136">
        <v>0</v>
      </c>
      <c r="IQ35" s="136">
        <v>95.930300000000003</v>
      </c>
      <c r="IR35" s="136">
        <v>-283.3313</v>
      </c>
      <c r="IS35" s="136">
        <v>0</v>
      </c>
      <c r="IT35" s="136">
        <v>84.000799999999998</v>
      </c>
      <c r="IU35" s="136">
        <v>83.694500000000005</v>
      </c>
      <c r="IV35" s="136">
        <v>-96.162899999999993</v>
      </c>
      <c r="IW35" s="136">
        <v>-512.65930000000003</v>
      </c>
      <c r="IX35" s="136">
        <v>286.2364</v>
      </c>
      <c r="IY35" s="136">
        <v>-227.5728</v>
      </c>
      <c r="IZ35" s="136">
        <v>228.81059999999999</v>
      </c>
      <c r="JA35" s="136">
        <v>-7.8567</v>
      </c>
      <c r="JB35" s="137"/>
      <c r="JC35" s="136">
        <v>21.36</v>
      </c>
      <c r="JD35" s="136">
        <v>6.5140000000000002</v>
      </c>
      <c r="JE35" s="136">
        <v>6.5069999999999997</v>
      </c>
      <c r="JF35" s="136">
        <v>-21.36</v>
      </c>
      <c r="JG35" s="136">
        <v>3.68</v>
      </c>
      <c r="JH35" s="137"/>
      <c r="JI35" s="136">
        <v>-4.3045999999999998</v>
      </c>
      <c r="JJ35" s="136">
        <v>-42.656599999999997</v>
      </c>
      <c r="JK35" s="136">
        <v>-15.3521</v>
      </c>
      <c r="JL35" s="136">
        <v>37.6</v>
      </c>
      <c r="JM35" s="136">
        <v>51.624000000000002</v>
      </c>
      <c r="JN35" s="136">
        <v>51.037999999999997</v>
      </c>
      <c r="JO35" s="136">
        <v>10.4018</v>
      </c>
      <c r="JP35" s="136">
        <v>12.324</v>
      </c>
      <c r="JQ35" s="136">
        <v>51.7211</v>
      </c>
      <c r="JR35" s="136">
        <v>50.319899999999997</v>
      </c>
      <c r="JS35" s="136">
        <v>52.222099999999998</v>
      </c>
      <c r="JT35" s="137"/>
      <c r="JU35" s="136">
        <v>-20.399999999999999</v>
      </c>
      <c r="JV35" s="136">
        <v>17.252800000000001</v>
      </c>
      <c r="JW35" s="136">
        <v>7.53</v>
      </c>
      <c r="JX35" s="137"/>
      <c r="JY35" s="136">
        <v>-42.4955</v>
      </c>
      <c r="JZ35" s="136">
        <v>79.557100000000005</v>
      </c>
      <c r="KA35" s="136">
        <v>57.301699999999997</v>
      </c>
      <c r="KB35" s="136">
        <v>-42.067399999999999</v>
      </c>
      <c r="KC35" s="136">
        <v>-77.968699999999998</v>
      </c>
      <c r="KD35" s="136">
        <v>46.397500000000001</v>
      </c>
      <c r="KE35" s="136">
        <v>31.598800000000001</v>
      </c>
      <c r="KF35" s="136">
        <v>12.9</v>
      </c>
      <c r="KG35" s="136">
        <v>-12.6</v>
      </c>
      <c r="KH35" s="137"/>
      <c r="KI35" s="136">
        <v>183.0273</v>
      </c>
    </row>
    <row r="36" spans="1:295" ht="18" customHeight="1">
      <c r="A36" s="132" t="s">
        <v>60</v>
      </c>
      <c r="B36" s="132" t="s">
        <v>894</v>
      </c>
      <c r="C36" s="136">
        <v>0</v>
      </c>
      <c r="D36" s="138">
        <v>21.8202</v>
      </c>
      <c r="E36" s="136">
        <v>-43.564999999999998</v>
      </c>
      <c r="F36" s="136">
        <v>-31.3352</v>
      </c>
      <c r="G36" s="136">
        <v>36.167000000000002</v>
      </c>
      <c r="H36" s="137"/>
      <c r="I36" s="136">
        <v>72.350399999999993</v>
      </c>
      <c r="J36" s="136">
        <v>-102.9559</v>
      </c>
      <c r="K36" s="136">
        <v>67.776899999999998</v>
      </c>
      <c r="L36" s="136">
        <v>34.274999999999999</v>
      </c>
      <c r="M36" s="136">
        <v>33.302500000000002</v>
      </c>
      <c r="N36" s="136">
        <v>6.66</v>
      </c>
      <c r="O36" s="136">
        <v>-58.96</v>
      </c>
      <c r="P36" s="136">
        <v>52.8</v>
      </c>
      <c r="Q36" s="136">
        <v>21.527999999999999</v>
      </c>
      <c r="R36" s="136">
        <v>-52.8</v>
      </c>
      <c r="S36" s="136">
        <v>13.577400000000001</v>
      </c>
      <c r="T36" s="136">
        <v>209.28540000000001</v>
      </c>
      <c r="U36" s="136">
        <v>7.1151999999999997</v>
      </c>
      <c r="V36" s="136">
        <v>7.2920999999999996</v>
      </c>
      <c r="W36" s="136">
        <v>11.788</v>
      </c>
      <c r="X36" s="137">
        <v>0</v>
      </c>
      <c r="Y36" s="136">
        <v>7.6546000000000003</v>
      </c>
      <c r="Z36" s="136">
        <v>2.3944999999999999</v>
      </c>
      <c r="AA36" s="137"/>
      <c r="AB36" s="137"/>
      <c r="AC36" s="136">
        <v>-65.91</v>
      </c>
      <c r="AD36" s="136">
        <v>-65.78</v>
      </c>
      <c r="AE36" s="137"/>
      <c r="AF36" s="136">
        <v>-6.66</v>
      </c>
      <c r="AG36" s="136">
        <v>57.2</v>
      </c>
      <c r="AH36" s="136">
        <v>5.8550000000000004</v>
      </c>
      <c r="AI36" s="136">
        <v>0.23</v>
      </c>
      <c r="AJ36" s="136">
        <v>-62.32</v>
      </c>
      <c r="AK36" s="136">
        <v>-62.52</v>
      </c>
      <c r="AL36" s="136">
        <v>-56.39</v>
      </c>
      <c r="AM36" s="136">
        <v>64.3</v>
      </c>
      <c r="AN36" s="136">
        <v>64.13</v>
      </c>
      <c r="AO36" s="136">
        <v>12.082800000000001</v>
      </c>
      <c r="AP36" s="136">
        <v>11.9376</v>
      </c>
      <c r="AQ36" s="136">
        <v>72.0351</v>
      </c>
      <c r="AR36" s="136">
        <v>75.315600000000003</v>
      </c>
      <c r="AS36" s="136">
        <v>28.539200000000001</v>
      </c>
      <c r="AT36" s="136">
        <v>-57.736400000000003</v>
      </c>
      <c r="AU36" s="136">
        <v>-56.955800000000004</v>
      </c>
      <c r="AV36" s="136">
        <v>29.870699999999999</v>
      </c>
      <c r="AW36" s="136">
        <v>32.780099999999997</v>
      </c>
      <c r="AX36" s="137"/>
      <c r="AY36" s="136">
        <v>88.948899999999995</v>
      </c>
      <c r="AZ36" s="136">
        <v>3.1570999999999998</v>
      </c>
      <c r="BA36" s="136">
        <v>11.071199999999999</v>
      </c>
      <c r="BB36" s="136">
        <v>-411.70639999999997</v>
      </c>
      <c r="BC36" s="136">
        <v>3.4533</v>
      </c>
      <c r="BD36" s="136">
        <v>-10.6</v>
      </c>
      <c r="BE36" s="136">
        <v>-11.2</v>
      </c>
      <c r="BF36" s="136">
        <v>62.297800000000002</v>
      </c>
      <c r="BG36" s="136">
        <v>61.7121</v>
      </c>
      <c r="BH36" s="136">
        <v>-5.3007</v>
      </c>
      <c r="BI36" s="137"/>
      <c r="BJ36" s="136">
        <v>-64.358900000000006</v>
      </c>
      <c r="BK36" s="136">
        <v>8.1607000000000003</v>
      </c>
      <c r="BL36" s="136">
        <v>11.635400000000001</v>
      </c>
      <c r="BM36" s="136">
        <v>7.8368000000000002</v>
      </c>
      <c r="BN36" s="136">
        <v>449.62909999999999</v>
      </c>
      <c r="BO36" s="136">
        <v>67.232299999999995</v>
      </c>
      <c r="BP36" s="136">
        <v>67.232299999999995</v>
      </c>
      <c r="BQ36" s="136">
        <v>-321.7758</v>
      </c>
      <c r="BR36" s="136">
        <v>473.82920000000001</v>
      </c>
      <c r="BS36" s="137"/>
      <c r="BT36" s="136">
        <v>-88.725300000000004</v>
      </c>
      <c r="BU36" s="137"/>
      <c r="BV36" s="136">
        <v>89.945700000000002</v>
      </c>
      <c r="BW36" s="136">
        <v>31.9</v>
      </c>
      <c r="BX36" s="136">
        <v>31.56</v>
      </c>
      <c r="BY36" s="136">
        <v>70.31</v>
      </c>
      <c r="BZ36" s="136">
        <v>80.86</v>
      </c>
      <c r="CA36" s="136">
        <v>-68.180000000000007</v>
      </c>
      <c r="CB36" s="136">
        <v>-67.778099999999995</v>
      </c>
      <c r="CC36" s="136">
        <v>138.70009999999999</v>
      </c>
      <c r="CD36" s="136">
        <v>139.47139999999999</v>
      </c>
      <c r="CE36" s="136">
        <v>18.271799999999999</v>
      </c>
      <c r="CF36" s="136">
        <v>-73.667199999999994</v>
      </c>
      <c r="CG36" s="136">
        <v>-73.649500000000003</v>
      </c>
      <c r="CH36" s="136">
        <v>12.236000000000001</v>
      </c>
      <c r="CI36" s="136">
        <v>-79.072800000000001</v>
      </c>
      <c r="CJ36" s="137"/>
      <c r="CK36" s="137"/>
      <c r="CL36" s="136">
        <v>48.6</v>
      </c>
      <c r="CM36" s="136">
        <v>159</v>
      </c>
      <c r="CN36" s="136">
        <v>-18.23</v>
      </c>
      <c r="CO36" s="136">
        <v>47.117800000000003</v>
      </c>
      <c r="CP36" s="136">
        <v>46.343499999999999</v>
      </c>
      <c r="CQ36" s="136">
        <v>46.619700000000002</v>
      </c>
      <c r="CR36" s="136">
        <v>-47.684899999999999</v>
      </c>
      <c r="CS36" s="136">
        <v>-47.286200000000001</v>
      </c>
      <c r="CT36" s="136">
        <v>1</v>
      </c>
      <c r="CU36" s="136">
        <v>-11.872</v>
      </c>
      <c r="CV36" s="136">
        <v>16.000599999999999</v>
      </c>
      <c r="CW36" s="136">
        <v>13.0924</v>
      </c>
      <c r="CX36" s="136">
        <v>53.53</v>
      </c>
      <c r="CY36" s="136">
        <v>75.67</v>
      </c>
      <c r="CZ36" s="136">
        <v>55.554200000000002</v>
      </c>
      <c r="DA36" s="136">
        <v>52.885399999999997</v>
      </c>
      <c r="DB36" s="136">
        <v>-34.6</v>
      </c>
      <c r="DC36" s="137"/>
      <c r="DD36" s="136">
        <v>80.229100000000003</v>
      </c>
      <c r="DE36" s="136">
        <v>78.758799999999994</v>
      </c>
      <c r="DF36" s="136">
        <v>-121.4618</v>
      </c>
      <c r="DG36" s="136">
        <v>2.0000000000000001E-4</v>
      </c>
      <c r="DH36" s="136">
        <v>-20.803999999999998</v>
      </c>
      <c r="DI36" s="136">
        <v>-111.1</v>
      </c>
      <c r="DJ36" s="136">
        <v>-110.8</v>
      </c>
      <c r="DK36" s="136">
        <v>34.054900000000004</v>
      </c>
      <c r="DL36" s="136">
        <v>72.079499999999996</v>
      </c>
      <c r="DM36" s="136">
        <v>73.749099999999999</v>
      </c>
      <c r="DN36" s="136">
        <v>101.9714</v>
      </c>
      <c r="DO36" s="136">
        <v>72.150000000000006</v>
      </c>
      <c r="DP36" s="136">
        <v>-10.71</v>
      </c>
      <c r="DQ36" s="136">
        <v>57.793500000000002</v>
      </c>
      <c r="DR36" s="136">
        <v>122.0519</v>
      </c>
      <c r="DS36" s="136">
        <v>-19.61</v>
      </c>
      <c r="DT36" s="136">
        <v>-19.760000000000002</v>
      </c>
      <c r="DU36" s="136">
        <v>99.21</v>
      </c>
      <c r="DV36" s="136">
        <v>57.29</v>
      </c>
      <c r="DW36" s="136">
        <v>121.3455</v>
      </c>
      <c r="DX36" s="136">
        <v>121.2364</v>
      </c>
      <c r="DY36" s="136">
        <v>0</v>
      </c>
      <c r="DZ36" s="136">
        <v>-46.890900000000002</v>
      </c>
      <c r="EA36" s="136">
        <v>125.6957</v>
      </c>
      <c r="EB36" s="136">
        <v>230.00120000000001</v>
      </c>
      <c r="EC36" s="136">
        <v>227.25720000000001</v>
      </c>
      <c r="ED36" s="136">
        <v>232.6165</v>
      </c>
      <c r="EE36" s="136">
        <v>69.896600000000007</v>
      </c>
      <c r="EF36" s="136">
        <v>55.968499999999999</v>
      </c>
      <c r="EG36" s="136">
        <v>-28.539000000000001</v>
      </c>
      <c r="EH36" s="136">
        <v>334.98579999999998</v>
      </c>
      <c r="EI36" s="137"/>
      <c r="EJ36" s="137"/>
      <c r="EK36" s="136">
        <v>-32.7545</v>
      </c>
      <c r="EL36" s="136">
        <v>-30.387499999999999</v>
      </c>
      <c r="EM36" s="137"/>
      <c r="EN36" s="136">
        <v>-7.5787000000000004</v>
      </c>
      <c r="EO36" s="136">
        <v>-7.1135000000000002</v>
      </c>
      <c r="EP36" s="136">
        <v>38.448</v>
      </c>
      <c r="EQ36" s="136">
        <v>-47.412700000000001</v>
      </c>
      <c r="ER36" s="136">
        <v>-48.758600000000001</v>
      </c>
      <c r="ES36" s="136">
        <v>-17.264299999999999</v>
      </c>
      <c r="ET36" s="137"/>
      <c r="EU36" s="137"/>
      <c r="EV36" s="136">
        <v>1</v>
      </c>
      <c r="EW36" s="136">
        <v>14.3071</v>
      </c>
      <c r="EX36" s="136">
        <v>-73.453500000000005</v>
      </c>
      <c r="EY36" s="136">
        <v>-33.529299999999999</v>
      </c>
      <c r="EZ36" s="136">
        <v>-32.830199999999998</v>
      </c>
      <c r="FA36" s="136">
        <v>6.9935999999999998</v>
      </c>
      <c r="FB36" s="136">
        <v>-53.556199999999997</v>
      </c>
      <c r="FC36" s="136">
        <v>14.999700000000001</v>
      </c>
      <c r="FD36" s="136">
        <v>20.8308</v>
      </c>
      <c r="FE36" s="136">
        <v>0</v>
      </c>
      <c r="FF36" s="136">
        <v>0</v>
      </c>
      <c r="FG36" s="136">
        <v>38.844200000000001</v>
      </c>
      <c r="FH36" s="136">
        <v>39.307000000000002</v>
      </c>
      <c r="FI36" s="136">
        <v>37.569800000000001</v>
      </c>
      <c r="FJ36" s="136">
        <v>67.819800000000001</v>
      </c>
      <c r="FK36" s="136">
        <v>67.819800000000001</v>
      </c>
      <c r="FL36" s="136">
        <v>-110.1863</v>
      </c>
      <c r="FM36" s="136">
        <v>0</v>
      </c>
      <c r="FN36" s="136">
        <v>49.822899999999997</v>
      </c>
      <c r="FO36" s="136">
        <v>-72.392300000000006</v>
      </c>
      <c r="FP36" s="136">
        <v>-60.066600000000001</v>
      </c>
      <c r="FQ36" s="138">
        <v>-53.96</v>
      </c>
      <c r="FR36" s="137"/>
      <c r="FS36" s="136">
        <v>17.3812</v>
      </c>
      <c r="FT36" s="137"/>
      <c r="FU36" s="137"/>
      <c r="FV36" s="136">
        <v>16.260000000000002</v>
      </c>
      <c r="FW36" s="136">
        <v>-47.428199999999997</v>
      </c>
      <c r="FX36" s="136">
        <v>8.7492999999999999</v>
      </c>
      <c r="FY36" s="136">
        <v>-14.741</v>
      </c>
      <c r="FZ36" s="136">
        <v>4.5380000000000003</v>
      </c>
      <c r="GA36" s="136">
        <v>8.7475000000000005</v>
      </c>
      <c r="GB36" s="136">
        <v>21.17</v>
      </c>
      <c r="GC36" s="136">
        <v>60.418199999999999</v>
      </c>
      <c r="GD36" s="136">
        <v>73.059100000000001</v>
      </c>
      <c r="GE36" s="136">
        <v>16.7</v>
      </c>
      <c r="GF36" s="136">
        <v>99.021900000000002</v>
      </c>
      <c r="GG36" s="136">
        <v>26.9</v>
      </c>
      <c r="GH36" s="136">
        <v>-34.572000000000003</v>
      </c>
      <c r="GI36" s="137"/>
      <c r="GJ36" s="136">
        <v>-3.7071000000000001</v>
      </c>
      <c r="GK36" s="136">
        <v>2.1421000000000001</v>
      </c>
      <c r="GL36" s="136">
        <v>6.3799999999999996E-2</v>
      </c>
      <c r="GM36" s="136">
        <v>0</v>
      </c>
      <c r="GN36" s="136">
        <v>-13.641299999999999</v>
      </c>
      <c r="GO36" s="136">
        <v>-50.681100000000001</v>
      </c>
      <c r="GP36" s="136">
        <v>27.6965</v>
      </c>
      <c r="GQ36" s="136">
        <v>79.074100000000001</v>
      </c>
      <c r="GR36" s="136">
        <v>123.1844</v>
      </c>
      <c r="GS36" s="136">
        <v>73.789000000000001</v>
      </c>
      <c r="GT36" s="136">
        <v>-180.38059999999999</v>
      </c>
      <c r="GU36" s="136">
        <v>-33.143000000000001</v>
      </c>
      <c r="GV36" s="136">
        <v>40.5518</v>
      </c>
      <c r="GW36" s="136">
        <v>-79.452799999999996</v>
      </c>
      <c r="GX36" s="138">
        <v>6.2934999999999999</v>
      </c>
      <c r="GY36" s="136">
        <v>4.0822000000000003</v>
      </c>
      <c r="GZ36" s="136">
        <v>3.7547999999999999</v>
      </c>
      <c r="HA36" s="136">
        <v>8</v>
      </c>
      <c r="HB36" s="136">
        <v>262.87920000000003</v>
      </c>
      <c r="HC36" s="136">
        <v>261.38630000000001</v>
      </c>
      <c r="HD36" s="136">
        <v>272</v>
      </c>
      <c r="HE36" s="136">
        <v>-273.8621</v>
      </c>
      <c r="HF36" s="136">
        <v>-452.2484</v>
      </c>
      <c r="HG36" s="136">
        <v>450.49950000000001</v>
      </c>
      <c r="HH36" s="136">
        <v>451.27010000000001</v>
      </c>
      <c r="HI36" s="136">
        <v>-246.31180000000001</v>
      </c>
      <c r="HJ36" s="136">
        <v>-241.84</v>
      </c>
      <c r="HK36" s="136">
        <v>-49.044199999999996</v>
      </c>
      <c r="HL36" s="136">
        <v>-39.457999999999998</v>
      </c>
      <c r="HM36" s="136">
        <v>82.178700000000006</v>
      </c>
      <c r="HN36" s="136">
        <v>78.637900000000002</v>
      </c>
      <c r="HO36" s="136">
        <v>-178.44659999999999</v>
      </c>
      <c r="HP36" s="136">
        <v>-176.91829999999999</v>
      </c>
      <c r="HQ36" s="136">
        <v>64.921999999999997</v>
      </c>
      <c r="HR36" s="136">
        <v>64.867000000000004</v>
      </c>
      <c r="HS36" s="136">
        <v>-50.527099999999997</v>
      </c>
      <c r="HT36" s="136">
        <v>-50.098799999999997</v>
      </c>
      <c r="HU36" s="136">
        <v>146.80000000000001</v>
      </c>
      <c r="HV36" s="136">
        <v>146.30000000000001</v>
      </c>
      <c r="HW36" s="136">
        <v>56.3</v>
      </c>
      <c r="HX36" s="136">
        <v>55.8</v>
      </c>
      <c r="HY36" s="136">
        <v>22.028099999999998</v>
      </c>
      <c r="HZ36" s="136">
        <v>5.84</v>
      </c>
      <c r="IA36" s="136">
        <v>-318.60669999999999</v>
      </c>
      <c r="IB36" s="136">
        <v>98.177099999999996</v>
      </c>
      <c r="IC36" s="136">
        <v>97.959599999999995</v>
      </c>
      <c r="ID36" s="136">
        <v>15.5</v>
      </c>
      <c r="IE36" s="136">
        <v>14.8</v>
      </c>
      <c r="IF36" s="136">
        <v>-56.1</v>
      </c>
      <c r="IG36" s="136">
        <v>-56.7</v>
      </c>
      <c r="IH36" s="136">
        <v>1.3176000000000001</v>
      </c>
      <c r="II36" s="136">
        <v>1.1294999999999999</v>
      </c>
      <c r="IJ36" s="136">
        <v>-444.83240000000001</v>
      </c>
      <c r="IK36" s="136">
        <v>-67.755300000000005</v>
      </c>
      <c r="IL36" s="136">
        <v>692.20119999999997</v>
      </c>
      <c r="IM36" s="136">
        <v>0</v>
      </c>
      <c r="IN36" s="136">
        <v>-40.246899999999997</v>
      </c>
      <c r="IO36" s="136">
        <v>0</v>
      </c>
      <c r="IP36" s="136">
        <v>0</v>
      </c>
      <c r="IQ36" s="136">
        <v>90.334900000000005</v>
      </c>
      <c r="IR36" s="136">
        <v>-394.15309999999999</v>
      </c>
      <c r="IS36" s="136">
        <v>0</v>
      </c>
      <c r="IT36" s="136">
        <v>70.850200000000001</v>
      </c>
      <c r="IU36" s="136">
        <v>70.384100000000004</v>
      </c>
      <c r="IV36" s="136">
        <v>-92.113399999999999</v>
      </c>
      <c r="IW36" s="136">
        <v>-670.62369999999999</v>
      </c>
      <c r="IX36" s="136">
        <v>406.72309999999999</v>
      </c>
      <c r="IY36" s="136">
        <v>-267.47809999999998</v>
      </c>
      <c r="IZ36" s="136">
        <v>270.88049999999998</v>
      </c>
      <c r="JA36" s="136">
        <v>-6.7497999999999996</v>
      </c>
      <c r="JB36" s="137"/>
      <c r="JC36" s="136">
        <v>21.68</v>
      </c>
      <c r="JD36" s="136">
        <v>6.4909999999999997</v>
      </c>
      <c r="JE36" s="136">
        <v>6.4790000000000001</v>
      </c>
      <c r="JF36" s="136">
        <v>-21.12</v>
      </c>
      <c r="JG36" s="136">
        <v>4.16</v>
      </c>
      <c r="JH36" s="137"/>
      <c r="JI36" s="136">
        <v>-3.7490999999999999</v>
      </c>
      <c r="JJ36" s="136">
        <v>-45.323900000000002</v>
      </c>
      <c r="JK36" s="136">
        <v>-12.568899999999999</v>
      </c>
      <c r="JL36" s="136">
        <v>37.5</v>
      </c>
      <c r="JM36" s="136">
        <v>47.082999999999998</v>
      </c>
      <c r="JN36" s="136">
        <v>47.39</v>
      </c>
      <c r="JO36" s="136">
        <v>8.9271999999999991</v>
      </c>
      <c r="JP36" s="136">
        <v>10.6212</v>
      </c>
      <c r="JQ36" s="136">
        <v>53.763300000000001</v>
      </c>
      <c r="JR36" s="136">
        <v>52.979700000000001</v>
      </c>
      <c r="JS36" s="136">
        <v>53.859000000000002</v>
      </c>
      <c r="JT36" s="137"/>
      <c r="JU36" s="136">
        <v>-13.3</v>
      </c>
      <c r="JV36" s="136">
        <v>16.526199999999999</v>
      </c>
      <c r="JW36" s="136">
        <v>7.59</v>
      </c>
      <c r="JX36" s="137"/>
      <c r="JY36" s="136">
        <v>-33.036299999999997</v>
      </c>
      <c r="JZ36" s="136">
        <v>74.123900000000006</v>
      </c>
      <c r="KA36" s="136">
        <v>48.883099999999999</v>
      </c>
      <c r="KB36" s="136">
        <v>-32.025700000000001</v>
      </c>
      <c r="KC36" s="136">
        <v>-72.9041</v>
      </c>
      <c r="KD36" s="136">
        <v>37.695700000000002</v>
      </c>
      <c r="KE36" s="136">
        <v>34.4054</v>
      </c>
      <c r="KF36" s="136">
        <v>4.4000000000000004</v>
      </c>
      <c r="KG36" s="136">
        <v>-5.5</v>
      </c>
      <c r="KH36" s="137"/>
      <c r="KI36" s="136">
        <v>184.29339999999999</v>
      </c>
    </row>
    <row r="37" spans="1:295" ht="18" customHeight="1">
      <c r="A37" s="132" t="s">
        <v>60</v>
      </c>
      <c r="B37" s="132" t="s">
        <v>895</v>
      </c>
      <c r="C37" s="136">
        <v>0</v>
      </c>
      <c r="D37" s="136">
        <v>21.940999999999999</v>
      </c>
      <c r="E37" s="138">
        <v>-43.990250000000003</v>
      </c>
      <c r="F37" s="136">
        <v>-31.2454</v>
      </c>
      <c r="G37" s="136">
        <v>36.505499999999998</v>
      </c>
      <c r="H37" s="137"/>
      <c r="I37" s="136">
        <v>73.155199999999994</v>
      </c>
      <c r="J37" s="136">
        <v>-102.7165</v>
      </c>
      <c r="K37" s="136">
        <v>68.671499999999995</v>
      </c>
      <c r="L37" s="136">
        <v>35.1389</v>
      </c>
      <c r="M37" s="136">
        <v>34.230400000000003</v>
      </c>
      <c r="N37" s="136">
        <v>6.66</v>
      </c>
      <c r="O37" s="136">
        <v>-62.304000000000002</v>
      </c>
      <c r="P37" s="136">
        <v>55</v>
      </c>
      <c r="Q37" s="136">
        <v>22.356000000000002</v>
      </c>
      <c r="R37" s="136">
        <v>-55</v>
      </c>
      <c r="S37" s="136">
        <v>13.303100000000001</v>
      </c>
      <c r="T37" s="136">
        <v>207.35679999999999</v>
      </c>
      <c r="U37" s="136">
        <v>7.8243</v>
      </c>
      <c r="V37" s="136">
        <v>7.7923</v>
      </c>
      <c r="W37" s="136">
        <v>12.256500000000001</v>
      </c>
      <c r="X37" s="137">
        <v>0</v>
      </c>
      <c r="Y37" s="136">
        <v>7.2449000000000003</v>
      </c>
      <c r="Z37" s="136">
        <v>2.4881000000000002</v>
      </c>
      <c r="AA37" s="137"/>
      <c r="AB37" s="137"/>
      <c r="AC37" s="136">
        <v>-66.63</v>
      </c>
      <c r="AD37" s="136">
        <v>-66.53</v>
      </c>
      <c r="AE37" s="137"/>
      <c r="AF37" s="136">
        <v>-8.8800000000000008</v>
      </c>
      <c r="AG37" s="136">
        <v>59.4</v>
      </c>
      <c r="AH37" s="136">
        <v>5.6159999999999997</v>
      </c>
      <c r="AI37" s="136">
        <v>0.224</v>
      </c>
      <c r="AJ37" s="136">
        <v>-60.4</v>
      </c>
      <c r="AK37" s="136">
        <v>-59.78</v>
      </c>
      <c r="AL37" s="136">
        <v>-61.91</v>
      </c>
      <c r="AM37" s="136">
        <v>60.95</v>
      </c>
      <c r="AN37" s="136">
        <v>61.04</v>
      </c>
      <c r="AO37" s="136">
        <v>12.2034</v>
      </c>
      <c r="AP37" s="136">
        <v>12.065099999999999</v>
      </c>
      <c r="AQ37" s="136">
        <v>73.639300000000006</v>
      </c>
      <c r="AR37" s="136">
        <v>77.289100000000005</v>
      </c>
      <c r="AS37" s="136">
        <v>23.030100000000001</v>
      </c>
      <c r="AT37" s="136">
        <v>-52.512</v>
      </c>
      <c r="AU37" s="136">
        <v>-52.298299999999998</v>
      </c>
      <c r="AV37" s="136">
        <v>7.3338000000000001</v>
      </c>
      <c r="AW37" s="136">
        <v>7.2763</v>
      </c>
      <c r="AX37" s="137"/>
      <c r="AY37" s="136">
        <v>89.350800000000007</v>
      </c>
      <c r="AZ37" s="136">
        <v>0</v>
      </c>
      <c r="BA37" s="136">
        <v>-1.5652999999999999</v>
      </c>
      <c r="BB37" s="136">
        <v>-381.07960000000003</v>
      </c>
      <c r="BC37" s="136">
        <v>6.7965</v>
      </c>
      <c r="BD37" s="136">
        <v>-11.8</v>
      </c>
      <c r="BE37" s="136">
        <v>-12.5</v>
      </c>
      <c r="BF37" s="136">
        <v>57.249600000000001</v>
      </c>
      <c r="BG37" s="136">
        <v>56.4649</v>
      </c>
      <c r="BH37" s="136">
        <v>-5.4135</v>
      </c>
      <c r="BI37" s="137"/>
      <c r="BJ37" s="136">
        <v>-57.564700000000002</v>
      </c>
      <c r="BK37" s="136">
        <v>9.2026000000000003</v>
      </c>
      <c r="BL37" s="136">
        <v>12.183199999999999</v>
      </c>
      <c r="BM37" s="136">
        <v>8.3218999999999994</v>
      </c>
      <c r="BN37" s="136">
        <v>416.51650000000001</v>
      </c>
      <c r="BO37" s="136">
        <v>69.826300000000003</v>
      </c>
      <c r="BP37" s="136">
        <v>69.612700000000004</v>
      </c>
      <c r="BQ37" s="136">
        <v>-313.64319999999998</v>
      </c>
      <c r="BR37" s="136">
        <v>458.07</v>
      </c>
      <c r="BS37" s="137"/>
      <c r="BT37" s="136">
        <v>-93.437399999999997</v>
      </c>
      <c r="BU37" s="137"/>
      <c r="BV37" s="136">
        <v>93.618200000000002</v>
      </c>
      <c r="BW37" s="136">
        <v>32.86</v>
      </c>
      <c r="BX37" s="136">
        <v>33.799999999999997</v>
      </c>
      <c r="BY37" s="136">
        <v>71.81</v>
      </c>
      <c r="BZ37" s="136">
        <v>82.24</v>
      </c>
      <c r="CA37" s="136">
        <v>-67.778099999999995</v>
      </c>
      <c r="CB37" s="136">
        <v>-68.849800000000002</v>
      </c>
      <c r="CC37" s="136">
        <v>142.2465</v>
      </c>
      <c r="CD37" s="136">
        <v>143.0539</v>
      </c>
      <c r="CE37" s="136">
        <v>20.9162</v>
      </c>
      <c r="CF37" s="136">
        <v>-74.435100000000006</v>
      </c>
      <c r="CG37" s="136">
        <v>-74.262299999999996</v>
      </c>
      <c r="CH37" s="136">
        <v>14.649100000000001</v>
      </c>
      <c r="CI37" s="136">
        <v>-75.4816</v>
      </c>
      <c r="CJ37" s="137"/>
      <c r="CK37" s="137"/>
      <c r="CL37" s="136">
        <v>53</v>
      </c>
      <c r="CM37" s="136">
        <v>154.30000000000001</v>
      </c>
      <c r="CN37" s="136">
        <v>-18.399999999999999</v>
      </c>
      <c r="CO37" s="136">
        <v>46.724600000000002</v>
      </c>
      <c r="CP37" s="136">
        <v>45.9559</v>
      </c>
      <c r="CQ37" s="136">
        <v>46.937199999999997</v>
      </c>
      <c r="CR37" s="136">
        <v>-40.415599999999998</v>
      </c>
      <c r="CS37" s="136">
        <v>-40.048499999999997</v>
      </c>
      <c r="CT37" s="136">
        <v>1</v>
      </c>
      <c r="CU37" s="136">
        <v>-15.5419</v>
      </c>
      <c r="CV37" s="136">
        <v>9.8652999999999995</v>
      </c>
      <c r="CW37" s="136">
        <v>13.1797</v>
      </c>
      <c r="CX37" s="136">
        <v>55.33</v>
      </c>
      <c r="CY37" s="136">
        <v>78.02</v>
      </c>
      <c r="CZ37" s="136">
        <v>56.9604</v>
      </c>
      <c r="DA37" s="136">
        <v>54.057299999999998</v>
      </c>
      <c r="DB37" s="136">
        <v>-36.090000000000003</v>
      </c>
      <c r="DC37" s="137"/>
      <c r="DD37" s="136">
        <v>77.457400000000007</v>
      </c>
      <c r="DE37" s="136">
        <v>75.624799999999993</v>
      </c>
      <c r="DF37" s="136">
        <v>-113.7937</v>
      </c>
      <c r="DG37" s="136">
        <v>2.0000000000000001E-4</v>
      </c>
      <c r="DH37" s="136">
        <v>-21.64</v>
      </c>
      <c r="DI37" s="136">
        <v>-117.7</v>
      </c>
      <c r="DJ37" s="136">
        <v>-117.5</v>
      </c>
      <c r="DK37" s="136">
        <v>35.3842</v>
      </c>
      <c r="DL37" s="136">
        <v>72.079499999999996</v>
      </c>
      <c r="DM37" s="136">
        <v>72.809799999999996</v>
      </c>
      <c r="DN37" s="138">
        <v>101.38549999999999</v>
      </c>
      <c r="DO37" s="138">
        <v>71.754999999999995</v>
      </c>
      <c r="DP37" s="136">
        <v>-10.31</v>
      </c>
      <c r="DQ37" s="136">
        <v>60.533999999999999</v>
      </c>
      <c r="DR37" s="136">
        <v>111.4988</v>
      </c>
      <c r="DS37" s="136">
        <v>-19.899999999999999</v>
      </c>
      <c r="DT37" s="136">
        <v>-19.98</v>
      </c>
      <c r="DU37" s="136">
        <v>100.55</v>
      </c>
      <c r="DV37" s="136">
        <v>61.76</v>
      </c>
      <c r="DW37" s="136">
        <v>113.4</v>
      </c>
      <c r="DX37" s="136">
        <v>111.43640000000001</v>
      </c>
      <c r="DY37" s="136">
        <v>0</v>
      </c>
      <c r="DZ37" s="136">
        <v>-50.945500000000003</v>
      </c>
      <c r="EA37" s="136">
        <v>127.5449</v>
      </c>
      <c r="EB37" s="136">
        <v>223.5068</v>
      </c>
      <c r="EC37" s="136">
        <v>223.86510000000001</v>
      </c>
      <c r="ED37" s="136">
        <v>225.75309999999999</v>
      </c>
      <c r="EE37" s="136">
        <v>92.758399999999995</v>
      </c>
      <c r="EF37" s="136">
        <v>80.265699999999995</v>
      </c>
      <c r="EG37" s="136">
        <v>-26.8</v>
      </c>
      <c r="EH37" s="136">
        <v>324.78269999999998</v>
      </c>
      <c r="EI37" s="137"/>
      <c r="EJ37" s="137"/>
      <c r="EK37" s="136">
        <v>-29.943100000000001</v>
      </c>
      <c r="EL37" s="136">
        <v>-27.7959</v>
      </c>
      <c r="EM37" s="137"/>
      <c r="EN37" s="136">
        <v>-19.611999999999998</v>
      </c>
      <c r="EO37" s="136">
        <v>-18.894300000000001</v>
      </c>
      <c r="EP37" s="136">
        <v>161.34</v>
      </c>
      <c r="EQ37" s="136">
        <v>-66.238500000000002</v>
      </c>
      <c r="ER37" s="136">
        <v>-67.082499999999996</v>
      </c>
      <c r="ES37" s="136">
        <v>-41.4758</v>
      </c>
      <c r="ET37" s="137"/>
      <c r="EU37" s="137"/>
      <c r="EV37" s="136">
        <v>115.4</v>
      </c>
      <c r="EW37" s="136">
        <v>14.257</v>
      </c>
      <c r="EX37" s="136">
        <v>-97.633200000000002</v>
      </c>
      <c r="EY37" s="136">
        <v>-35.122199999999999</v>
      </c>
      <c r="EZ37" s="136">
        <v>-33.770600000000002</v>
      </c>
      <c r="FA37" s="136">
        <v>8.0128000000000004</v>
      </c>
      <c r="FB37" s="136">
        <v>-76.036799999999999</v>
      </c>
      <c r="FC37" s="136">
        <v>38.316099999999999</v>
      </c>
      <c r="FD37" s="136">
        <v>20.8474</v>
      </c>
      <c r="FE37" s="136">
        <v>0</v>
      </c>
      <c r="FF37" s="136">
        <v>0</v>
      </c>
      <c r="FG37" s="136">
        <v>38.4636</v>
      </c>
      <c r="FH37" s="136">
        <v>40.110199999999999</v>
      </c>
      <c r="FI37" s="136">
        <v>37.447299999999998</v>
      </c>
      <c r="FJ37" s="136">
        <v>68.992000000000004</v>
      </c>
      <c r="FK37" s="136">
        <v>68.154700000000005</v>
      </c>
      <c r="FL37" s="136">
        <v>-114.37269999999999</v>
      </c>
      <c r="FM37" s="136">
        <v>0</v>
      </c>
      <c r="FN37" s="136">
        <v>52.935000000000002</v>
      </c>
      <c r="FO37" s="136">
        <v>-76.429599999999994</v>
      </c>
      <c r="FP37" s="136">
        <v>-64.092399999999998</v>
      </c>
      <c r="FQ37" s="138">
        <v>-54.31</v>
      </c>
      <c r="FR37" s="137"/>
      <c r="FS37" s="136">
        <v>18.5824</v>
      </c>
      <c r="FT37" s="137"/>
      <c r="FU37" s="137"/>
      <c r="FV37" s="136">
        <v>16.22</v>
      </c>
      <c r="FW37" s="136">
        <v>-50.718299999999999</v>
      </c>
      <c r="FX37" s="136">
        <v>8.7288999999999994</v>
      </c>
      <c r="FY37" s="138">
        <v>-14.688499999999999</v>
      </c>
      <c r="FZ37" s="136">
        <v>4.2939999999999996</v>
      </c>
      <c r="GA37" s="136">
        <v>8.3996999999999993</v>
      </c>
      <c r="GB37" s="136">
        <v>19.87</v>
      </c>
      <c r="GC37" s="136">
        <v>66.232600000000005</v>
      </c>
      <c r="GD37" s="136">
        <v>77.784499999999994</v>
      </c>
      <c r="GE37" s="136">
        <v>16.510000000000002</v>
      </c>
      <c r="GF37" s="136">
        <v>98.548199999999994</v>
      </c>
      <c r="GG37" s="136">
        <v>26.7</v>
      </c>
      <c r="GH37" s="136">
        <v>-32.385199999999998</v>
      </c>
      <c r="GI37" s="137"/>
      <c r="GJ37" s="136">
        <v>-1.7084999999999999</v>
      </c>
      <c r="GK37" s="136">
        <v>2.1324999999999998</v>
      </c>
      <c r="GL37" s="137"/>
      <c r="GM37" s="137"/>
      <c r="GN37" s="136">
        <v>-13.486499999999999</v>
      </c>
      <c r="GO37" s="136">
        <v>-49.1325</v>
      </c>
      <c r="GP37" s="136">
        <v>28.267800000000001</v>
      </c>
      <c r="GQ37" s="136">
        <v>77.561499999999995</v>
      </c>
      <c r="GR37" s="136">
        <v>118.7281</v>
      </c>
      <c r="GS37" s="136">
        <v>72.433700000000002</v>
      </c>
      <c r="GT37" s="136">
        <v>-175.70249999999999</v>
      </c>
      <c r="GU37" s="136">
        <v>-34.204999999999998</v>
      </c>
      <c r="GV37" s="136">
        <v>42.188400000000001</v>
      </c>
      <c r="GW37" s="136">
        <v>-77.317099999999996</v>
      </c>
      <c r="GX37" s="138">
        <v>6.7391500000000004</v>
      </c>
      <c r="GY37" s="136">
        <v>4.7950999999999997</v>
      </c>
      <c r="GZ37" s="136">
        <v>4.3771000000000004</v>
      </c>
      <c r="HA37" s="136">
        <v>7.577</v>
      </c>
      <c r="HB37" s="136">
        <v>257.66820000000001</v>
      </c>
      <c r="HC37" s="136">
        <v>255.07730000000001</v>
      </c>
      <c r="HD37" s="136">
        <v>284.5</v>
      </c>
      <c r="HE37" s="136">
        <v>-282.95659999999998</v>
      </c>
      <c r="HF37" s="136">
        <v>-458.59960000000001</v>
      </c>
      <c r="HG37" s="136">
        <v>460.20370000000003</v>
      </c>
      <c r="HH37" s="136">
        <v>459.3272</v>
      </c>
      <c r="HI37" s="136">
        <v>-240.12090000000001</v>
      </c>
      <c r="HJ37" s="136">
        <v>-238.0616</v>
      </c>
      <c r="HK37" s="136">
        <v>-45.086199999999998</v>
      </c>
      <c r="HL37" s="136">
        <v>-34.853999999999999</v>
      </c>
      <c r="HM37" s="136">
        <v>79.581500000000005</v>
      </c>
      <c r="HN37" s="136">
        <v>78.650599999999997</v>
      </c>
      <c r="HO37" s="137"/>
      <c r="HP37" s="137"/>
      <c r="HQ37" s="136">
        <v>66.778700000000001</v>
      </c>
      <c r="HR37" s="136">
        <v>66.4161</v>
      </c>
      <c r="HS37" s="136">
        <v>-54.233800000000002</v>
      </c>
      <c r="HT37" s="136">
        <v>-54.580500000000001</v>
      </c>
      <c r="HU37" s="136">
        <v>121.15</v>
      </c>
      <c r="HV37" s="136">
        <v>121.45</v>
      </c>
      <c r="HW37" s="136">
        <v>57.7</v>
      </c>
      <c r="HX37" s="136">
        <v>58.1</v>
      </c>
      <c r="HY37" s="136">
        <v>22.0687</v>
      </c>
      <c r="HZ37" s="136">
        <v>14.56</v>
      </c>
      <c r="IA37" s="136">
        <v>-320.572</v>
      </c>
      <c r="IB37" s="136">
        <v>103.3561</v>
      </c>
      <c r="IC37" s="136">
        <v>103.1429</v>
      </c>
      <c r="ID37" s="136">
        <v>16.2</v>
      </c>
      <c r="IE37" s="136">
        <v>14.8</v>
      </c>
      <c r="IF37" s="136">
        <v>-58.8</v>
      </c>
      <c r="IG37" s="136">
        <v>-58.5</v>
      </c>
      <c r="IH37" s="138">
        <v>1.3983000000000001</v>
      </c>
      <c r="II37" s="136">
        <v>1.1004</v>
      </c>
      <c r="IJ37" s="136">
        <v>-456.69760000000002</v>
      </c>
      <c r="IK37" s="136">
        <v>-69.890199999999993</v>
      </c>
      <c r="IL37" s="136">
        <v>658.84130000000005</v>
      </c>
      <c r="IM37" s="136">
        <v>0</v>
      </c>
      <c r="IN37" s="136">
        <v>-29.1526</v>
      </c>
      <c r="IO37" s="136">
        <v>0</v>
      </c>
      <c r="IP37" s="136">
        <v>0</v>
      </c>
      <c r="IQ37" s="136">
        <v>63.008499999999998</v>
      </c>
      <c r="IR37" s="136">
        <v>-379.69060000000002</v>
      </c>
      <c r="IS37" s="136">
        <v>0</v>
      </c>
      <c r="IT37" s="136">
        <v>61.396500000000003</v>
      </c>
      <c r="IU37" s="136">
        <v>60.879600000000003</v>
      </c>
      <c r="IV37" s="136">
        <v>-62.472099999999998</v>
      </c>
      <c r="IW37" s="136">
        <v>-637.97170000000006</v>
      </c>
      <c r="IX37" s="136">
        <v>384.72969999999998</v>
      </c>
      <c r="IY37" s="136">
        <v>-250.27459999999999</v>
      </c>
      <c r="IZ37" s="136">
        <v>252.26840000000001</v>
      </c>
      <c r="JA37" s="136">
        <v>-7.2249999999999996</v>
      </c>
      <c r="JB37" s="137"/>
      <c r="JC37" s="136">
        <v>22.08</v>
      </c>
      <c r="JD37" s="136">
        <v>6.4059999999999997</v>
      </c>
      <c r="JE37" s="136">
        <v>6.3840000000000003</v>
      </c>
      <c r="JF37" s="136">
        <v>-21.76</v>
      </c>
      <c r="JG37" s="136">
        <v>4.24</v>
      </c>
      <c r="JH37" s="137"/>
      <c r="JI37" s="136">
        <v>-4.6280999999999999</v>
      </c>
      <c r="JJ37" s="136">
        <v>-43.068600000000004</v>
      </c>
      <c r="JK37" s="136">
        <v>-12.0989</v>
      </c>
      <c r="JL37" s="136">
        <v>35.200000000000003</v>
      </c>
      <c r="JM37" s="136">
        <v>48.152000000000001</v>
      </c>
      <c r="JN37" s="136">
        <v>48.817</v>
      </c>
      <c r="JO37" s="136">
        <v>10.4533</v>
      </c>
      <c r="JP37" s="136">
        <v>12.299899999999999</v>
      </c>
      <c r="JQ37" s="136">
        <v>52.1965</v>
      </c>
      <c r="JR37" s="136">
        <v>50.614400000000003</v>
      </c>
      <c r="JS37" s="136">
        <v>52.001199999999997</v>
      </c>
      <c r="JT37" s="137"/>
      <c r="JU37" s="136">
        <v>-14.4</v>
      </c>
      <c r="JV37" s="136">
        <v>15.6736</v>
      </c>
      <c r="JW37" s="136">
        <v>7.77</v>
      </c>
      <c r="JX37" s="137"/>
      <c r="JY37" s="136">
        <v>-30.850200000000001</v>
      </c>
      <c r="JZ37" s="136">
        <v>71.7239</v>
      </c>
      <c r="KA37" s="136">
        <v>45.383200000000002</v>
      </c>
      <c r="KB37" s="136">
        <v>-30.5381</v>
      </c>
      <c r="KC37" s="136">
        <v>-69.974299999999999</v>
      </c>
      <c r="KD37" s="136">
        <v>34.788600000000002</v>
      </c>
      <c r="KE37" s="136">
        <v>35.89</v>
      </c>
      <c r="KF37" s="136">
        <v>6.4</v>
      </c>
      <c r="KG37" s="136">
        <v>-5.0999999999999996</v>
      </c>
      <c r="KH37" s="137"/>
      <c r="KI37" s="136">
        <v>187.10050000000001</v>
      </c>
    </row>
    <row r="38" spans="1:295" ht="18" customHeight="1">
      <c r="A38" s="132" t="s">
        <v>60</v>
      </c>
      <c r="B38" s="132" t="s">
        <v>896</v>
      </c>
      <c r="C38" s="136">
        <v>0</v>
      </c>
      <c r="D38" s="136">
        <v>22.185500000000001</v>
      </c>
      <c r="E38" s="136">
        <v>-44.415500000000002</v>
      </c>
      <c r="F38" s="136">
        <v>-32.033099999999997</v>
      </c>
      <c r="G38" s="136">
        <v>36.900199999999998</v>
      </c>
      <c r="H38" s="137"/>
      <c r="I38" s="136">
        <v>73.934399999999997</v>
      </c>
      <c r="J38" s="136">
        <v>-103.8471</v>
      </c>
      <c r="K38" s="136">
        <v>69.691699999999997</v>
      </c>
      <c r="L38" s="136">
        <v>35.542900000000003</v>
      </c>
      <c r="M38" s="136">
        <v>34.703000000000003</v>
      </c>
      <c r="N38" s="136">
        <v>8.8800000000000008</v>
      </c>
      <c r="O38" s="136">
        <v>-63.219000000000001</v>
      </c>
      <c r="P38" s="136">
        <v>57.2</v>
      </c>
      <c r="Q38" s="136">
        <v>23.184000000000001</v>
      </c>
      <c r="R38" s="136">
        <v>-57.2</v>
      </c>
      <c r="S38" s="136">
        <v>13.2135</v>
      </c>
      <c r="T38" s="136">
        <v>209.37440000000001</v>
      </c>
      <c r="U38" s="136">
        <v>7.5149999999999997</v>
      </c>
      <c r="V38" s="136">
        <v>7.4867999999999997</v>
      </c>
      <c r="W38" s="136">
        <v>12.0387</v>
      </c>
      <c r="X38" s="137">
        <v>0</v>
      </c>
      <c r="Y38" s="136">
        <v>6.7723000000000004</v>
      </c>
      <c r="Z38" s="136">
        <v>2.3723999999999998</v>
      </c>
      <c r="AA38" s="137"/>
      <c r="AB38" s="137"/>
      <c r="AC38" s="136">
        <v>-65.37</v>
      </c>
      <c r="AD38" s="136">
        <v>-65.47</v>
      </c>
      <c r="AE38" s="137"/>
      <c r="AF38" s="136">
        <v>-8.8800000000000008</v>
      </c>
      <c r="AG38" s="136">
        <v>61.6</v>
      </c>
      <c r="AH38" s="136">
        <v>5.6</v>
      </c>
      <c r="AI38" s="136">
        <v>0.221</v>
      </c>
      <c r="AJ38" s="136">
        <v>-61.32</v>
      </c>
      <c r="AK38" s="136">
        <v>-62.13</v>
      </c>
      <c r="AL38" s="136">
        <v>-61.69</v>
      </c>
      <c r="AM38" s="136">
        <v>64.16</v>
      </c>
      <c r="AN38" s="136">
        <v>64.510000000000005</v>
      </c>
      <c r="AO38" s="136">
        <v>12.4154</v>
      </c>
      <c r="AP38" s="136">
        <v>12.116300000000001</v>
      </c>
      <c r="AQ38" s="136">
        <v>74.046599999999998</v>
      </c>
      <c r="AR38" s="136">
        <v>77.437299999999993</v>
      </c>
      <c r="AS38" s="136">
        <v>22.590499999999999</v>
      </c>
      <c r="AT38" s="136">
        <v>-56.530799999999999</v>
      </c>
      <c r="AU38" s="136">
        <v>-56.328600000000002</v>
      </c>
      <c r="AV38" s="136">
        <v>25.4939</v>
      </c>
      <c r="AW38" s="136">
        <v>24.9407</v>
      </c>
      <c r="AX38" s="137"/>
      <c r="AY38" s="136">
        <v>86.805599999999998</v>
      </c>
      <c r="AZ38" s="136">
        <v>2.6335999999999999</v>
      </c>
      <c r="BA38" s="136">
        <v>14.558299999999999</v>
      </c>
      <c r="BB38" s="136">
        <v>-407.14749999999998</v>
      </c>
      <c r="BC38" s="136">
        <v>6.5345000000000004</v>
      </c>
      <c r="BD38" s="136">
        <v>-12.1</v>
      </c>
      <c r="BE38" s="136">
        <v>-13</v>
      </c>
      <c r="BF38" s="136">
        <v>61.859699999999997</v>
      </c>
      <c r="BG38" s="136">
        <v>60.438899999999997</v>
      </c>
      <c r="BH38" s="136">
        <v>-5.1898</v>
      </c>
      <c r="BI38" s="137"/>
      <c r="BJ38" s="136">
        <v>-65.181299999999993</v>
      </c>
      <c r="BK38" s="136">
        <v>8.7777999999999992</v>
      </c>
      <c r="BL38" s="136">
        <v>12.7441</v>
      </c>
      <c r="BM38" s="136">
        <v>8.6485000000000003</v>
      </c>
      <c r="BN38" s="136">
        <v>444.10520000000002</v>
      </c>
      <c r="BO38" s="136">
        <v>61.464300000000001</v>
      </c>
      <c r="BP38" s="136">
        <v>61.311700000000002</v>
      </c>
      <c r="BQ38" s="136">
        <v>-295.6832</v>
      </c>
      <c r="BR38" s="136">
        <v>468.82420000000002</v>
      </c>
      <c r="BS38" s="137"/>
      <c r="BT38" s="136">
        <v>-102.9941</v>
      </c>
      <c r="BU38" s="137"/>
      <c r="BV38" s="136">
        <v>94.077200000000005</v>
      </c>
      <c r="BW38" s="136">
        <v>33.700000000000003</v>
      </c>
      <c r="BX38" s="136">
        <v>35.130000000000003</v>
      </c>
      <c r="BY38" s="136">
        <v>71.760000000000005</v>
      </c>
      <c r="BZ38" s="136">
        <v>81.92</v>
      </c>
      <c r="CA38" s="136">
        <v>-58.5351</v>
      </c>
      <c r="CB38" s="136">
        <v>-57.731299999999997</v>
      </c>
      <c r="CC38" s="136">
        <v>133.03970000000001</v>
      </c>
      <c r="CD38" s="136">
        <v>134.06229999999999</v>
      </c>
      <c r="CE38" s="136">
        <v>23.052499999999998</v>
      </c>
      <c r="CF38" s="136">
        <v>-80.251300000000001</v>
      </c>
      <c r="CG38" s="136">
        <v>-79.745999999999995</v>
      </c>
      <c r="CH38" s="136">
        <v>14.597099999999999</v>
      </c>
      <c r="CI38" s="136">
        <v>-88.7971</v>
      </c>
      <c r="CJ38" s="137"/>
      <c r="CK38" s="137"/>
      <c r="CL38" s="136">
        <v>26.6</v>
      </c>
      <c r="CM38" s="136">
        <v>177.6</v>
      </c>
      <c r="CN38" s="136">
        <v>-18.260000000000002</v>
      </c>
      <c r="CO38" s="136">
        <v>38.663899999999998</v>
      </c>
      <c r="CP38" s="136">
        <v>38.006500000000003</v>
      </c>
      <c r="CQ38" s="136">
        <v>39.426299999999998</v>
      </c>
      <c r="CR38" s="136">
        <v>-55.996400000000001</v>
      </c>
      <c r="CS38" s="136">
        <v>-57.274000000000001</v>
      </c>
      <c r="CT38" s="136">
        <v>10.6646</v>
      </c>
      <c r="CU38" s="136">
        <v>-4.9108999999999998</v>
      </c>
      <c r="CV38" s="136">
        <v>16.994</v>
      </c>
      <c r="CW38" s="136">
        <v>13.472099999999999</v>
      </c>
      <c r="CX38" s="136">
        <v>54.27</v>
      </c>
      <c r="CY38" s="136">
        <v>83.4</v>
      </c>
      <c r="CZ38" s="136">
        <v>56.9604</v>
      </c>
      <c r="DA38" s="138">
        <v>54.350250000000003</v>
      </c>
      <c r="DB38" s="136">
        <v>-35.659999999999997</v>
      </c>
      <c r="DC38" s="137"/>
      <c r="DD38" s="136">
        <v>89.459000000000003</v>
      </c>
      <c r="DE38" s="136">
        <v>87.801699999999997</v>
      </c>
      <c r="DF38" s="136">
        <v>-110.7792</v>
      </c>
      <c r="DG38" s="136">
        <v>2.0000000000000001E-4</v>
      </c>
      <c r="DH38" s="136">
        <v>-21.7959</v>
      </c>
      <c r="DI38" s="136">
        <v>-115.5</v>
      </c>
      <c r="DJ38" s="136">
        <v>-115.7</v>
      </c>
      <c r="DK38" s="136">
        <v>35.521500000000003</v>
      </c>
      <c r="DL38" s="138">
        <v>72.665430000000001</v>
      </c>
      <c r="DM38" s="136">
        <v>73.749099999999999</v>
      </c>
      <c r="DN38" s="136">
        <v>100.7996</v>
      </c>
      <c r="DO38" s="136">
        <v>71.36</v>
      </c>
      <c r="DP38" s="136">
        <v>-10.69</v>
      </c>
      <c r="DQ38" s="136">
        <v>57.955500000000001</v>
      </c>
      <c r="DR38" s="136">
        <v>108.8687</v>
      </c>
      <c r="DS38" s="136">
        <v>-19.690000000000001</v>
      </c>
      <c r="DT38" s="136">
        <v>-19.829999999999998</v>
      </c>
      <c r="DU38" s="136">
        <v>98.72</v>
      </c>
      <c r="DV38" s="136">
        <v>61.1</v>
      </c>
      <c r="DW38" s="136">
        <v>107.8545</v>
      </c>
      <c r="DX38" s="136">
        <v>108.36360000000001</v>
      </c>
      <c r="DY38" s="136">
        <v>0</v>
      </c>
      <c r="DZ38" s="136">
        <v>-38.563600000000001</v>
      </c>
      <c r="EA38" s="136">
        <v>126.7415</v>
      </c>
      <c r="EB38" s="136">
        <v>223.84209999999999</v>
      </c>
      <c r="EC38" s="136">
        <v>222.00720000000001</v>
      </c>
      <c r="ED38" s="136">
        <v>226.79150000000001</v>
      </c>
      <c r="EE38" s="136">
        <v>97.567499999999995</v>
      </c>
      <c r="EF38" s="136">
        <v>82.915400000000005</v>
      </c>
      <c r="EG38" s="136">
        <v>-25.789000000000001</v>
      </c>
      <c r="EH38" s="136">
        <v>308.19409999999999</v>
      </c>
      <c r="EI38" s="137"/>
      <c r="EJ38" s="137"/>
      <c r="EK38" s="136">
        <v>-22.763000000000002</v>
      </c>
      <c r="EL38" s="136">
        <v>-19.7729</v>
      </c>
      <c r="EM38" s="137"/>
      <c r="EN38" s="136">
        <v>-11.5611</v>
      </c>
      <c r="EO38" s="136">
        <v>-9.843</v>
      </c>
      <c r="EP38" s="136">
        <v>147.51599999999999</v>
      </c>
      <c r="EQ38" s="136">
        <v>-60.025599999999997</v>
      </c>
      <c r="ER38" s="136">
        <v>-59.927300000000002</v>
      </c>
      <c r="ES38" s="136">
        <v>-43.654400000000003</v>
      </c>
      <c r="ET38" s="137"/>
      <c r="EU38" s="137"/>
      <c r="EV38" s="136">
        <v>113.7</v>
      </c>
      <c r="EW38" s="136">
        <v>14.1251</v>
      </c>
      <c r="EX38" s="136">
        <v>-80.210599999999999</v>
      </c>
      <c r="EY38" s="136">
        <v>-36.353400000000001</v>
      </c>
      <c r="EZ38" s="136">
        <v>-35.511000000000003</v>
      </c>
      <c r="FA38" s="136">
        <v>10.2913</v>
      </c>
      <c r="FB38" s="136">
        <v>-84.359499999999997</v>
      </c>
      <c r="FC38" s="136">
        <v>47.263500000000001</v>
      </c>
      <c r="FD38" s="136">
        <v>21.6038</v>
      </c>
      <c r="FE38" s="136">
        <v>0</v>
      </c>
      <c r="FF38" s="136">
        <v>0</v>
      </c>
      <c r="FG38" s="136">
        <v>40.7363</v>
      </c>
      <c r="FH38" s="136">
        <v>41.5242</v>
      </c>
      <c r="FI38" s="136">
        <v>38.671900000000001</v>
      </c>
      <c r="FJ38" s="136">
        <v>59.7819</v>
      </c>
      <c r="FK38" s="136">
        <v>58.107300000000002</v>
      </c>
      <c r="FL38" s="136">
        <v>-113.8703</v>
      </c>
      <c r="FM38" s="136">
        <v>0</v>
      </c>
      <c r="FN38" s="136">
        <v>42.167900000000003</v>
      </c>
      <c r="FO38" s="136">
        <v>-73.334400000000002</v>
      </c>
      <c r="FP38" s="136">
        <v>-59.388300000000001</v>
      </c>
      <c r="FQ38" s="138">
        <v>-52.75</v>
      </c>
      <c r="FR38" s="137"/>
      <c r="FS38" s="136">
        <v>18.5824</v>
      </c>
      <c r="FT38" s="137"/>
      <c r="FU38" s="137"/>
      <c r="FV38" s="136">
        <v>17.28</v>
      </c>
      <c r="FW38" s="136">
        <v>-48.634500000000003</v>
      </c>
      <c r="FX38" s="136">
        <v>10.044</v>
      </c>
      <c r="FY38" s="136">
        <v>-14.635999999999999</v>
      </c>
      <c r="FZ38" s="136">
        <v>4.2629999999999999</v>
      </c>
      <c r="GA38" s="136">
        <v>8.0055999999999994</v>
      </c>
      <c r="GB38" s="136">
        <v>20.83</v>
      </c>
      <c r="GC38" s="136">
        <v>60.619900000000001</v>
      </c>
      <c r="GD38" s="136">
        <v>73.9114</v>
      </c>
      <c r="GE38" s="136">
        <v>16.7</v>
      </c>
      <c r="GF38" s="136">
        <v>97.649699999999996</v>
      </c>
      <c r="GG38" s="136">
        <v>27</v>
      </c>
      <c r="GH38" s="136">
        <v>-32.660899999999998</v>
      </c>
      <c r="GI38" s="137"/>
      <c r="GJ38" s="136">
        <v>0</v>
      </c>
      <c r="GK38" s="136">
        <v>2.1362000000000001</v>
      </c>
      <c r="GL38" s="137"/>
      <c r="GM38" s="137"/>
      <c r="GN38" s="138">
        <v>-13.739800000000001</v>
      </c>
      <c r="GO38" s="136">
        <v>-49.131599999999999</v>
      </c>
      <c r="GP38" s="136">
        <v>26.061299999999999</v>
      </c>
      <c r="GQ38" s="136">
        <v>77.645600000000002</v>
      </c>
      <c r="GR38" s="136">
        <v>122.4277</v>
      </c>
      <c r="GS38" s="136">
        <v>73.966899999999995</v>
      </c>
      <c r="GT38" s="136">
        <v>-181.37909999999999</v>
      </c>
      <c r="GU38" s="136">
        <v>-34.153199999999998</v>
      </c>
      <c r="GV38" s="136">
        <v>43.273499999999999</v>
      </c>
      <c r="GW38" s="136">
        <v>-76.190899999999999</v>
      </c>
      <c r="GX38" s="136">
        <v>7.1848000000000001</v>
      </c>
      <c r="GY38" s="136">
        <v>5.4798999999999998</v>
      </c>
      <c r="GZ38" s="136">
        <v>5.0731999999999999</v>
      </c>
      <c r="HA38" s="136">
        <v>9</v>
      </c>
      <c r="HB38" s="136">
        <v>272.94479999999999</v>
      </c>
      <c r="HC38" s="136">
        <v>268.95299999999997</v>
      </c>
      <c r="HD38" s="136">
        <v>282</v>
      </c>
      <c r="HE38" s="136">
        <v>-281.81299999999999</v>
      </c>
      <c r="HF38" s="136">
        <v>-466.19869999999997</v>
      </c>
      <c r="HG38" s="136">
        <v>473.93950000000001</v>
      </c>
      <c r="HH38" s="136">
        <v>466.26409999999998</v>
      </c>
      <c r="HI38" s="136">
        <v>-254.1677</v>
      </c>
      <c r="HJ38" s="136">
        <v>-255.05070000000001</v>
      </c>
      <c r="HK38" s="136">
        <v>-46.609200000000001</v>
      </c>
      <c r="HL38" s="136">
        <v>-35.499499999999998</v>
      </c>
      <c r="HM38" s="136">
        <v>75.037800000000004</v>
      </c>
      <c r="HN38" s="136">
        <v>73.423199999999994</v>
      </c>
      <c r="HO38" s="136">
        <v>-190.7</v>
      </c>
      <c r="HP38" s="136">
        <v>-192.6799</v>
      </c>
      <c r="HQ38" s="136">
        <v>67.514799999999994</v>
      </c>
      <c r="HR38" s="136">
        <v>66.009600000000006</v>
      </c>
      <c r="HS38" s="136">
        <v>-57.080199999999998</v>
      </c>
      <c r="HT38" s="136">
        <v>-54.915999999999997</v>
      </c>
      <c r="HU38" s="136">
        <v>150</v>
      </c>
      <c r="HV38" s="136">
        <v>149.47</v>
      </c>
      <c r="HW38" s="136">
        <v>59.1</v>
      </c>
      <c r="HX38" s="136">
        <v>61</v>
      </c>
      <c r="HY38" s="136">
        <v>22.0687</v>
      </c>
      <c r="HZ38" s="136">
        <v>13.92</v>
      </c>
      <c r="IA38" s="136">
        <v>-318.94810000000001</v>
      </c>
      <c r="IB38" s="136">
        <v>101.10120000000001</v>
      </c>
      <c r="IC38" s="136">
        <v>100.2041</v>
      </c>
      <c r="ID38" s="136">
        <v>17.899999999999999</v>
      </c>
      <c r="IE38" s="136">
        <v>15.5</v>
      </c>
      <c r="IF38" s="136">
        <v>-58.5</v>
      </c>
      <c r="IG38" s="136">
        <v>-59</v>
      </c>
      <c r="IH38" s="136">
        <v>1.4790000000000001</v>
      </c>
      <c r="II38" s="136">
        <v>1.2375</v>
      </c>
      <c r="IJ38" s="136">
        <v>-462.61759999999998</v>
      </c>
      <c r="IK38" s="136">
        <v>-122.3199</v>
      </c>
      <c r="IL38" s="136">
        <v>729.48990000000003</v>
      </c>
      <c r="IM38" s="136">
        <v>0</v>
      </c>
      <c r="IN38" s="136">
        <v>-32.278300000000002</v>
      </c>
      <c r="IO38" s="136">
        <v>0</v>
      </c>
      <c r="IP38" s="136">
        <v>0</v>
      </c>
      <c r="IQ38" s="136">
        <v>101.3642</v>
      </c>
      <c r="IR38" s="136">
        <v>-414.3374</v>
      </c>
      <c r="IS38" s="136">
        <v>0</v>
      </c>
      <c r="IT38" s="136">
        <v>68.130200000000002</v>
      </c>
      <c r="IU38" s="136">
        <v>67.628500000000003</v>
      </c>
      <c r="IV38" s="136">
        <v>-99.784800000000004</v>
      </c>
      <c r="IW38" s="136">
        <v>-710.81259999999997</v>
      </c>
      <c r="IX38" s="136">
        <v>426.0591</v>
      </c>
      <c r="IY38" s="136">
        <v>-279.15629999999999</v>
      </c>
      <c r="IZ38" s="136">
        <v>281.10730000000001</v>
      </c>
      <c r="JA38" s="136">
        <v>-6.4311999999999996</v>
      </c>
      <c r="JB38" s="137"/>
      <c r="JC38" s="136">
        <v>23.12</v>
      </c>
      <c r="JD38" s="136">
        <v>6.2709999999999999</v>
      </c>
      <c r="JE38" s="136">
        <v>6.2720000000000002</v>
      </c>
      <c r="JF38" s="136">
        <v>-22.72</v>
      </c>
      <c r="JG38" s="136">
        <v>2.88</v>
      </c>
      <c r="JH38" s="137"/>
      <c r="JI38" s="136">
        <v>-3.3371</v>
      </c>
      <c r="JJ38" s="136">
        <v>-46.144799999999996</v>
      </c>
      <c r="JK38" s="136">
        <v>-11.921900000000001</v>
      </c>
      <c r="JL38" s="136">
        <v>36.299999999999997</v>
      </c>
      <c r="JM38" s="136">
        <v>49.973999999999997</v>
      </c>
      <c r="JN38" s="136">
        <v>50.015999999999998</v>
      </c>
      <c r="JO38" s="136">
        <v>10.2995</v>
      </c>
      <c r="JP38" s="136">
        <v>12.2746</v>
      </c>
      <c r="JQ38" s="136">
        <v>46.964300000000001</v>
      </c>
      <c r="JR38" s="136">
        <v>47.626800000000003</v>
      </c>
      <c r="JS38" s="136">
        <v>48.051900000000003</v>
      </c>
      <c r="JT38" s="137"/>
      <c r="JU38" s="136">
        <v>-14.6</v>
      </c>
      <c r="JV38" s="136">
        <v>14.596399999999999</v>
      </c>
      <c r="JW38" s="136">
        <v>7.89</v>
      </c>
      <c r="JX38" s="137"/>
      <c r="JY38" s="136">
        <v>-31.274000000000001</v>
      </c>
      <c r="JZ38" s="136">
        <v>72.5809</v>
      </c>
      <c r="KA38" s="136">
        <v>46.8491</v>
      </c>
      <c r="KB38" s="136">
        <v>-30.812000000000001</v>
      </c>
      <c r="KC38" s="136">
        <v>-71.313000000000002</v>
      </c>
      <c r="KD38" s="136">
        <v>34.741799999999998</v>
      </c>
      <c r="KE38" s="136">
        <v>35.366999999999997</v>
      </c>
      <c r="KF38" s="136">
        <v>7.2</v>
      </c>
      <c r="KG38" s="136">
        <v>-6.3</v>
      </c>
      <c r="KH38" s="137"/>
      <c r="KI38" s="136">
        <v>184.39670000000001</v>
      </c>
    </row>
    <row r="39" spans="1:295" ht="18" customHeight="1">
      <c r="A39" s="132" t="s">
        <v>60</v>
      </c>
      <c r="B39" s="132" t="s">
        <v>897</v>
      </c>
      <c r="C39" s="136">
        <v>0</v>
      </c>
      <c r="D39" s="136">
        <v>22.421900000000001</v>
      </c>
      <c r="E39" s="136">
        <v>-44.337600000000002</v>
      </c>
      <c r="F39" s="136">
        <v>-32.072200000000002</v>
      </c>
      <c r="G39" s="138">
        <v>36.700049999999997</v>
      </c>
      <c r="H39" s="137"/>
      <c r="I39" s="136">
        <v>72.923699999999997</v>
      </c>
      <c r="J39" s="136">
        <v>-102.90519999999999</v>
      </c>
      <c r="K39" s="136">
        <v>70.424400000000006</v>
      </c>
      <c r="L39" s="136">
        <v>35.968899999999998</v>
      </c>
      <c r="M39" s="136">
        <v>35.062100000000001</v>
      </c>
      <c r="N39" s="136">
        <v>6.66</v>
      </c>
      <c r="O39" s="136">
        <v>-64.13</v>
      </c>
      <c r="P39" s="136">
        <v>57.2</v>
      </c>
      <c r="Q39" s="136">
        <v>23.184000000000001</v>
      </c>
      <c r="R39" s="136">
        <v>-57.2</v>
      </c>
      <c r="S39" s="136">
        <v>13.2278</v>
      </c>
      <c r="T39" s="136">
        <v>210.74979999999999</v>
      </c>
      <c r="U39" s="136">
        <v>6.9595000000000002</v>
      </c>
      <c r="V39" s="136">
        <v>7.1185</v>
      </c>
      <c r="W39" s="136">
        <v>11.622299999999999</v>
      </c>
      <c r="X39" s="137">
        <v>0</v>
      </c>
      <c r="Y39" s="136">
        <v>6.3550000000000004</v>
      </c>
      <c r="Z39" s="136">
        <v>2.4540000000000002</v>
      </c>
      <c r="AA39" s="137"/>
      <c r="AB39" s="137"/>
      <c r="AC39" s="136">
        <v>-66.34</v>
      </c>
      <c r="AD39" s="136">
        <v>-66.14</v>
      </c>
      <c r="AE39" s="137"/>
      <c r="AF39" s="136">
        <v>-6.66</v>
      </c>
      <c r="AG39" s="136">
        <v>61.6</v>
      </c>
      <c r="AH39" s="136">
        <v>5.3209999999999997</v>
      </c>
      <c r="AI39" s="136">
        <v>0.216</v>
      </c>
      <c r="AJ39" s="136">
        <v>-59.09</v>
      </c>
      <c r="AK39" s="136">
        <v>-59.28</v>
      </c>
      <c r="AL39" s="136">
        <v>-63.78</v>
      </c>
      <c r="AM39" s="136">
        <v>59.85</v>
      </c>
      <c r="AN39" s="136">
        <v>59.89</v>
      </c>
      <c r="AO39" s="136">
        <v>13.017799999999999</v>
      </c>
      <c r="AP39" s="136">
        <v>12.0657</v>
      </c>
      <c r="AQ39" s="136">
        <v>74.245999999999995</v>
      </c>
      <c r="AR39" s="136">
        <v>77.691000000000003</v>
      </c>
      <c r="AS39" s="136">
        <v>23.378900000000002</v>
      </c>
      <c r="AT39" s="136">
        <v>-52.244100000000003</v>
      </c>
      <c r="AU39" s="136">
        <v>-52.1143</v>
      </c>
      <c r="AV39" s="136">
        <v>7.6353999999999997</v>
      </c>
      <c r="AW39" s="136">
        <v>7.6060999999999996</v>
      </c>
      <c r="AX39" s="137"/>
      <c r="AY39" s="136">
        <v>91.092299999999994</v>
      </c>
      <c r="AZ39" s="136">
        <v>0</v>
      </c>
      <c r="BA39" s="136">
        <v>-0.89810000000000001</v>
      </c>
      <c r="BB39" s="136">
        <v>-389.24970000000002</v>
      </c>
      <c r="BC39" s="136">
        <v>5.6905000000000001</v>
      </c>
      <c r="BD39" s="136">
        <v>-11.6</v>
      </c>
      <c r="BE39" s="136">
        <v>-12.9</v>
      </c>
      <c r="BF39" s="136">
        <v>57.731299999999997</v>
      </c>
      <c r="BG39" s="136">
        <v>56.652200000000001</v>
      </c>
      <c r="BH39" s="136">
        <v>-5.4283000000000001</v>
      </c>
      <c r="BI39" s="137"/>
      <c r="BJ39" s="136">
        <v>-60.029200000000003</v>
      </c>
      <c r="BK39" s="136">
        <v>8.8000000000000007</v>
      </c>
      <c r="BL39" s="136">
        <v>12.244300000000001</v>
      </c>
      <c r="BM39" s="136">
        <v>8.5107999999999997</v>
      </c>
      <c r="BN39" s="136">
        <v>421.7962</v>
      </c>
      <c r="BO39" s="136">
        <v>66.713399999999993</v>
      </c>
      <c r="BP39" s="136">
        <v>66.255700000000004</v>
      </c>
      <c r="BQ39" s="136">
        <v>-300.46820000000002</v>
      </c>
      <c r="BR39" s="136">
        <v>464.44220000000001</v>
      </c>
      <c r="BS39" s="137"/>
      <c r="BT39" s="136">
        <v>-91.438299999999998</v>
      </c>
      <c r="BU39" s="137"/>
      <c r="BV39" s="136">
        <v>95.194999999999993</v>
      </c>
      <c r="BW39" s="136">
        <v>33.159999999999997</v>
      </c>
      <c r="BX39" s="136">
        <v>34.25</v>
      </c>
      <c r="BY39" s="138">
        <v>71.760000000000005</v>
      </c>
      <c r="BZ39" s="138">
        <v>82.21</v>
      </c>
      <c r="CA39" s="136">
        <v>-62.151899999999998</v>
      </c>
      <c r="CB39" s="136">
        <v>-61.214199999999998</v>
      </c>
      <c r="CC39" s="136">
        <v>137.42009999999999</v>
      </c>
      <c r="CD39" s="136">
        <v>137.20599999999999</v>
      </c>
      <c r="CE39" s="136">
        <v>22.6508</v>
      </c>
      <c r="CF39" s="136">
        <v>-76.710700000000003</v>
      </c>
      <c r="CG39" s="136">
        <v>-77.258700000000005</v>
      </c>
      <c r="CH39" s="136">
        <v>14.9321</v>
      </c>
      <c r="CI39" s="136">
        <v>-82.969499999999996</v>
      </c>
      <c r="CJ39" s="137"/>
      <c r="CK39" s="137"/>
      <c r="CL39" s="136">
        <v>35.700000000000003</v>
      </c>
      <c r="CM39" s="136">
        <v>169.1</v>
      </c>
      <c r="CN39" s="136">
        <v>-18.510000000000002</v>
      </c>
      <c r="CO39" s="136">
        <v>43.844000000000001</v>
      </c>
      <c r="CP39" s="136">
        <v>43.226300000000002</v>
      </c>
      <c r="CQ39" s="136">
        <v>43.936399999999999</v>
      </c>
      <c r="CR39" s="136">
        <v>-47.642099999999999</v>
      </c>
      <c r="CS39" s="136">
        <v>-46.462600000000002</v>
      </c>
      <c r="CT39" s="136">
        <v>1</v>
      </c>
      <c r="CU39" s="136">
        <v>-10.3118</v>
      </c>
      <c r="CV39" s="136">
        <v>11.513500000000001</v>
      </c>
      <c r="CW39" s="136">
        <v>13.0009</v>
      </c>
      <c r="CX39" s="136">
        <v>53.08</v>
      </c>
      <c r="CY39" s="136">
        <v>82.45</v>
      </c>
      <c r="CZ39" s="136">
        <v>57.663600000000002</v>
      </c>
      <c r="DA39" s="136">
        <v>54.6432</v>
      </c>
      <c r="DB39" s="136">
        <v>-35.89</v>
      </c>
      <c r="DC39" s="137"/>
      <c r="DD39" s="136">
        <v>83.591399999999993</v>
      </c>
      <c r="DE39" s="136">
        <v>82.934100000000001</v>
      </c>
      <c r="DF39" s="136">
        <v>-98.014600000000002</v>
      </c>
      <c r="DG39" s="136">
        <v>2.0000000000000001E-4</v>
      </c>
      <c r="DH39" s="136">
        <v>-21.729800000000001</v>
      </c>
      <c r="DI39" s="136">
        <v>-115.4</v>
      </c>
      <c r="DJ39" s="136">
        <v>-116.4</v>
      </c>
      <c r="DK39" s="136">
        <v>35.2194</v>
      </c>
      <c r="DL39" s="138">
        <v>72.665430000000001</v>
      </c>
      <c r="DM39" s="136">
        <v>70.931200000000004</v>
      </c>
      <c r="DN39" s="136">
        <v>100.7996</v>
      </c>
      <c r="DO39" s="138">
        <v>71.349999999999994</v>
      </c>
      <c r="DP39" s="136">
        <v>-9.9499999999999993</v>
      </c>
      <c r="DQ39" s="136">
        <v>59.859000000000002</v>
      </c>
      <c r="DR39" s="136">
        <v>96.158000000000001</v>
      </c>
      <c r="DS39" s="136">
        <v>-19.72</v>
      </c>
      <c r="DT39" s="136">
        <v>-19.91</v>
      </c>
      <c r="DU39" s="136">
        <v>102.39</v>
      </c>
      <c r="DV39" s="136">
        <v>63.07</v>
      </c>
      <c r="DW39" s="136">
        <v>98.945499999999996</v>
      </c>
      <c r="DX39" s="136">
        <v>98.0364</v>
      </c>
      <c r="DY39" s="136">
        <v>0</v>
      </c>
      <c r="DZ39" s="136">
        <v>-46.263599999999997</v>
      </c>
      <c r="EA39" s="136">
        <v>127.4357</v>
      </c>
      <c r="EB39" s="136">
        <v>220.37459999999999</v>
      </c>
      <c r="EC39" s="136">
        <v>218.74119999999999</v>
      </c>
      <c r="ED39" s="136">
        <v>224.17269999999999</v>
      </c>
      <c r="EE39" s="136">
        <v>81.581100000000006</v>
      </c>
      <c r="EF39" s="136">
        <v>70.936000000000007</v>
      </c>
      <c r="EG39" s="136">
        <v>-28.204000000000001</v>
      </c>
      <c r="EH39" s="136">
        <v>325.13209999999998</v>
      </c>
      <c r="EI39" s="137"/>
      <c r="EJ39" s="137"/>
      <c r="EK39" s="136">
        <v>-23.618400000000001</v>
      </c>
      <c r="EL39" s="136">
        <v>-21.006499999999999</v>
      </c>
      <c r="EM39" s="137"/>
      <c r="EN39" s="136">
        <v>-26.552399999999999</v>
      </c>
      <c r="EO39" s="136">
        <v>-25.396999999999998</v>
      </c>
      <c r="EP39" s="136">
        <v>122.928</v>
      </c>
      <c r="EQ39" s="136">
        <v>-58.378999999999998</v>
      </c>
      <c r="ER39" s="136">
        <v>-58.057499999999997</v>
      </c>
      <c r="ES39" s="136">
        <v>-33.453200000000002</v>
      </c>
      <c r="ET39" s="137"/>
      <c r="EU39" s="137"/>
      <c r="EV39" s="136">
        <v>93.4</v>
      </c>
      <c r="EW39" s="136">
        <v>14.235900000000001</v>
      </c>
      <c r="EX39" s="136">
        <v>-108.27160000000001</v>
      </c>
      <c r="EY39" s="136">
        <v>-33.486499999999999</v>
      </c>
      <c r="EZ39" s="136">
        <v>-32.752200000000002</v>
      </c>
      <c r="FA39" s="136">
        <v>4.5453000000000001</v>
      </c>
      <c r="FB39" s="136">
        <v>-71.162300000000002</v>
      </c>
      <c r="FC39" s="136">
        <v>30.768899999999999</v>
      </c>
      <c r="FD39" s="136">
        <v>21.346499999999999</v>
      </c>
      <c r="FE39" s="136">
        <v>0</v>
      </c>
      <c r="FF39" s="136">
        <v>0</v>
      </c>
      <c r="FG39" s="136">
        <v>41.245800000000003</v>
      </c>
      <c r="FH39" s="136">
        <v>41.698799999999999</v>
      </c>
      <c r="FI39" s="136">
        <v>40.457700000000003</v>
      </c>
      <c r="FJ39" s="136">
        <v>63.465899999999998</v>
      </c>
      <c r="FK39" s="136">
        <v>63.465899999999998</v>
      </c>
      <c r="FL39" s="136">
        <v>-116.5496</v>
      </c>
      <c r="FM39" s="136">
        <v>0</v>
      </c>
      <c r="FN39" s="136">
        <v>50.7973</v>
      </c>
      <c r="FO39" s="136">
        <v>-74.926699999999997</v>
      </c>
      <c r="FP39" s="136">
        <v>-63.651400000000002</v>
      </c>
      <c r="FQ39" s="138">
        <v>-53.26</v>
      </c>
      <c r="FR39" s="136">
        <v>-40.69</v>
      </c>
      <c r="FS39" s="136">
        <v>18.770399999999999</v>
      </c>
      <c r="FT39" s="136">
        <v>0.98540000000000005</v>
      </c>
      <c r="FU39" s="137"/>
      <c r="FV39" s="136">
        <v>15.85</v>
      </c>
      <c r="FW39" s="136">
        <v>-50.634599999999999</v>
      </c>
      <c r="FX39" s="136">
        <v>9.9539000000000009</v>
      </c>
      <c r="FY39" s="138">
        <v>-14.6975</v>
      </c>
      <c r="FZ39" s="136">
        <v>4.2889999999999997</v>
      </c>
      <c r="GA39" s="136">
        <v>8.3216000000000001</v>
      </c>
      <c r="GB39" s="136">
        <v>20.72</v>
      </c>
      <c r="GC39" s="136">
        <v>65.428899999999999</v>
      </c>
      <c r="GD39" s="136">
        <v>75.969200000000001</v>
      </c>
      <c r="GE39" s="136">
        <v>16.88</v>
      </c>
      <c r="GF39" s="136">
        <v>99.018699999999995</v>
      </c>
      <c r="GG39" s="136">
        <v>25.3</v>
      </c>
      <c r="GH39" s="136">
        <v>-31.4314</v>
      </c>
      <c r="GI39" s="137"/>
      <c r="GJ39" s="136">
        <v>0</v>
      </c>
      <c r="GK39" s="136">
        <v>2.1497999999999999</v>
      </c>
      <c r="GL39" s="137"/>
      <c r="GM39" s="137"/>
      <c r="GN39" s="136">
        <v>-13.9931</v>
      </c>
      <c r="GO39" s="136">
        <v>-48.569800000000001</v>
      </c>
      <c r="GP39" s="136">
        <v>28.514099999999999</v>
      </c>
      <c r="GQ39" s="136">
        <v>76.973299999999995</v>
      </c>
      <c r="GR39" s="136">
        <v>122.411</v>
      </c>
      <c r="GS39" s="136">
        <v>72.459599999999995</v>
      </c>
      <c r="GT39" s="136">
        <v>-179.93100000000001</v>
      </c>
      <c r="GU39" s="136">
        <v>-34.064700000000002</v>
      </c>
      <c r="GV39" s="136">
        <v>43.304200000000002</v>
      </c>
      <c r="GW39" s="136">
        <v>-75.860200000000006</v>
      </c>
      <c r="GX39" s="136">
        <v>6.2885999999999997</v>
      </c>
      <c r="GY39" s="136">
        <v>5.8608000000000002</v>
      </c>
      <c r="GZ39" s="136">
        <v>5.3791000000000002</v>
      </c>
      <c r="HA39" s="136">
        <v>8</v>
      </c>
      <c r="HB39" s="136">
        <v>274.90359999999998</v>
      </c>
      <c r="HC39" s="136">
        <v>272.5795</v>
      </c>
      <c r="HD39" s="136">
        <v>279.89999999999998</v>
      </c>
      <c r="HE39" s="136">
        <v>-278.7346</v>
      </c>
      <c r="HF39" s="136">
        <v>-453.06760000000003</v>
      </c>
      <c r="HG39" s="136">
        <v>456.88440000000003</v>
      </c>
      <c r="HH39" s="136">
        <v>454.53809999999999</v>
      </c>
      <c r="HI39" s="136">
        <v>-254.93960000000001</v>
      </c>
      <c r="HJ39" s="136">
        <v>-254.2123</v>
      </c>
      <c r="HK39" s="136">
        <v>-48.482900000000001</v>
      </c>
      <c r="HL39" s="136">
        <v>-38.433599999999998</v>
      </c>
      <c r="HM39" s="136">
        <v>81.235699999999994</v>
      </c>
      <c r="HN39" s="136">
        <v>78.927199999999999</v>
      </c>
      <c r="HO39" s="137"/>
      <c r="HP39" s="137"/>
      <c r="HQ39" s="136">
        <v>71.843400000000003</v>
      </c>
      <c r="HR39" s="136">
        <v>70.678899999999999</v>
      </c>
      <c r="HS39" s="136">
        <v>-52.801499999999997</v>
      </c>
      <c r="HT39" s="136">
        <v>-53.53</v>
      </c>
      <c r="HU39" s="136">
        <v>160.05000000000001</v>
      </c>
      <c r="HV39" s="136">
        <v>159.68</v>
      </c>
      <c r="HW39" s="136">
        <v>58</v>
      </c>
      <c r="HX39" s="136">
        <v>57.4</v>
      </c>
      <c r="HY39" s="136">
        <v>22.0687</v>
      </c>
      <c r="HZ39" s="136">
        <v>8</v>
      </c>
      <c r="IA39" s="136">
        <v>-319.28339999999997</v>
      </c>
      <c r="IB39" s="136">
        <v>107.6103</v>
      </c>
      <c r="IC39" s="136">
        <v>107.3824</v>
      </c>
      <c r="ID39" s="136">
        <v>19</v>
      </c>
      <c r="IE39" s="136">
        <v>14.4</v>
      </c>
      <c r="IF39" s="136">
        <v>-61.2</v>
      </c>
      <c r="IG39" s="136">
        <v>-61.8</v>
      </c>
      <c r="IH39" s="136">
        <v>1.3404</v>
      </c>
      <c r="II39" s="138">
        <v>1.1835</v>
      </c>
      <c r="IJ39" s="136">
        <v>-446.06299999999999</v>
      </c>
      <c r="IK39" s="136">
        <v>-79.709500000000006</v>
      </c>
      <c r="IL39" s="136">
        <v>765.64030000000002</v>
      </c>
      <c r="IM39" s="136">
        <v>0</v>
      </c>
      <c r="IN39" s="136">
        <v>-52.4602</v>
      </c>
      <c r="IO39" s="136">
        <v>0</v>
      </c>
      <c r="IP39" s="136">
        <v>0</v>
      </c>
      <c r="IQ39" s="136">
        <v>109.0967</v>
      </c>
      <c r="IR39" s="136">
        <v>-440.8297</v>
      </c>
      <c r="IS39" s="136">
        <v>0</v>
      </c>
      <c r="IT39" s="136">
        <v>64.191100000000006</v>
      </c>
      <c r="IU39" s="136">
        <v>64.841499999999996</v>
      </c>
      <c r="IV39" s="136">
        <v>-105.1589</v>
      </c>
      <c r="IW39" s="136">
        <v>-740.35299999999995</v>
      </c>
      <c r="IX39" s="136">
        <v>448.87700000000001</v>
      </c>
      <c r="IY39" s="136">
        <v>-292.1705</v>
      </c>
      <c r="IZ39" s="136">
        <v>295.49979999999999</v>
      </c>
      <c r="JA39" s="136">
        <v>-6.7224000000000004</v>
      </c>
      <c r="JB39" s="137"/>
      <c r="JC39" s="136">
        <v>23.52</v>
      </c>
      <c r="JD39" s="136">
        <v>6.1989999999999998</v>
      </c>
      <c r="JE39" s="136">
        <v>6.15</v>
      </c>
      <c r="JF39" s="136">
        <v>-23.2</v>
      </c>
      <c r="JG39" s="136">
        <v>3.44</v>
      </c>
      <c r="JH39" s="137"/>
      <c r="JI39" s="136">
        <v>-3.3096999999999999</v>
      </c>
      <c r="JJ39" s="136">
        <v>-46.877200000000002</v>
      </c>
      <c r="JK39" s="136">
        <v>-11.3085</v>
      </c>
      <c r="JL39" s="136">
        <v>37.4</v>
      </c>
      <c r="JM39" s="136">
        <v>47.420999999999999</v>
      </c>
      <c r="JN39" s="136">
        <v>49.814999999999998</v>
      </c>
      <c r="JO39" s="136">
        <v>10.274900000000001</v>
      </c>
      <c r="JP39" s="136">
        <v>12.2683</v>
      </c>
      <c r="JQ39" s="136">
        <v>52.171999999999997</v>
      </c>
      <c r="JR39" s="136">
        <v>50.5884</v>
      </c>
      <c r="JS39" s="136">
        <v>51.940399999999997</v>
      </c>
      <c r="JT39" s="137"/>
      <c r="JU39" s="136">
        <v>-13.7</v>
      </c>
      <c r="JV39" s="136">
        <v>13.8278</v>
      </c>
      <c r="JW39" s="136">
        <v>8.07</v>
      </c>
      <c r="JX39" s="137"/>
      <c r="JY39" s="136">
        <v>-32.070500000000003</v>
      </c>
      <c r="JZ39" s="136">
        <v>74.467699999999994</v>
      </c>
      <c r="KA39" s="136">
        <v>49.4557</v>
      </c>
      <c r="KB39" s="136">
        <v>-31.9831</v>
      </c>
      <c r="KC39" s="136">
        <v>-72.842799999999997</v>
      </c>
      <c r="KD39" s="136">
        <v>37.727699999999999</v>
      </c>
      <c r="KE39" s="136">
        <v>34.928100000000001</v>
      </c>
      <c r="KF39" s="136">
        <v>5.4</v>
      </c>
      <c r="KG39" s="136">
        <v>-5.8</v>
      </c>
      <c r="KH39" s="137"/>
      <c r="KI39" s="136">
        <v>184.4639</v>
      </c>
    </row>
    <row r="40" spans="1:295" ht="18" customHeight="1">
      <c r="A40" s="132" t="s">
        <v>60</v>
      </c>
      <c r="B40" s="132" t="s">
        <v>898</v>
      </c>
      <c r="C40" s="139">
        <v>0</v>
      </c>
      <c r="D40" s="139">
        <v>22.185600000000001</v>
      </c>
      <c r="E40" s="140">
        <v>-44.337600000000002</v>
      </c>
      <c r="F40" s="139">
        <v>-32.118699999999997</v>
      </c>
      <c r="G40" s="139">
        <v>36.499899999999997</v>
      </c>
      <c r="H40" s="141"/>
      <c r="I40" s="139">
        <v>72.124700000000004</v>
      </c>
      <c r="J40" s="139">
        <v>-101.4044</v>
      </c>
      <c r="K40" s="139">
        <v>69.989400000000003</v>
      </c>
      <c r="L40" s="139">
        <v>35.130899999999997</v>
      </c>
      <c r="M40" s="139">
        <v>34.528300000000002</v>
      </c>
      <c r="N40" s="139">
        <v>0</v>
      </c>
      <c r="O40" s="139">
        <v>-61.371000000000002</v>
      </c>
      <c r="P40" s="139">
        <v>57.2</v>
      </c>
      <c r="Q40" s="139">
        <v>23.184000000000001</v>
      </c>
      <c r="R40" s="139">
        <v>-55</v>
      </c>
      <c r="S40" s="139">
        <v>13.347300000000001</v>
      </c>
      <c r="T40" s="139">
        <v>206.012</v>
      </c>
      <c r="U40" s="139">
        <v>7.2782</v>
      </c>
      <c r="V40" s="139">
        <v>7.4027000000000003</v>
      </c>
      <c r="W40" s="139">
        <v>11.559100000000001</v>
      </c>
      <c r="X40" s="141">
        <v>0</v>
      </c>
      <c r="Y40" s="139">
        <v>7.2601000000000004</v>
      </c>
      <c r="Z40" s="139">
        <v>2.5062000000000002</v>
      </c>
      <c r="AA40" s="141"/>
      <c r="AB40" s="141"/>
      <c r="AC40" s="139">
        <v>-68.069999999999993</v>
      </c>
      <c r="AD40" s="139">
        <v>-67.959999999999994</v>
      </c>
      <c r="AE40" s="141"/>
      <c r="AF40" s="139">
        <v>0</v>
      </c>
      <c r="AG40" s="139">
        <v>59.4</v>
      </c>
      <c r="AH40" s="139">
        <v>6.6829999999999998</v>
      </c>
      <c r="AI40" s="139">
        <v>0.22500000000000001</v>
      </c>
      <c r="AJ40" s="139">
        <v>-63.72</v>
      </c>
      <c r="AK40" s="139">
        <v>-64.069999999999993</v>
      </c>
      <c r="AL40" s="139">
        <v>-56.96</v>
      </c>
      <c r="AM40" s="139">
        <v>64.709999999999994</v>
      </c>
      <c r="AN40" s="139">
        <v>65.14</v>
      </c>
      <c r="AO40" s="139">
        <v>13.3581</v>
      </c>
      <c r="AP40" s="139">
        <v>11.633800000000001</v>
      </c>
      <c r="AQ40" s="139">
        <v>71.853300000000004</v>
      </c>
      <c r="AR40" s="139">
        <v>74.717100000000002</v>
      </c>
      <c r="AS40" s="139">
        <v>25.280899999999999</v>
      </c>
      <c r="AT40" s="139">
        <v>-56.396799999999999</v>
      </c>
      <c r="AU40" s="139">
        <v>-56.887599999999999</v>
      </c>
      <c r="AV40" s="139">
        <v>29.379100000000001</v>
      </c>
      <c r="AW40" s="139">
        <v>31.540700000000001</v>
      </c>
      <c r="AX40" s="141"/>
      <c r="AY40" s="139">
        <v>87.609300000000005</v>
      </c>
      <c r="AZ40" s="139">
        <v>3.6806000000000001</v>
      </c>
      <c r="BA40" s="139">
        <v>15.8681</v>
      </c>
      <c r="BB40" s="139">
        <v>-412.2998</v>
      </c>
      <c r="BC40" s="139">
        <v>6.2664999999999997</v>
      </c>
      <c r="BD40" s="139">
        <v>-12</v>
      </c>
      <c r="BE40" s="139">
        <v>-12.8</v>
      </c>
      <c r="BF40" s="139">
        <v>62.3078</v>
      </c>
      <c r="BG40" s="139">
        <v>61.1233</v>
      </c>
      <c r="BH40" s="139">
        <v>-5.2023999999999999</v>
      </c>
      <c r="BI40" s="141"/>
      <c r="BJ40" s="139">
        <v>-64.203000000000003</v>
      </c>
      <c r="BK40" s="139">
        <v>8.2855000000000008</v>
      </c>
      <c r="BL40" s="139">
        <v>12.209199999999999</v>
      </c>
      <c r="BM40" s="139">
        <v>8.3252000000000006</v>
      </c>
      <c r="BN40" s="139">
        <v>450.48360000000002</v>
      </c>
      <c r="BO40" s="139">
        <v>63.631100000000004</v>
      </c>
      <c r="BP40" s="139">
        <v>62.868099999999998</v>
      </c>
      <c r="BQ40" s="139">
        <v>-302.57569999999998</v>
      </c>
      <c r="BR40" s="139">
        <v>475.73309999999998</v>
      </c>
      <c r="BS40" s="141"/>
      <c r="BT40" s="139">
        <v>-100.79940000000001</v>
      </c>
      <c r="BU40" s="141"/>
      <c r="BV40" s="139">
        <v>93.977400000000003</v>
      </c>
      <c r="BW40" s="139">
        <v>33.68</v>
      </c>
      <c r="BX40" s="139">
        <v>34.64</v>
      </c>
      <c r="BY40" s="139">
        <v>71.760000000000005</v>
      </c>
      <c r="BZ40" s="139">
        <v>82.5</v>
      </c>
      <c r="CA40" s="139">
        <v>-61.348199999999999</v>
      </c>
      <c r="CB40" s="139">
        <v>-61.080300000000001</v>
      </c>
      <c r="CC40" s="139">
        <v>135.53579999999999</v>
      </c>
      <c r="CD40" s="139">
        <v>137.0951</v>
      </c>
      <c r="CE40" s="139">
        <v>22.566600000000001</v>
      </c>
      <c r="CF40" s="139">
        <v>-81.036100000000005</v>
      </c>
      <c r="CG40" s="139">
        <v>-81.192800000000005</v>
      </c>
      <c r="CH40" s="139">
        <v>14.9192</v>
      </c>
      <c r="CI40" s="139">
        <v>-85.221999999999994</v>
      </c>
      <c r="CJ40" s="139">
        <v>19.570900000000002</v>
      </c>
      <c r="CK40" s="139">
        <v>25.984999999999999</v>
      </c>
      <c r="CL40" s="139">
        <v>28.2</v>
      </c>
      <c r="CM40" s="139">
        <v>173.6</v>
      </c>
      <c r="CN40" s="139">
        <v>-18.77</v>
      </c>
      <c r="CO40" s="139">
        <v>39.877400000000002</v>
      </c>
      <c r="CP40" s="139">
        <v>39.063200000000002</v>
      </c>
      <c r="CQ40" s="139">
        <v>39.238700000000001</v>
      </c>
      <c r="CR40" s="139">
        <v>-53.8947</v>
      </c>
      <c r="CS40" s="139">
        <v>-53.913800000000002</v>
      </c>
      <c r="CT40" s="139">
        <v>10.810499999999999</v>
      </c>
      <c r="CU40" s="139">
        <v>-7.4665999999999997</v>
      </c>
      <c r="CV40" s="139">
        <v>16.0151</v>
      </c>
      <c r="CW40" s="139">
        <v>12.5938</v>
      </c>
      <c r="CX40" s="139">
        <v>53.45</v>
      </c>
      <c r="CY40" s="139">
        <v>83.98</v>
      </c>
      <c r="CZ40" s="140">
        <v>57.663600000000002</v>
      </c>
      <c r="DA40" s="140">
        <v>54.6432</v>
      </c>
      <c r="DB40" s="139">
        <v>-36.049999999999997</v>
      </c>
      <c r="DC40" s="141"/>
      <c r="DD40" s="139">
        <v>86.341800000000006</v>
      </c>
      <c r="DE40" s="139">
        <v>84.843699999999998</v>
      </c>
      <c r="DF40" s="139">
        <v>-104.6785</v>
      </c>
      <c r="DG40" s="139">
        <v>2.0000000000000001E-4</v>
      </c>
      <c r="DH40" s="139">
        <v>-21.693999999999999</v>
      </c>
      <c r="DI40" s="139">
        <v>-116.7</v>
      </c>
      <c r="DJ40" s="139">
        <v>-117.1</v>
      </c>
      <c r="DK40" s="139">
        <v>35.323799999999999</v>
      </c>
      <c r="DL40" s="140">
        <v>71.493570000000005</v>
      </c>
      <c r="DM40" s="139">
        <v>72.340199999999996</v>
      </c>
      <c r="DN40" s="139">
        <v>101.9714</v>
      </c>
      <c r="DO40" s="140">
        <v>71.34</v>
      </c>
      <c r="DP40" s="139">
        <v>-10.15</v>
      </c>
      <c r="DQ40" s="139">
        <v>60.466500000000003</v>
      </c>
      <c r="DR40" s="139">
        <v>103.12090000000001</v>
      </c>
      <c r="DS40" s="139">
        <v>-20.78</v>
      </c>
      <c r="DT40" s="139">
        <v>-21.09</v>
      </c>
      <c r="DU40" s="139">
        <v>102.65</v>
      </c>
      <c r="DV40" s="139">
        <v>63.11</v>
      </c>
      <c r="DW40" s="139">
        <v>103.4727</v>
      </c>
      <c r="DX40" s="139">
        <v>100.7273</v>
      </c>
      <c r="DY40" s="139">
        <v>0</v>
      </c>
      <c r="DZ40" s="139">
        <v>-44.854500000000002</v>
      </c>
      <c r="EA40" s="139">
        <v>128.16419999999999</v>
      </c>
      <c r="EB40" s="139">
        <v>217.1217</v>
      </c>
      <c r="EC40" s="139">
        <v>215.86529999999999</v>
      </c>
      <c r="ED40" s="139">
        <v>221.34200000000001</v>
      </c>
      <c r="EE40" s="139">
        <v>86.517399999999995</v>
      </c>
      <c r="EF40" s="139">
        <v>74.2971</v>
      </c>
      <c r="EG40" s="139">
        <v>-27.597999999999999</v>
      </c>
      <c r="EH40" s="139">
        <v>313.95389999999998</v>
      </c>
      <c r="EI40" s="141"/>
      <c r="EJ40" s="141"/>
      <c r="EK40" s="139">
        <v>-22.9025</v>
      </c>
      <c r="EL40" s="139">
        <v>-20.790600000000001</v>
      </c>
      <c r="EM40" s="141"/>
      <c r="EN40" s="139">
        <v>-33.222900000000003</v>
      </c>
      <c r="EO40" s="139">
        <v>-31.110199999999999</v>
      </c>
      <c r="EP40" s="139">
        <v>164.41200000000001</v>
      </c>
      <c r="EQ40" s="139">
        <v>-57.129600000000003</v>
      </c>
      <c r="ER40" s="139">
        <v>-57.497</v>
      </c>
      <c r="ES40" s="139">
        <v>-36.0608</v>
      </c>
      <c r="ET40" s="139">
        <v>0</v>
      </c>
      <c r="EU40" s="139">
        <v>-15.61</v>
      </c>
      <c r="EV40" s="139">
        <v>102.8</v>
      </c>
      <c r="EW40" s="139">
        <v>13.6104</v>
      </c>
      <c r="EX40" s="139">
        <v>-118.9883</v>
      </c>
      <c r="EY40" s="139">
        <v>-34.7746</v>
      </c>
      <c r="EZ40" s="139">
        <v>-33.958799999999997</v>
      </c>
      <c r="FA40" s="139">
        <v>8.2537000000000003</v>
      </c>
      <c r="FB40" s="139">
        <v>-65.988399999999999</v>
      </c>
      <c r="FC40" s="139">
        <v>34.792400000000001</v>
      </c>
      <c r="FD40" s="139">
        <v>20.731200000000001</v>
      </c>
      <c r="FE40" s="139">
        <v>0</v>
      </c>
      <c r="FF40" s="139">
        <v>0</v>
      </c>
      <c r="FG40" s="139">
        <v>40.4238</v>
      </c>
      <c r="FH40" s="139">
        <v>40.762999999999998</v>
      </c>
      <c r="FI40" s="139">
        <v>38.348300000000002</v>
      </c>
      <c r="FJ40" s="139">
        <v>61.791400000000003</v>
      </c>
      <c r="FK40" s="139">
        <v>61.958799999999997</v>
      </c>
      <c r="FL40" s="139">
        <v>-113.8703</v>
      </c>
      <c r="FM40" s="139">
        <v>0</v>
      </c>
      <c r="FN40" s="139">
        <v>47.628</v>
      </c>
      <c r="FO40" s="139">
        <v>-75.090100000000007</v>
      </c>
      <c r="FP40" s="139">
        <v>-60.883000000000003</v>
      </c>
      <c r="FQ40" s="140">
        <v>-53.04</v>
      </c>
      <c r="FR40" s="139">
        <v>-40.29</v>
      </c>
      <c r="FS40" s="139">
        <v>18.6752</v>
      </c>
      <c r="FT40" s="139">
        <v>1.1051</v>
      </c>
      <c r="FU40" s="141"/>
      <c r="FV40" s="139">
        <v>15.91</v>
      </c>
      <c r="FW40" s="139">
        <v>-49.414700000000003</v>
      </c>
      <c r="FX40" s="139">
        <v>10.337899999999999</v>
      </c>
      <c r="FY40" s="139">
        <v>-14.759</v>
      </c>
      <c r="FZ40" s="139">
        <v>4.3339999999999996</v>
      </c>
      <c r="GA40" s="139">
        <v>8.3265999999999991</v>
      </c>
      <c r="GB40" s="139">
        <v>20.84</v>
      </c>
      <c r="GC40" s="139">
        <v>62.8217</v>
      </c>
      <c r="GD40" s="139">
        <v>74.5197</v>
      </c>
      <c r="GE40" s="140">
        <v>16.75</v>
      </c>
      <c r="GF40" s="139">
        <v>98.5124</v>
      </c>
      <c r="GG40" s="139">
        <v>26.3</v>
      </c>
      <c r="GH40" s="139">
        <v>-32.8217</v>
      </c>
      <c r="GI40" s="141"/>
      <c r="GJ40" s="139">
        <v>0</v>
      </c>
      <c r="GK40" s="139">
        <v>2.1861000000000002</v>
      </c>
      <c r="GL40" s="141"/>
      <c r="GM40" s="141"/>
      <c r="GN40" s="139">
        <v>-12.7936</v>
      </c>
      <c r="GO40" s="139">
        <v>-49.8827</v>
      </c>
      <c r="GP40" s="139">
        <v>27.775200000000002</v>
      </c>
      <c r="GQ40" s="139">
        <v>78.401899999999998</v>
      </c>
      <c r="GR40" s="139">
        <v>126.8785</v>
      </c>
      <c r="GS40" s="139">
        <v>74.649699999999996</v>
      </c>
      <c r="GT40" s="139">
        <v>-184.2098</v>
      </c>
      <c r="GU40" s="139">
        <v>-34.095599999999997</v>
      </c>
      <c r="GV40" s="139">
        <v>44.6539</v>
      </c>
      <c r="GW40" s="139">
        <v>-76.301400000000001</v>
      </c>
      <c r="GX40" s="139">
        <v>7.8960999999999997</v>
      </c>
      <c r="GY40" s="139">
        <v>6.2807000000000004</v>
      </c>
      <c r="GZ40" s="139">
        <v>5.8234000000000004</v>
      </c>
      <c r="HA40" s="139">
        <v>9</v>
      </c>
      <c r="HB40" s="139">
        <v>281.76609999999999</v>
      </c>
      <c r="HC40" s="139">
        <v>278.10270000000003</v>
      </c>
      <c r="HD40" s="139">
        <v>285</v>
      </c>
      <c r="HE40" s="139">
        <v>-286.70100000000002</v>
      </c>
      <c r="HF40" s="139">
        <v>-462.39490000000001</v>
      </c>
      <c r="HG40" s="139">
        <v>462.36750000000001</v>
      </c>
      <c r="HH40" s="139">
        <v>463.70580000000001</v>
      </c>
      <c r="HI40" s="139">
        <v>-260.9282</v>
      </c>
      <c r="HJ40" s="139">
        <v>-260.83519999999999</v>
      </c>
      <c r="HK40" s="139">
        <v>-48.416699999999999</v>
      </c>
      <c r="HL40" s="139">
        <v>-37.359299999999998</v>
      </c>
      <c r="HM40" s="139">
        <v>79.379199999999997</v>
      </c>
      <c r="HN40" s="139">
        <v>79.619799999999998</v>
      </c>
      <c r="HO40" s="141"/>
      <c r="HP40" s="141"/>
      <c r="HQ40" s="139">
        <v>75.743600000000001</v>
      </c>
      <c r="HR40" s="139">
        <v>73.700199999999995</v>
      </c>
      <c r="HS40" s="139">
        <v>-59.631100000000004</v>
      </c>
      <c r="HT40" s="139">
        <v>-59.750100000000003</v>
      </c>
      <c r="HU40" s="139">
        <v>151.18</v>
      </c>
      <c r="HV40" s="139">
        <v>150.47</v>
      </c>
      <c r="HW40" s="139">
        <v>59.2</v>
      </c>
      <c r="HX40" s="139">
        <v>59</v>
      </c>
      <c r="HY40" s="139">
        <v>22.2332</v>
      </c>
      <c r="HZ40" s="139">
        <v>11.84</v>
      </c>
      <c r="IA40" s="139">
        <v>-330.6728</v>
      </c>
      <c r="IB40" s="139">
        <v>114.51600000000001</v>
      </c>
      <c r="IC40" s="139">
        <v>112.23860000000001</v>
      </c>
      <c r="ID40" s="139">
        <v>19.600000000000001</v>
      </c>
      <c r="IE40" s="139">
        <v>13.3</v>
      </c>
      <c r="IF40" s="139">
        <v>-63.5</v>
      </c>
      <c r="IG40" s="139">
        <v>-63.5</v>
      </c>
      <c r="IH40" s="139">
        <v>1.3404</v>
      </c>
      <c r="II40" s="139">
        <v>1.1294999999999999</v>
      </c>
      <c r="IJ40" s="139">
        <v>-460.54520000000002</v>
      </c>
      <c r="IK40" s="139">
        <v>-94.878399999999999</v>
      </c>
      <c r="IL40" s="139">
        <v>777.82339999999999</v>
      </c>
      <c r="IM40" s="139">
        <v>0</v>
      </c>
      <c r="IN40" s="139">
        <v>-50.290300000000002</v>
      </c>
      <c r="IO40" s="139">
        <v>0</v>
      </c>
      <c r="IP40" s="139">
        <v>0</v>
      </c>
      <c r="IQ40" s="139">
        <v>107.3004</v>
      </c>
      <c r="IR40" s="139">
        <v>-448.1191</v>
      </c>
      <c r="IS40" s="139">
        <v>0</v>
      </c>
      <c r="IT40" s="139">
        <v>59.921199999999999</v>
      </c>
      <c r="IU40" s="139">
        <v>60.345300000000002</v>
      </c>
      <c r="IV40" s="139">
        <v>-105.4028</v>
      </c>
      <c r="IW40" s="139">
        <v>-750.48850000000004</v>
      </c>
      <c r="IX40" s="139">
        <v>457.3263</v>
      </c>
      <c r="IY40" s="139">
        <v>-296.07920000000001</v>
      </c>
      <c r="IZ40" s="139">
        <v>299.93900000000002</v>
      </c>
      <c r="JA40" s="139">
        <v>-6.1428000000000003</v>
      </c>
      <c r="JB40" s="141"/>
      <c r="JC40" s="139">
        <v>22.88</v>
      </c>
      <c r="JD40" s="139">
        <v>6.1639999999999997</v>
      </c>
      <c r="JE40" s="139">
        <v>6.1609999999999996</v>
      </c>
      <c r="JF40" s="139">
        <v>-22.8</v>
      </c>
      <c r="JG40" s="139">
        <v>2</v>
      </c>
      <c r="JH40" s="141"/>
      <c r="JI40" s="139">
        <v>-2.4001999999999999</v>
      </c>
      <c r="JJ40" s="139">
        <v>-46.877200000000002</v>
      </c>
      <c r="JK40" s="139">
        <v>-11.4244</v>
      </c>
      <c r="JL40" s="139">
        <v>35.799999999999997</v>
      </c>
      <c r="JM40" s="139">
        <v>49.503</v>
      </c>
      <c r="JN40" s="139">
        <v>49.412999999999997</v>
      </c>
      <c r="JO40" s="139">
        <v>10.1957</v>
      </c>
      <c r="JP40" s="139">
        <v>12.3546</v>
      </c>
      <c r="JQ40" s="139">
        <v>52.092300000000002</v>
      </c>
      <c r="JR40" s="139">
        <v>51.995600000000003</v>
      </c>
      <c r="JS40" s="139">
        <v>52.773000000000003</v>
      </c>
      <c r="JT40" s="141"/>
      <c r="JU40" s="139">
        <v>-11.4</v>
      </c>
      <c r="JV40" s="139">
        <v>13.8504</v>
      </c>
      <c r="JW40" s="139">
        <v>7.95</v>
      </c>
      <c r="JX40" s="141"/>
      <c r="JY40" s="139">
        <v>-31.634899999999998</v>
      </c>
      <c r="JZ40" s="139">
        <v>75.165400000000005</v>
      </c>
      <c r="KA40" s="139">
        <v>48.535800000000002</v>
      </c>
      <c r="KB40" s="139">
        <v>-30.9284</v>
      </c>
      <c r="KC40" s="139">
        <v>-73.576800000000006</v>
      </c>
      <c r="KD40" s="139">
        <v>36.193800000000003</v>
      </c>
      <c r="KE40" s="139">
        <v>36.991300000000003</v>
      </c>
      <c r="KF40" s="139">
        <v>5.8</v>
      </c>
      <c r="KG40" s="139">
        <v>-5.4</v>
      </c>
      <c r="KH40" s="141"/>
      <c r="KI40" s="139">
        <v>185.32499999999999</v>
      </c>
    </row>
    <row r="41" spans="1:295" ht="18" customHeight="1">
      <c r="A41" s="132" t="s">
        <v>60</v>
      </c>
      <c r="B41" s="132" t="s">
        <v>899</v>
      </c>
      <c r="C41" s="133">
        <v>0</v>
      </c>
      <c r="D41" s="135">
        <v>22.072949999999999</v>
      </c>
      <c r="E41" s="135">
        <v>-43.994149999999998</v>
      </c>
      <c r="F41" s="133">
        <v>-32.5351</v>
      </c>
      <c r="G41" s="133">
        <v>35.184699999999999</v>
      </c>
      <c r="H41" s="134"/>
      <c r="I41" s="133">
        <v>70.639399999999995</v>
      </c>
      <c r="J41" s="133">
        <v>-97.737899999999996</v>
      </c>
      <c r="K41" s="133">
        <v>68.962999999999994</v>
      </c>
      <c r="L41" s="135">
        <v>34.589950000000002</v>
      </c>
      <c r="M41" s="133">
        <v>34.356499999999997</v>
      </c>
      <c r="N41" s="133">
        <v>6.66</v>
      </c>
      <c r="O41" s="133">
        <v>-62.524000000000001</v>
      </c>
      <c r="P41" s="133">
        <v>57.2</v>
      </c>
      <c r="Q41" s="133">
        <v>23.184000000000001</v>
      </c>
      <c r="R41" s="133">
        <v>-57.2</v>
      </c>
      <c r="S41" s="133">
        <v>13.4876</v>
      </c>
      <c r="T41" s="133">
        <v>197.87479999999999</v>
      </c>
      <c r="U41" s="133">
        <v>7.4885999999999999</v>
      </c>
      <c r="V41" s="133">
        <v>7.8071999999999999</v>
      </c>
      <c r="W41" s="133">
        <v>12.2851</v>
      </c>
      <c r="X41" s="134">
        <v>0</v>
      </c>
      <c r="Y41" s="133">
        <v>7.5094000000000003</v>
      </c>
      <c r="Z41" s="133">
        <v>2.4651999999999998</v>
      </c>
      <c r="AA41" s="134"/>
      <c r="AB41" s="134"/>
      <c r="AC41" s="133">
        <v>-65.069999999999993</v>
      </c>
      <c r="AD41" s="133">
        <v>-64.58</v>
      </c>
      <c r="AE41" s="134"/>
      <c r="AF41" s="133">
        <v>-6.66</v>
      </c>
      <c r="AG41" s="133">
        <v>61.6</v>
      </c>
      <c r="AH41" s="133">
        <v>5.7670000000000003</v>
      </c>
      <c r="AI41" s="133">
        <v>0.223</v>
      </c>
      <c r="AJ41" s="133">
        <v>-58.8</v>
      </c>
      <c r="AK41" s="133">
        <v>-58.37</v>
      </c>
      <c r="AL41" s="133">
        <v>-64.14</v>
      </c>
      <c r="AM41" s="133">
        <v>59.56</v>
      </c>
      <c r="AN41" s="133">
        <v>59.13</v>
      </c>
      <c r="AO41" s="133">
        <v>13.765700000000001</v>
      </c>
      <c r="AP41" s="133">
        <v>11.414099999999999</v>
      </c>
      <c r="AQ41" s="133">
        <v>71.599599999999995</v>
      </c>
      <c r="AR41" s="133">
        <v>74.997900000000001</v>
      </c>
      <c r="AS41" s="133">
        <v>21.800699999999999</v>
      </c>
      <c r="AT41" s="133">
        <v>-50.770499999999998</v>
      </c>
      <c r="AU41" s="133">
        <v>-50.382899999999999</v>
      </c>
      <c r="AV41" s="133">
        <v>7.3250999999999999</v>
      </c>
      <c r="AW41" s="133">
        <v>7.1913999999999998</v>
      </c>
      <c r="AX41" s="134"/>
      <c r="AY41" s="133">
        <v>88.011200000000002</v>
      </c>
      <c r="AZ41" s="133">
        <v>0</v>
      </c>
      <c r="BA41" s="133">
        <v>0.38569999999999999</v>
      </c>
      <c r="BB41" s="133">
        <v>-374.74059999999997</v>
      </c>
      <c r="BC41" s="133">
        <v>8.8122000000000007</v>
      </c>
      <c r="BD41" s="133">
        <v>-12.3</v>
      </c>
      <c r="BE41" s="133">
        <v>-13.2</v>
      </c>
      <c r="BF41" s="133">
        <v>56.222999999999999</v>
      </c>
      <c r="BG41" s="133">
        <v>55.105499999999999</v>
      </c>
      <c r="BH41" s="133">
        <v>-5.2305000000000001</v>
      </c>
      <c r="BI41" s="134"/>
      <c r="BJ41" s="133">
        <v>-59.205199999999998</v>
      </c>
      <c r="BK41" s="133">
        <v>8.5185999999999993</v>
      </c>
      <c r="BL41" s="133">
        <v>11.994999999999999</v>
      </c>
      <c r="BM41" s="133">
        <v>8.2032000000000007</v>
      </c>
      <c r="BN41" s="133">
        <v>411.41989999999998</v>
      </c>
      <c r="BO41" s="133">
        <v>66.591399999999993</v>
      </c>
      <c r="BP41" s="133">
        <v>66.377700000000004</v>
      </c>
      <c r="BQ41" s="133">
        <v>-308.31959999999998</v>
      </c>
      <c r="BR41" s="133">
        <v>449.46679999999998</v>
      </c>
      <c r="BS41" s="134"/>
      <c r="BT41" s="133">
        <v>-72.906499999999994</v>
      </c>
      <c r="BU41" s="134"/>
      <c r="BV41" s="133">
        <v>94.356700000000004</v>
      </c>
      <c r="BW41" s="133">
        <v>32.340000000000003</v>
      </c>
      <c r="BX41" s="133">
        <v>34.18</v>
      </c>
      <c r="BY41" s="133">
        <v>71.73</v>
      </c>
      <c r="BZ41" s="133">
        <v>79.75</v>
      </c>
      <c r="CA41" s="133">
        <v>-73.002399999999994</v>
      </c>
      <c r="CB41" s="133">
        <v>-73.538300000000007</v>
      </c>
      <c r="CC41" s="133">
        <v>139.85890000000001</v>
      </c>
      <c r="CD41" s="133">
        <v>139.50129999999999</v>
      </c>
      <c r="CE41" s="133">
        <v>21.616800000000001</v>
      </c>
      <c r="CF41" s="133">
        <v>-71.336200000000005</v>
      </c>
      <c r="CG41" s="133">
        <v>-70.845200000000006</v>
      </c>
      <c r="CH41" s="133">
        <v>14.0625</v>
      </c>
      <c r="CI41" s="133">
        <v>-80.391599999999997</v>
      </c>
      <c r="CJ41" s="134"/>
      <c r="CK41" s="134"/>
      <c r="CL41" s="133">
        <v>39.5</v>
      </c>
      <c r="CM41" s="133">
        <v>161.9</v>
      </c>
      <c r="CN41" s="133">
        <v>-18.54</v>
      </c>
      <c r="CO41" s="133">
        <v>46.0655</v>
      </c>
      <c r="CP41" s="133">
        <v>44.932699999999997</v>
      </c>
      <c r="CQ41" s="133">
        <v>45.433300000000003</v>
      </c>
      <c r="CR41" s="133">
        <v>-44.045699999999997</v>
      </c>
      <c r="CS41" s="133">
        <v>-43.976199999999999</v>
      </c>
      <c r="CT41" s="133">
        <v>1</v>
      </c>
      <c r="CU41" s="133">
        <v>-12.659000000000001</v>
      </c>
      <c r="CV41" s="133">
        <v>10.657400000000001</v>
      </c>
      <c r="CW41" s="133">
        <v>13.1311</v>
      </c>
      <c r="CX41" s="133">
        <v>56.04</v>
      </c>
      <c r="CY41" s="133">
        <v>81.98</v>
      </c>
      <c r="CZ41" s="133">
        <v>57.663600000000002</v>
      </c>
      <c r="DA41" s="133">
        <v>54.6432</v>
      </c>
      <c r="DB41" s="133">
        <v>-35.869999999999997</v>
      </c>
      <c r="DC41" s="134"/>
      <c r="DD41" s="133">
        <v>82.145799999999994</v>
      </c>
      <c r="DE41" s="133">
        <v>79.695300000000003</v>
      </c>
      <c r="DF41" s="133">
        <v>-98.954499999999996</v>
      </c>
      <c r="DG41" s="133">
        <v>2.9999999999999997E-4</v>
      </c>
      <c r="DH41" s="133">
        <v>-21.6157</v>
      </c>
      <c r="DI41" s="133">
        <v>-118.5</v>
      </c>
      <c r="DJ41" s="133">
        <v>-118.7</v>
      </c>
      <c r="DK41" s="133">
        <v>35.131500000000003</v>
      </c>
      <c r="DL41" s="135">
        <v>70.321700000000007</v>
      </c>
      <c r="DM41" s="133">
        <v>71.870500000000007</v>
      </c>
      <c r="DN41" s="135">
        <v>100.2136</v>
      </c>
      <c r="DO41" s="133">
        <v>71.34</v>
      </c>
      <c r="DP41" s="133">
        <v>-10.09</v>
      </c>
      <c r="DQ41" s="133">
        <v>58.86</v>
      </c>
      <c r="DR41" s="133">
        <v>98.328100000000006</v>
      </c>
      <c r="DS41" s="133">
        <v>-20.95</v>
      </c>
      <c r="DT41" s="133">
        <v>-21.05</v>
      </c>
      <c r="DU41" s="133">
        <v>112.02</v>
      </c>
      <c r="DV41" s="133">
        <v>61.85</v>
      </c>
      <c r="DW41" s="133">
        <v>99.018199999999993</v>
      </c>
      <c r="DX41" s="133">
        <v>97.236400000000003</v>
      </c>
      <c r="DY41" s="133">
        <v>0</v>
      </c>
      <c r="DZ41" s="133">
        <v>-55.145499999999998</v>
      </c>
      <c r="EA41" s="133">
        <v>125.2745</v>
      </c>
      <c r="EB41" s="133">
        <v>214.95320000000001</v>
      </c>
      <c r="EC41" s="133">
        <v>211.6797</v>
      </c>
      <c r="ED41" s="133">
        <v>216.56780000000001</v>
      </c>
      <c r="EE41" s="133">
        <v>42.153599999999997</v>
      </c>
      <c r="EF41" s="133">
        <v>25.550799999999999</v>
      </c>
      <c r="EG41" s="133">
        <v>-30.532</v>
      </c>
      <c r="EH41" s="133">
        <v>320.16649999999998</v>
      </c>
      <c r="EI41" s="134"/>
      <c r="EJ41" s="134"/>
      <c r="EK41" s="133">
        <v>-23.537600000000001</v>
      </c>
      <c r="EL41" s="133">
        <v>-20.976299999999998</v>
      </c>
      <c r="EM41" s="134"/>
      <c r="EN41" s="133">
        <v>-37.1038</v>
      </c>
      <c r="EO41" s="133">
        <v>-33.503399999999999</v>
      </c>
      <c r="EP41" s="133">
        <v>47.664000000000001</v>
      </c>
      <c r="EQ41" s="133">
        <v>-40.0655</v>
      </c>
      <c r="ER41" s="133">
        <v>-40.654600000000002</v>
      </c>
      <c r="ES41" s="133">
        <v>11.1226</v>
      </c>
      <c r="ET41" s="133">
        <v>0</v>
      </c>
      <c r="EU41" s="134"/>
      <c r="EV41" s="133">
        <v>1</v>
      </c>
      <c r="EW41" s="133">
        <v>13.098800000000001</v>
      </c>
      <c r="EX41" s="133">
        <v>-123.8459</v>
      </c>
      <c r="EY41" s="133">
        <v>-34.279499999999999</v>
      </c>
      <c r="EZ41" s="133">
        <v>-32.960999999999999</v>
      </c>
      <c r="FA41" s="133">
        <v>7.3314000000000004</v>
      </c>
      <c r="FB41" s="133">
        <v>-25.296500000000002</v>
      </c>
      <c r="FC41" s="133">
        <v>-12.695499999999999</v>
      </c>
      <c r="FD41" s="133">
        <v>20.4407</v>
      </c>
      <c r="FE41" s="133">
        <v>0</v>
      </c>
      <c r="FF41" s="133">
        <v>0</v>
      </c>
      <c r="FG41" s="133">
        <v>39.826999999999998</v>
      </c>
      <c r="FH41" s="133">
        <v>40.519300000000001</v>
      </c>
      <c r="FI41" s="133">
        <v>38.920900000000003</v>
      </c>
      <c r="FJ41" s="133">
        <v>73.178399999999996</v>
      </c>
      <c r="FK41" s="133">
        <v>73.178399999999996</v>
      </c>
      <c r="FL41" s="133">
        <v>-113.8703</v>
      </c>
      <c r="FM41" s="133">
        <v>0</v>
      </c>
      <c r="FN41" s="133">
        <v>58.868499999999997</v>
      </c>
      <c r="FO41" s="133">
        <v>-73.322999999999993</v>
      </c>
      <c r="FP41" s="133">
        <v>-60.397799999999997</v>
      </c>
      <c r="FQ41" s="135">
        <v>-54.49</v>
      </c>
      <c r="FR41" s="134"/>
      <c r="FS41" s="133">
        <v>18.5824</v>
      </c>
      <c r="FT41" s="133">
        <v>1.1283000000000001</v>
      </c>
      <c r="FU41" s="134"/>
      <c r="FV41" s="133">
        <v>15.47</v>
      </c>
      <c r="FW41" s="133">
        <v>-47.898200000000003</v>
      </c>
      <c r="FX41" s="133">
        <v>10.2018</v>
      </c>
      <c r="FY41" s="133">
        <v>-14.452999999999999</v>
      </c>
      <c r="FZ41" s="133">
        <v>4.4029999999999996</v>
      </c>
      <c r="GA41" s="133">
        <v>8.4109999999999996</v>
      </c>
      <c r="GB41" s="133">
        <v>20.91</v>
      </c>
      <c r="GC41" s="133">
        <v>61.7547</v>
      </c>
      <c r="GD41" s="133">
        <v>73.390600000000006</v>
      </c>
      <c r="GE41" s="133">
        <v>16.62</v>
      </c>
      <c r="GF41" s="133">
        <v>96.895300000000006</v>
      </c>
      <c r="GG41" s="133">
        <v>28.4</v>
      </c>
      <c r="GH41" s="133">
        <v>-31.903199999999998</v>
      </c>
      <c r="GI41" s="134"/>
      <c r="GJ41" s="133">
        <v>0</v>
      </c>
      <c r="GK41" s="133">
        <v>2.1899000000000002</v>
      </c>
      <c r="GL41" s="134"/>
      <c r="GM41" s="134"/>
      <c r="GN41" s="133">
        <v>-13.8277</v>
      </c>
      <c r="GO41" s="133">
        <v>-49.493299999999998</v>
      </c>
      <c r="GP41" s="133">
        <v>25.675000000000001</v>
      </c>
      <c r="GQ41" s="133">
        <v>78.233800000000002</v>
      </c>
      <c r="GR41" s="133">
        <v>124.6493</v>
      </c>
      <c r="GS41" s="133">
        <v>72.602500000000006</v>
      </c>
      <c r="GT41" s="133">
        <v>-181.1523</v>
      </c>
      <c r="GU41" s="133">
        <v>-33.733199999999997</v>
      </c>
      <c r="GV41" s="133">
        <v>42.656100000000002</v>
      </c>
      <c r="GW41" s="133">
        <v>-75.5685</v>
      </c>
      <c r="GX41" s="133">
        <v>7.5537000000000001</v>
      </c>
      <c r="GY41" s="133">
        <v>6.3392999999999997</v>
      </c>
      <c r="GZ41" s="133">
        <v>5.9710000000000001</v>
      </c>
      <c r="HA41" s="133">
        <v>9.2087000000000003</v>
      </c>
      <c r="HB41" s="133">
        <v>240.0566</v>
      </c>
      <c r="HC41" s="133">
        <v>240.81870000000001</v>
      </c>
      <c r="HD41" s="133">
        <v>276.2</v>
      </c>
      <c r="HE41" s="133">
        <v>-275.4907</v>
      </c>
      <c r="HF41" s="133">
        <v>-480.20569999999998</v>
      </c>
      <c r="HG41" s="133">
        <v>482.65019999999998</v>
      </c>
      <c r="HH41" s="133">
        <v>481.45769999999999</v>
      </c>
      <c r="HI41" s="133">
        <v>-226.5325</v>
      </c>
      <c r="HJ41" s="133">
        <v>-225.17269999999999</v>
      </c>
      <c r="HK41" s="133">
        <v>-45.6633</v>
      </c>
      <c r="HL41" s="133">
        <v>-34.643099999999997</v>
      </c>
      <c r="HM41" s="133">
        <v>79.896799999999999</v>
      </c>
      <c r="HN41" s="133">
        <v>80.339200000000005</v>
      </c>
      <c r="HO41" s="133">
        <v>-166.0067</v>
      </c>
      <c r="HP41" s="133">
        <v>-164.6395</v>
      </c>
      <c r="HQ41" s="133">
        <v>60.747100000000003</v>
      </c>
      <c r="HR41" s="133">
        <v>59.988999999999997</v>
      </c>
      <c r="HS41" s="133">
        <v>-68.483099999999993</v>
      </c>
      <c r="HT41" s="133">
        <v>-69.553200000000004</v>
      </c>
      <c r="HU41" s="133">
        <v>96.59</v>
      </c>
      <c r="HV41" s="133">
        <v>95.21</v>
      </c>
      <c r="HW41" s="133">
        <v>61.1</v>
      </c>
      <c r="HX41" s="133">
        <v>61.6</v>
      </c>
      <c r="HY41" s="133">
        <v>22.314299999999999</v>
      </c>
      <c r="HZ41" s="133">
        <v>24.96</v>
      </c>
      <c r="IA41" s="133">
        <v>-361.99270000000001</v>
      </c>
      <c r="IB41" s="133">
        <v>109.95010000000001</v>
      </c>
      <c r="IC41" s="133">
        <v>109.8216</v>
      </c>
      <c r="ID41" s="133">
        <v>19.100000000000001</v>
      </c>
      <c r="IE41" s="133">
        <v>21.3</v>
      </c>
      <c r="IF41" s="133">
        <v>-53.8</v>
      </c>
      <c r="IG41" s="133">
        <v>-54.3</v>
      </c>
      <c r="IH41" s="133">
        <v>1.4260999999999999</v>
      </c>
      <c r="II41" s="133">
        <v>1.1526000000000001</v>
      </c>
      <c r="IJ41" s="133">
        <v>-472.85180000000003</v>
      </c>
      <c r="IK41" s="133">
        <v>-66.456599999999995</v>
      </c>
      <c r="IL41" s="133">
        <v>479.86810000000003</v>
      </c>
      <c r="IM41" s="133">
        <v>392.07530000000003</v>
      </c>
      <c r="IN41" s="133">
        <v>-69.784999999999997</v>
      </c>
      <c r="IO41" s="133">
        <v>-379.91030000000001</v>
      </c>
      <c r="IP41" s="133">
        <v>380.9418</v>
      </c>
      <c r="IQ41" s="133">
        <v>-151.6514</v>
      </c>
      <c r="IR41" s="133">
        <v>-220.20500000000001</v>
      </c>
      <c r="IS41" s="133">
        <v>-369.77760000000001</v>
      </c>
      <c r="IT41" s="133">
        <v>114.5827</v>
      </c>
      <c r="IU41" s="133">
        <v>117.7171</v>
      </c>
      <c r="IV41" s="133">
        <v>151.4239</v>
      </c>
      <c r="IW41" s="133">
        <v>-466.36709999999999</v>
      </c>
      <c r="IX41" s="133">
        <v>219.4401</v>
      </c>
      <c r="IY41" s="133">
        <v>-246.04660000000001</v>
      </c>
      <c r="IZ41" s="133">
        <v>247.76859999999999</v>
      </c>
      <c r="JA41" s="133">
        <v>-5.7995000000000001</v>
      </c>
      <c r="JB41" s="134"/>
      <c r="JC41" s="133">
        <v>23.36</v>
      </c>
      <c r="JD41" s="133">
        <v>6.0309999999999997</v>
      </c>
      <c r="JE41" s="133">
        <v>6.0220000000000002</v>
      </c>
      <c r="JF41" s="133">
        <v>-22.96</v>
      </c>
      <c r="JG41" s="133">
        <v>1.68</v>
      </c>
      <c r="JH41" s="134"/>
      <c r="JI41" s="133">
        <v>-2.9281999999999999</v>
      </c>
      <c r="JJ41" s="133">
        <v>-41.896700000000003</v>
      </c>
      <c r="JK41" s="133">
        <v>-13.1243</v>
      </c>
      <c r="JL41" s="133">
        <v>31.3</v>
      </c>
      <c r="JM41" s="133">
        <v>50.963999999999999</v>
      </c>
      <c r="JN41" s="133">
        <v>50.790999999999997</v>
      </c>
      <c r="JO41" s="133">
        <v>10.4809</v>
      </c>
      <c r="JP41" s="133">
        <v>12.4809</v>
      </c>
      <c r="JQ41" s="133">
        <v>52.169499999999999</v>
      </c>
      <c r="JR41" s="133">
        <v>51.456400000000002</v>
      </c>
      <c r="JS41" s="133">
        <v>53.614699999999999</v>
      </c>
      <c r="JT41" s="134"/>
      <c r="JU41" s="133">
        <v>-21.5</v>
      </c>
      <c r="JV41" s="133">
        <v>13.845000000000001</v>
      </c>
      <c r="JW41" s="133">
        <v>8.09</v>
      </c>
      <c r="JX41" s="134"/>
      <c r="JY41" s="133">
        <v>-30.5794</v>
      </c>
      <c r="JZ41" s="133">
        <v>71.951599999999999</v>
      </c>
      <c r="KA41" s="133">
        <v>46.264499999999998</v>
      </c>
      <c r="KB41" s="133">
        <v>-30.546099999999999</v>
      </c>
      <c r="KC41" s="133">
        <v>-70.808499999999995</v>
      </c>
      <c r="KD41" s="133">
        <v>33.8157</v>
      </c>
      <c r="KE41" s="133">
        <v>36.867600000000003</v>
      </c>
      <c r="KF41" s="133">
        <v>11.8</v>
      </c>
      <c r="KG41" s="133">
        <v>-11.3</v>
      </c>
      <c r="KH41" s="134"/>
      <c r="KI41" s="133">
        <v>179.0016</v>
      </c>
    </row>
    <row r="42" spans="1:295" ht="18" customHeight="1">
      <c r="A42" s="132" t="s">
        <v>60</v>
      </c>
      <c r="B42" s="132" t="s">
        <v>900</v>
      </c>
      <c r="C42" s="136">
        <v>0</v>
      </c>
      <c r="D42" s="136">
        <v>21.9603</v>
      </c>
      <c r="E42" s="136">
        <v>-43.650700000000001</v>
      </c>
      <c r="F42" s="136">
        <v>-33.3446</v>
      </c>
      <c r="G42" s="136">
        <v>34.415199999999999</v>
      </c>
      <c r="H42" s="137"/>
      <c r="I42" s="136">
        <v>68.501000000000005</v>
      </c>
      <c r="J42" s="136">
        <v>-93.796999999999997</v>
      </c>
      <c r="K42" s="136">
        <v>67.154499999999999</v>
      </c>
      <c r="L42" s="136">
        <v>34.048999999999999</v>
      </c>
      <c r="M42" s="136">
        <v>33.123100000000001</v>
      </c>
      <c r="N42" s="136">
        <v>2.2200000000000002</v>
      </c>
      <c r="O42" s="136">
        <v>-56.722000000000001</v>
      </c>
      <c r="P42" s="136">
        <v>50.6</v>
      </c>
      <c r="Q42" s="136">
        <v>20.7</v>
      </c>
      <c r="R42" s="136">
        <v>-50.6</v>
      </c>
      <c r="S42" s="136">
        <v>13.584300000000001</v>
      </c>
      <c r="T42" s="136">
        <v>191.28819999999999</v>
      </c>
      <c r="U42" s="136">
        <v>7.0477999999999996</v>
      </c>
      <c r="V42" s="136">
        <v>7.2854000000000001</v>
      </c>
      <c r="W42" s="136">
        <v>11.492599999999999</v>
      </c>
      <c r="X42" s="137">
        <v>0</v>
      </c>
      <c r="Y42" s="136">
        <v>7.4642999999999997</v>
      </c>
      <c r="Z42" s="136">
        <v>2.4878999999999998</v>
      </c>
      <c r="AA42" s="137"/>
      <c r="AB42" s="137"/>
      <c r="AC42" s="136">
        <v>-63.72</v>
      </c>
      <c r="AD42" s="136">
        <v>-63.4</v>
      </c>
      <c r="AE42" s="137"/>
      <c r="AF42" s="136">
        <v>-2.2200000000000002</v>
      </c>
      <c r="AG42" s="136">
        <v>55</v>
      </c>
      <c r="AH42" s="136">
        <v>6.0460000000000003</v>
      </c>
      <c r="AI42" s="136">
        <v>0.22500000000000001</v>
      </c>
      <c r="AJ42" s="136">
        <v>-61.94</v>
      </c>
      <c r="AK42" s="136">
        <v>-61.76</v>
      </c>
      <c r="AL42" s="136">
        <v>-54.52</v>
      </c>
      <c r="AM42" s="136">
        <v>62.71</v>
      </c>
      <c r="AN42" s="136">
        <v>63.01</v>
      </c>
      <c r="AO42" s="136">
        <v>13.5442</v>
      </c>
      <c r="AP42" s="136">
        <v>11.430999999999999</v>
      </c>
      <c r="AQ42" s="136">
        <v>70.358699999999999</v>
      </c>
      <c r="AR42" s="136">
        <v>73.250399999999999</v>
      </c>
      <c r="AS42" s="136">
        <v>20.209199999999999</v>
      </c>
      <c r="AT42" s="136">
        <v>-55.057200000000002</v>
      </c>
      <c r="AU42" s="136">
        <v>-54.9788</v>
      </c>
      <c r="AV42" s="136">
        <v>26.971399999999999</v>
      </c>
      <c r="AW42" s="136">
        <v>30.960999999999999</v>
      </c>
      <c r="AX42" s="137"/>
      <c r="AY42" s="136">
        <v>82.518900000000002</v>
      </c>
      <c r="AZ42" s="136">
        <v>3.1570999999999998</v>
      </c>
      <c r="BA42" s="136">
        <v>17.863399999999999</v>
      </c>
      <c r="BB42" s="136">
        <v>-379.90660000000003</v>
      </c>
      <c r="BC42" s="136">
        <v>0.44190000000000002</v>
      </c>
      <c r="BD42" s="136">
        <v>-8.1999999999999993</v>
      </c>
      <c r="BE42" s="136">
        <v>-8.3000000000000007</v>
      </c>
      <c r="BF42" s="136">
        <v>60.671700000000001</v>
      </c>
      <c r="BG42" s="136">
        <v>59.332900000000002</v>
      </c>
      <c r="BH42" s="136">
        <v>-5.4132999999999996</v>
      </c>
      <c r="BI42" s="137"/>
      <c r="BJ42" s="136">
        <v>-57.961399999999998</v>
      </c>
      <c r="BK42" s="136">
        <v>7.8867000000000003</v>
      </c>
      <c r="BL42" s="136">
        <v>11.856299999999999</v>
      </c>
      <c r="BM42" s="136">
        <v>8.0389999999999997</v>
      </c>
      <c r="BN42" s="136">
        <v>418.83589999999998</v>
      </c>
      <c r="BO42" s="136">
        <v>63.753100000000003</v>
      </c>
      <c r="BP42" s="136">
        <v>63.997300000000003</v>
      </c>
      <c r="BQ42" s="136">
        <v>-301.22309999999999</v>
      </c>
      <c r="BR42" s="136">
        <v>445.41329999999999</v>
      </c>
      <c r="BS42" s="137"/>
      <c r="BT42" s="136">
        <v>-68.259399999999999</v>
      </c>
      <c r="BU42" s="137"/>
      <c r="BV42" s="136">
        <v>92.021500000000003</v>
      </c>
      <c r="BW42" s="136">
        <v>30.66</v>
      </c>
      <c r="BX42" s="136">
        <v>35.61</v>
      </c>
      <c r="BY42" s="136">
        <v>70.239999999999995</v>
      </c>
      <c r="BZ42" s="136">
        <v>72.19</v>
      </c>
      <c r="CA42" s="136">
        <v>-73.806200000000004</v>
      </c>
      <c r="CB42" s="136">
        <v>-73.404300000000006</v>
      </c>
      <c r="CC42" s="136">
        <v>145.91329999999999</v>
      </c>
      <c r="CD42" s="136">
        <v>146.5752</v>
      </c>
      <c r="CE42" s="136">
        <v>20.837599999999998</v>
      </c>
      <c r="CF42" s="136">
        <v>-66.541399999999996</v>
      </c>
      <c r="CG42" s="136">
        <v>-65.970299999999995</v>
      </c>
      <c r="CH42" s="136">
        <v>12.2446</v>
      </c>
      <c r="CI42" s="136">
        <v>-72.011099999999999</v>
      </c>
      <c r="CJ42" s="137"/>
      <c r="CK42" s="137"/>
      <c r="CL42" s="136">
        <v>49</v>
      </c>
      <c r="CM42" s="136">
        <v>146.1</v>
      </c>
      <c r="CN42" s="136">
        <v>-18.27</v>
      </c>
      <c r="CO42" s="136">
        <v>47.920499999999997</v>
      </c>
      <c r="CP42" s="136">
        <v>47.358899999999998</v>
      </c>
      <c r="CQ42" s="136">
        <v>47.9771</v>
      </c>
      <c r="CR42" s="136">
        <v>-46.689399999999999</v>
      </c>
      <c r="CS42" s="136">
        <v>-44.722799999999999</v>
      </c>
      <c r="CT42" s="137"/>
      <c r="CU42" s="136">
        <v>-9.0874000000000006</v>
      </c>
      <c r="CV42" s="136">
        <v>10.1503</v>
      </c>
      <c r="CW42" s="136">
        <v>12.7097</v>
      </c>
      <c r="CX42" s="136">
        <v>52.74</v>
      </c>
      <c r="CY42" s="136">
        <v>80.33</v>
      </c>
      <c r="CZ42" s="136">
        <v>56.257300000000001</v>
      </c>
      <c r="DA42" s="136">
        <v>53.471400000000003</v>
      </c>
      <c r="DB42" s="136">
        <v>-35.380000000000003</v>
      </c>
      <c r="DC42" s="137"/>
      <c r="DD42" s="136">
        <v>74.019900000000007</v>
      </c>
      <c r="DE42" s="136">
        <v>71.995999999999995</v>
      </c>
      <c r="DF42" s="136">
        <v>-93.618499999999997</v>
      </c>
      <c r="DG42" s="136">
        <v>2.9999999999999997E-4</v>
      </c>
      <c r="DH42" s="136">
        <v>-21.5715</v>
      </c>
      <c r="DI42" s="136">
        <v>-117.9</v>
      </c>
      <c r="DJ42" s="136">
        <v>-117</v>
      </c>
      <c r="DK42" s="136">
        <v>34.554699999999997</v>
      </c>
      <c r="DL42" s="136">
        <v>70.321700000000007</v>
      </c>
      <c r="DM42" s="136">
        <v>69.991900000000001</v>
      </c>
      <c r="DN42" s="136">
        <v>98.455799999999996</v>
      </c>
      <c r="DO42" s="136">
        <v>69.900000000000006</v>
      </c>
      <c r="DP42" s="136">
        <v>-9.34</v>
      </c>
      <c r="DQ42" s="136">
        <v>56.983499999999999</v>
      </c>
      <c r="DR42" s="136">
        <v>92.897800000000004</v>
      </c>
      <c r="DS42" s="136">
        <v>-20.86</v>
      </c>
      <c r="DT42" s="136">
        <v>-21.09</v>
      </c>
      <c r="DU42" s="136">
        <v>104.88</v>
      </c>
      <c r="DV42" s="136">
        <v>61.79</v>
      </c>
      <c r="DW42" s="136">
        <v>93.2</v>
      </c>
      <c r="DX42" s="136">
        <v>88.509100000000004</v>
      </c>
      <c r="DY42" s="136">
        <v>0</v>
      </c>
      <c r="DZ42" s="136">
        <v>-59.954500000000003</v>
      </c>
      <c r="EA42" s="136">
        <v>122.57170000000001</v>
      </c>
      <c r="EB42" s="136">
        <v>202.67410000000001</v>
      </c>
      <c r="EC42" s="136">
        <v>201.01910000000001</v>
      </c>
      <c r="ED42" s="136">
        <v>205.88829999999999</v>
      </c>
      <c r="EE42" s="136">
        <v>34.271000000000001</v>
      </c>
      <c r="EF42" s="136">
        <v>16.759799999999998</v>
      </c>
      <c r="EG42" s="136">
        <v>-29.966000000000001</v>
      </c>
      <c r="EH42" s="136">
        <v>311.77659999999997</v>
      </c>
      <c r="EI42" s="137"/>
      <c r="EJ42" s="137"/>
      <c r="EK42" s="136">
        <v>-21.201899999999998</v>
      </c>
      <c r="EL42" s="136">
        <v>-19.459399999999999</v>
      </c>
      <c r="EM42" s="137"/>
      <c r="EN42" s="136">
        <v>-42.820799999999998</v>
      </c>
      <c r="EO42" s="136">
        <v>-39.274099999999997</v>
      </c>
      <c r="EP42" s="136">
        <v>44.591999999999999</v>
      </c>
      <c r="EQ42" s="136">
        <v>-37.1798</v>
      </c>
      <c r="ER42" s="136">
        <v>-37.887300000000003</v>
      </c>
      <c r="ES42" s="136">
        <v>19.650300000000001</v>
      </c>
      <c r="ET42" s="137"/>
      <c r="EU42" s="137"/>
      <c r="EV42" s="136">
        <v>1</v>
      </c>
      <c r="EW42" s="136">
        <v>12.404</v>
      </c>
      <c r="EX42" s="136">
        <v>-135.6909</v>
      </c>
      <c r="EY42" s="136">
        <v>-35.499299999999998</v>
      </c>
      <c r="EZ42" s="136">
        <v>-34.818100000000001</v>
      </c>
      <c r="FA42" s="136">
        <v>9.5036000000000005</v>
      </c>
      <c r="FB42" s="136">
        <v>-16.617699999999999</v>
      </c>
      <c r="FC42" s="136">
        <v>-21.973600000000001</v>
      </c>
      <c r="FD42" s="136">
        <v>21.271799999999999</v>
      </c>
      <c r="FE42" s="136">
        <v>0</v>
      </c>
      <c r="FF42" s="136">
        <v>0</v>
      </c>
      <c r="FG42" s="136">
        <v>38.8247</v>
      </c>
      <c r="FH42" s="136">
        <v>39.657499999999999</v>
      </c>
      <c r="FI42" s="136">
        <v>38.3264</v>
      </c>
      <c r="FJ42" s="136">
        <v>74.015699999999995</v>
      </c>
      <c r="FK42" s="136">
        <v>72.676000000000002</v>
      </c>
      <c r="FL42" s="136">
        <v>-111.8608</v>
      </c>
      <c r="FM42" s="136">
        <v>0</v>
      </c>
      <c r="FN42" s="136">
        <v>64.197299999999998</v>
      </c>
      <c r="FO42" s="136">
        <v>-73.991799999999998</v>
      </c>
      <c r="FP42" s="136">
        <v>-61</v>
      </c>
      <c r="FQ42" s="138">
        <v>-56.4</v>
      </c>
      <c r="FR42" s="137"/>
      <c r="FS42" s="136">
        <v>18.487200000000001</v>
      </c>
      <c r="FT42" s="137"/>
      <c r="FU42" s="136">
        <v>-11.76</v>
      </c>
      <c r="FV42" s="136">
        <v>15.15</v>
      </c>
      <c r="FW42" s="136">
        <v>-48.819299999999998</v>
      </c>
      <c r="FX42" s="136">
        <v>10.2865</v>
      </c>
      <c r="FY42" s="136">
        <v>-14.365</v>
      </c>
      <c r="FZ42" s="136">
        <v>4.359</v>
      </c>
      <c r="GA42" s="136">
        <v>8.4304000000000006</v>
      </c>
      <c r="GB42" s="136">
        <v>20.49</v>
      </c>
      <c r="GC42" s="136">
        <v>63.686100000000003</v>
      </c>
      <c r="GD42" s="136">
        <v>75.397199999999998</v>
      </c>
      <c r="GE42" s="136">
        <v>16.739999999999998</v>
      </c>
      <c r="GF42" s="136">
        <v>97.007400000000004</v>
      </c>
      <c r="GG42" s="136">
        <v>26.3</v>
      </c>
      <c r="GH42" s="136">
        <v>-31.500599999999999</v>
      </c>
      <c r="GI42" s="137"/>
      <c r="GJ42" s="136">
        <v>0</v>
      </c>
      <c r="GK42" s="136">
        <v>2.1579000000000002</v>
      </c>
      <c r="GL42" s="137"/>
      <c r="GM42" s="137"/>
      <c r="GN42" s="136">
        <v>-13.491899999999999</v>
      </c>
      <c r="GO42" s="136">
        <v>-48.531199999999998</v>
      </c>
      <c r="GP42" s="136">
        <v>26.070499999999999</v>
      </c>
      <c r="GQ42" s="136">
        <v>75.880899999999997</v>
      </c>
      <c r="GR42" s="136">
        <v>121.125</v>
      </c>
      <c r="GS42" s="136">
        <v>72.683300000000003</v>
      </c>
      <c r="GT42" s="136">
        <v>-181.1388</v>
      </c>
      <c r="GU42" s="136">
        <v>-32.308100000000003</v>
      </c>
      <c r="GV42" s="136">
        <v>42.140999999999998</v>
      </c>
      <c r="GW42" s="136">
        <v>-71.768900000000002</v>
      </c>
      <c r="GX42" s="136">
        <v>6.9027000000000003</v>
      </c>
      <c r="GY42" s="136">
        <v>6.0267999999999997</v>
      </c>
      <c r="GZ42" s="136">
        <v>5.6334999999999997</v>
      </c>
      <c r="HA42" s="136">
        <v>8</v>
      </c>
      <c r="HB42" s="136">
        <v>243.4538</v>
      </c>
      <c r="HC42" s="136">
        <v>244.48929999999999</v>
      </c>
      <c r="HD42" s="136">
        <v>275.3</v>
      </c>
      <c r="HE42" s="136">
        <v>-275.11450000000002</v>
      </c>
      <c r="HF42" s="136">
        <v>-485.09320000000002</v>
      </c>
      <c r="HG42" s="136">
        <v>485.82429999999999</v>
      </c>
      <c r="HH42" s="136">
        <v>482.89729999999997</v>
      </c>
      <c r="HI42" s="136">
        <v>-230.31970000000001</v>
      </c>
      <c r="HJ42" s="136">
        <v>-230.36279999999999</v>
      </c>
      <c r="HK42" s="136">
        <v>-45.845199999999998</v>
      </c>
      <c r="HL42" s="136">
        <v>-35.370699999999999</v>
      </c>
      <c r="HM42" s="136">
        <v>77.309100000000001</v>
      </c>
      <c r="HN42" s="136">
        <v>78.342600000000004</v>
      </c>
      <c r="HO42" s="137"/>
      <c r="HP42" s="137"/>
      <c r="HQ42" s="136">
        <v>59.978000000000002</v>
      </c>
      <c r="HR42" s="136">
        <v>59.846200000000003</v>
      </c>
      <c r="HS42" s="136">
        <v>-76.520099999999999</v>
      </c>
      <c r="HT42" s="136">
        <v>-76.539599999999993</v>
      </c>
      <c r="HU42" s="136">
        <v>100.61</v>
      </c>
      <c r="HV42" s="136">
        <v>100.19</v>
      </c>
      <c r="HW42" s="136">
        <v>60.8</v>
      </c>
      <c r="HX42" s="136">
        <v>62.2</v>
      </c>
      <c r="HY42" s="136">
        <v>22.09</v>
      </c>
      <c r="HZ42" s="136">
        <v>35.44</v>
      </c>
      <c r="IA42" s="136">
        <v>-354.1737</v>
      </c>
      <c r="IB42" s="136">
        <v>105.2599</v>
      </c>
      <c r="IC42" s="136">
        <v>106.1429</v>
      </c>
      <c r="ID42" s="136">
        <v>19</v>
      </c>
      <c r="IE42" s="136">
        <v>20.100000000000001</v>
      </c>
      <c r="IF42" s="136">
        <v>-54.4</v>
      </c>
      <c r="IG42" s="136">
        <v>-55.4</v>
      </c>
      <c r="IH42" s="136">
        <v>1.2567999999999999</v>
      </c>
      <c r="II42" s="136">
        <v>1.2061999999999999</v>
      </c>
      <c r="IJ42" s="136">
        <v>-476.3141</v>
      </c>
      <c r="IK42" s="136">
        <v>-70.048500000000004</v>
      </c>
      <c r="IL42" s="136">
        <v>502.69369999999998</v>
      </c>
      <c r="IM42" s="136">
        <v>405.19130000000001</v>
      </c>
      <c r="IN42" s="136">
        <v>-74.900700000000001</v>
      </c>
      <c r="IO42" s="136">
        <v>-389.23509999999999</v>
      </c>
      <c r="IP42" s="136">
        <v>393.93340000000001</v>
      </c>
      <c r="IQ42" s="136">
        <v>-148.76079999999999</v>
      </c>
      <c r="IR42" s="136">
        <v>-224.89429999999999</v>
      </c>
      <c r="IS42" s="136">
        <v>-389.79759999999999</v>
      </c>
      <c r="IT42" s="136">
        <v>116.849</v>
      </c>
      <c r="IU42" s="136">
        <v>115.3428</v>
      </c>
      <c r="IV42" s="136">
        <v>153.5514</v>
      </c>
      <c r="IW42" s="136">
        <v>-492.69940000000003</v>
      </c>
      <c r="IX42" s="136">
        <v>229.7543</v>
      </c>
      <c r="IY42" s="136">
        <v>-257.59769999999997</v>
      </c>
      <c r="IZ42" s="136">
        <v>262.1816</v>
      </c>
      <c r="JA42" s="136">
        <v>-5.1924999999999999</v>
      </c>
      <c r="JB42" s="137"/>
      <c r="JC42" s="136">
        <v>22</v>
      </c>
      <c r="JD42" s="136">
        <v>4.8949999999999996</v>
      </c>
      <c r="JE42" s="136">
        <v>4.8979999999999997</v>
      </c>
      <c r="JF42" s="136">
        <v>-21.92</v>
      </c>
      <c r="JG42" s="136">
        <v>0</v>
      </c>
      <c r="JH42" s="137"/>
      <c r="JI42" s="136">
        <v>-1.2588999999999999</v>
      </c>
      <c r="JJ42" s="136">
        <v>-42.598599999999998</v>
      </c>
      <c r="JK42" s="136">
        <v>-13.386699999999999</v>
      </c>
      <c r="JL42" s="136">
        <v>32.799999999999997</v>
      </c>
      <c r="JM42" s="136">
        <v>50.517000000000003</v>
      </c>
      <c r="JN42" s="136">
        <v>49.423000000000002</v>
      </c>
      <c r="JO42" s="136">
        <v>10.301500000000001</v>
      </c>
      <c r="JP42" s="136">
        <v>12.3085</v>
      </c>
      <c r="JQ42" s="136">
        <v>50.961300000000001</v>
      </c>
      <c r="JR42" s="136">
        <v>51.402500000000003</v>
      </c>
      <c r="JS42" s="136">
        <v>52.777900000000002</v>
      </c>
      <c r="JT42" s="137"/>
      <c r="JU42" s="136">
        <v>-20.399999999999999</v>
      </c>
      <c r="JV42" s="136">
        <v>13.5389</v>
      </c>
      <c r="JW42" s="136">
        <v>8.26</v>
      </c>
      <c r="JX42" s="137"/>
      <c r="JY42" s="136">
        <v>-29.634599999999999</v>
      </c>
      <c r="JZ42" s="136">
        <v>72.618700000000004</v>
      </c>
      <c r="KA42" s="136">
        <v>46.510800000000003</v>
      </c>
      <c r="KB42" s="136">
        <v>-29.1554</v>
      </c>
      <c r="KC42" s="136">
        <v>-70.400300000000001</v>
      </c>
      <c r="KD42" s="136">
        <v>34.2256</v>
      </c>
      <c r="KE42" s="136">
        <v>36.137900000000002</v>
      </c>
      <c r="KF42" s="136">
        <v>11.4</v>
      </c>
      <c r="KG42" s="136">
        <v>-11.5</v>
      </c>
      <c r="KH42" s="137"/>
      <c r="KI42" s="136">
        <v>189.18299999999999</v>
      </c>
    </row>
    <row r="43" spans="1:295" ht="18" customHeight="1">
      <c r="A43" s="132" t="s">
        <v>60</v>
      </c>
      <c r="B43" s="132" t="s">
        <v>901</v>
      </c>
      <c r="C43" s="136">
        <v>0</v>
      </c>
      <c r="D43" s="136">
        <v>21.483899999999998</v>
      </c>
      <c r="E43" s="136">
        <v>-42.864400000000003</v>
      </c>
      <c r="F43" s="136">
        <v>-34.171900000000001</v>
      </c>
      <c r="G43" s="136">
        <v>33.238999999999997</v>
      </c>
      <c r="H43" s="137"/>
      <c r="I43" s="136">
        <v>66.070099999999996</v>
      </c>
      <c r="J43" s="136">
        <v>-85.487099999999998</v>
      </c>
      <c r="K43" s="136">
        <v>64.987700000000004</v>
      </c>
      <c r="L43" s="136">
        <v>32.902999999999999</v>
      </c>
      <c r="M43" s="136">
        <v>32.105499999999999</v>
      </c>
      <c r="N43" s="136">
        <v>6.66</v>
      </c>
      <c r="O43" s="136">
        <v>-49.084000000000003</v>
      </c>
      <c r="P43" s="136">
        <v>44</v>
      </c>
      <c r="Q43" s="136">
        <v>14.904</v>
      </c>
      <c r="R43" s="136">
        <v>-41.8</v>
      </c>
      <c r="S43" s="136">
        <v>12.6251</v>
      </c>
      <c r="T43" s="136">
        <v>172.6566</v>
      </c>
      <c r="U43" s="136">
        <v>6.7579000000000002</v>
      </c>
      <c r="V43" s="136">
        <v>7.2451999999999996</v>
      </c>
      <c r="W43" s="136">
        <v>11.6379</v>
      </c>
      <c r="X43" s="137">
        <v>0</v>
      </c>
      <c r="Y43" s="136">
        <v>7.4188999999999998</v>
      </c>
      <c r="Z43" s="136">
        <v>2.5087000000000002</v>
      </c>
      <c r="AA43" s="137"/>
      <c r="AB43" s="137"/>
      <c r="AC43" s="136">
        <v>-61.31</v>
      </c>
      <c r="AD43" s="136">
        <v>-61.48</v>
      </c>
      <c r="AE43" s="137"/>
      <c r="AF43" s="136">
        <v>-6.66</v>
      </c>
      <c r="AG43" s="136">
        <v>46.2</v>
      </c>
      <c r="AH43" s="136">
        <v>6.4429999999999996</v>
      </c>
      <c r="AI43" s="136">
        <v>0.23200000000000001</v>
      </c>
      <c r="AJ43" s="136">
        <v>-59.38</v>
      </c>
      <c r="AK43" s="136">
        <v>-60.57</v>
      </c>
      <c r="AL43" s="136">
        <v>-53.22</v>
      </c>
      <c r="AM43" s="136">
        <v>60.48</v>
      </c>
      <c r="AN43" s="136">
        <v>60.59</v>
      </c>
      <c r="AO43" s="136">
        <v>13.4535</v>
      </c>
      <c r="AP43" s="136">
        <v>11.0008</v>
      </c>
      <c r="AQ43" s="136">
        <v>68.780600000000007</v>
      </c>
      <c r="AR43" s="136">
        <v>71.767899999999997</v>
      </c>
      <c r="AS43" s="136">
        <v>16.864899999999999</v>
      </c>
      <c r="AT43" s="136">
        <v>-54.253500000000003</v>
      </c>
      <c r="AU43" s="136">
        <v>-53.516399999999997</v>
      </c>
      <c r="AV43" s="136">
        <v>27.485700000000001</v>
      </c>
      <c r="AW43" s="136">
        <v>30.1633</v>
      </c>
      <c r="AX43" s="137"/>
      <c r="AY43" s="136">
        <v>77.562399999999997</v>
      </c>
      <c r="AZ43" s="136">
        <v>2.6335999999999999</v>
      </c>
      <c r="BA43" s="136">
        <v>14.8857</v>
      </c>
      <c r="BB43" s="136">
        <v>-344.16660000000002</v>
      </c>
      <c r="BC43" s="136">
        <v>-5.0141</v>
      </c>
      <c r="BD43" s="136">
        <v>-4.8</v>
      </c>
      <c r="BE43" s="136">
        <v>-5.3</v>
      </c>
      <c r="BF43" s="136">
        <v>59.749299999999998</v>
      </c>
      <c r="BG43" s="136">
        <v>58.3919</v>
      </c>
      <c r="BH43" s="136">
        <v>-5.2873999999999999</v>
      </c>
      <c r="BI43" s="137"/>
      <c r="BJ43" s="136">
        <v>-51.688499999999998</v>
      </c>
      <c r="BK43" s="136">
        <v>6.8334999999999999</v>
      </c>
      <c r="BL43" s="136">
        <v>9.7729999999999997</v>
      </c>
      <c r="BM43" s="136">
        <v>6.5071000000000003</v>
      </c>
      <c r="BN43" s="136">
        <v>380.65730000000002</v>
      </c>
      <c r="BO43" s="136">
        <v>63.325899999999997</v>
      </c>
      <c r="BP43" s="136">
        <v>63.234299999999998</v>
      </c>
      <c r="BQ43" s="136">
        <v>-271.3612</v>
      </c>
      <c r="BR43" s="136">
        <v>429.62720000000002</v>
      </c>
      <c r="BS43" s="137"/>
      <c r="BT43" s="136">
        <v>-76.729600000000005</v>
      </c>
      <c r="BU43" s="137"/>
      <c r="BV43" s="136">
        <v>92.979500000000002</v>
      </c>
      <c r="BW43" s="136">
        <v>27.56</v>
      </c>
      <c r="BX43" s="136">
        <v>33.159999999999997</v>
      </c>
      <c r="BY43" s="136">
        <v>68.08</v>
      </c>
      <c r="BZ43" s="136">
        <v>67.900000000000006</v>
      </c>
      <c r="CA43" s="136">
        <v>-76.753200000000007</v>
      </c>
      <c r="CB43" s="136">
        <v>-75.9495</v>
      </c>
      <c r="CC43" s="136">
        <v>150.8493</v>
      </c>
      <c r="CD43" s="136">
        <v>150.57040000000001</v>
      </c>
      <c r="CE43" s="136">
        <v>18.9909</v>
      </c>
      <c r="CF43" s="136">
        <v>-64.733900000000006</v>
      </c>
      <c r="CG43" s="136">
        <v>-64.865200000000002</v>
      </c>
      <c r="CH43" s="136">
        <v>9.8111999999999995</v>
      </c>
      <c r="CI43" s="136">
        <v>-66.798500000000004</v>
      </c>
      <c r="CJ43" s="137"/>
      <c r="CK43" s="137"/>
      <c r="CL43" s="136">
        <v>60.8</v>
      </c>
      <c r="CM43" s="136">
        <v>134.9</v>
      </c>
      <c r="CN43" s="136">
        <v>-17.52</v>
      </c>
      <c r="CO43" s="136">
        <v>48.832799999999999</v>
      </c>
      <c r="CP43" s="136">
        <v>48.334099999999999</v>
      </c>
      <c r="CQ43" s="136">
        <v>48.870100000000001</v>
      </c>
      <c r="CR43" s="136">
        <v>-48.1616</v>
      </c>
      <c r="CS43" s="136">
        <v>-47.277099999999997</v>
      </c>
      <c r="CT43" s="137"/>
      <c r="CU43" s="136">
        <v>1.0811999999999999</v>
      </c>
      <c r="CV43" s="136">
        <v>-1.1751</v>
      </c>
      <c r="CW43" s="136">
        <v>13.1389</v>
      </c>
      <c r="CX43" s="136">
        <v>56.08</v>
      </c>
      <c r="CY43" s="136">
        <v>77.95</v>
      </c>
      <c r="CZ43" s="136">
        <v>55.554200000000002</v>
      </c>
      <c r="DA43" s="136">
        <v>52.885399999999997</v>
      </c>
      <c r="DB43" s="136">
        <v>-35.6</v>
      </c>
      <c r="DC43" s="137"/>
      <c r="DD43" s="136">
        <v>68.161500000000004</v>
      </c>
      <c r="DE43" s="136">
        <v>66.219499999999996</v>
      </c>
      <c r="DF43" s="136">
        <v>-101.6116</v>
      </c>
      <c r="DG43" s="136">
        <v>2.0000000000000001E-4</v>
      </c>
      <c r="DH43" s="136">
        <v>-21.555900000000001</v>
      </c>
      <c r="DI43" s="136">
        <v>-114</v>
      </c>
      <c r="DJ43" s="136">
        <v>-114.3</v>
      </c>
      <c r="DK43" s="136">
        <v>34.137300000000003</v>
      </c>
      <c r="DL43" s="136">
        <v>68.563800000000001</v>
      </c>
      <c r="DM43" s="136">
        <v>69.052700000000002</v>
      </c>
      <c r="DN43" s="136">
        <v>97.283900000000003</v>
      </c>
      <c r="DO43" s="136">
        <v>68.39</v>
      </c>
      <c r="DP43" s="136">
        <v>-8.98</v>
      </c>
      <c r="DQ43" s="136">
        <v>55.377000000000002</v>
      </c>
      <c r="DR43" s="136">
        <v>99.803200000000004</v>
      </c>
      <c r="DS43" s="136">
        <v>-21.18</v>
      </c>
      <c r="DT43" s="136">
        <v>-21.26</v>
      </c>
      <c r="DU43" s="136">
        <v>111.76</v>
      </c>
      <c r="DV43" s="136">
        <v>59.75</v>
      </c>
      <c r="DW43" s="136">
        <v>101.1091</v>
      </c>
      <c r="DX43" s="136">
        <v>100.12730000000001</v>
      </c>
      <c r="DY43" s="136">
        <v>0</v>
      </c>
      <c r="DZ43" s="136">
        <v>-62.472700000000003</v>
      </c>
      <c r="EA43" s="136">
        <v>120.5714</v>
      </c>
      <c r="EB43" s="136">
        <v>209.72219999999999</v>
      </c>
      <c r="EC43" s="136">
        <v>207.6542</v>
      </c>
      <c r="ED43" s="136">
        <v>209.8707</v>
      </c>
      <c r="EE43" s="136">
        <v>34.456800000000001</v>
      </c>
      <c r="EF43" s="136">
        <v>19.243500000000001</v>
      </c>
      <c r="EG43" s="136">
        <v>-28.251000000000001</v>
      </c>
      <c r="EH43" s="136">
        <v>279.37270000000001</v>
      </c>
      <c r="EI43" s="137"/>
      <c r="EJ43" s="137"/>
      <c r="EK43" s="136">
        <v>-24.0505</v>
      </c>
      <c r="EL43" s="136">
        <v>-22.193999999999999</v>
      </c>
      <c r="EM43" s="137"/>
      <c r="EN43" s="136">
        <v>-43.975299999999997</v>
      </c>
      <c r="EO43" s="136">
        <v>-40.842599999999997</v>
      </c>
      <c r="EP43" s="136">
        <v>44.591999999999999</v>
      </c>
      <c r="EQ43" s="136">
        <v>-36.864600000000003</v>
      </c>
      <c r="ER43" s="136">
        <v>-37.561799999999998</v>
      </c>
      <c r="ES43" s="136">
        <v>16.7836</v>
      </c>
      <c r="ET43" s="137"/>
      <c r="EU43" s="137"/>
      <c r="EV43" s="137"/>
      <c r="EW43" s="136">
        <v>11.714499999999999</v>
      </c>
      <c r="EX43" s="136">
        <v>-132.10890000000001</v>
      </c>
      <c r="EY43" s="136">
        <v>-37.968800000000002</v>
      </c>
      <c r="EZ43" s="136">
        <v>-37.267699999999998</v>
      </c>
      <c r="FA43" s="136">
        <v>10.710699999999999</v>
      </c>
      <c r="FB43" s="136">
        <v>-17.481400000000001</v>
      </c>
      <c r="FC43" s="136">
        <v>-22.666899999999998</v>
      </c>
      <c r="FD43" s="136">
        <v>22.956800000000001</v>
      </c>
      <c r="FE43" s="136">
        <v>0</v>
      </c>
      <c r="FF43" s="136">
        <v>0</v>
      </c>
      <c r="FG43" s="136">
        <v>39.051200000000001</v>
      </c>
      <c r="FH43" s="136">
        <v>39.450699999999998</v>
      </c>
      <c r="FI43" s="136">
        <v>38.030900000000003</v>
      </c>
      <c r="FJ43" s="136">
        <v>77.197400000000002</v>
      </c>
      <c r="FK43" s="136">
        <v>75.857699999999994</v>
      </c>
      <c r="FL43" s="136">
        <v>-126.4295</v>
      </c>
      <c r="FM43" s="136">
        <v>0</v>
      </c>
      <c r="FN43" s="136">
        <v>66.051500000000004</v>
      </c>
      <c r="FO43" s="136">
        <v>-83.513300000000001</v>
      </c>
      <c r="FP43" s="136">
        <v>-69.320499999999996</v>
      </c>
      <c r="FQ43" s="138">
        <v>-58.22</v>
      </c>
      <c r="FR43" s="137"/>
      <c r="FS43" s="136">
        <v>18.37</v>
      </c>
      <c r="FT43" s="137"/>
      <c r="FU43" s="136">
        <v>-12.16</v>
      </c>
      <c r="FV43" s="136">
        <v>13.48</v>
      </c>
      <c r="FW43" s="136">
        <v>-54.906700000000001</v>
      </c>
      <c r="FX43" s="136">
        <v>10.5215</v>
      </c>
      <c r="FY43" s="136">
        <v>-14.207000000000001</v>
      </c>
      <c r="FZ43" s="136">
        <v>4.3550000000000004</v>
      </c>
      <c r="GA43" s="136">
        <v>8.2776999999999994</v>
      </c>
      <c r="GB43" s="136">
        <v>19.03</v>
      </c>
      <c r="GC43" s="136">
        <v>70.767200000000003</v>
      </c>
      <c r="GD43" s="136">
        <v>83.385099999999994</v>
      </c>
      <c r="GE43" s="138">
        <v>16.585000000000001</v>
      </c>
      <c r="GF43" s="136">
        <v>94.003100000000003</v>
      </c>
      <c r="GG43" s="136">
        <v>25.4</v>
      </c>
      <c r="GH43" s="136">
        <v>-29.654</v>
      </c>
      <c r="GI43" s="137"/>
      <c r="GJ43" s="136">
        <v>0</v>
      </c>
      <c r="GK43" s="136">
        <v>2.1909999999999998</v>
      </c>
      <c r="GL43" s="137"/>
      <c r="GM43" s="137"/>
      <c r="GN43" s="136">
        <v>-15.198</v>
      </c>
      <c r="GO43" s="136">
        <v>-46.335299999999997</v>
      </c>
      <c r="GP43" s="136">
        <v>24.488399999999999</v>
      </c>
      <c r="GQ43" s="136">
        <v>72.519599999999997</v>
      </c>
      <c r="GR43" s="136">
        <v>117.0364</v>
      </c>
      <c r="GS43" s="136">
        <v>71.061899999999994</v>
      </c>
      <c r="GT43" s="136">
        <v>-176.85650000000001</v>
      </c>
      <c r="GU43" s="136">
        <v>-30.668500000000002</v>
      </c>
      <c r="GV43" s="136">
        <v>38.132100000000001</v>
      </c>
      <c r="GW43" s="136">
        <v>-66.763999999999996</v>
      </c>
      <c r="GX43" s="136">
        <v>7.4654999999999996</v>
      </c>
      <c r="GY43" s="136">
        <v>5.7045000000000003</v>
      </c>
      <c r="GZ43" s="136">
        <v>5.3262999999999998</v>
      </c>
      <c r="HA43" s="136">
        <v>9.2672000000000008</v>
      </c>
      <c r="HB43" s="136">
        <v>248.29249999999999</v>
      </c>
      <c r="HC43" s="136">
        <v>249.3047</v>
      </c>
      <c r="HD43" s="136">
        <v>285.39999999999998</v>
      </c>
      <c r="HE43" s="136">
        <v>-282.0745</v>
      </c>
      <c r="HF43" s="136">
        <v>-501.66800000000001</v>
      </c>
      <c r="HG43" s="136">
        <v>500.74299999999999</v>
      </c>
      <c r="HH43" s="136">
        <v>495.89949999999999</v>
      </c>
      <c r="HI43" s="136">
        <v>-237.09700000000001</v>
      </c>
      <c r="HJ43" s="136">
        <v>-231.67500000000001</v>
      </c>
      <c r="HK43" s="136">
        <v>-46.929600000000001</v>
      </c>
      <c r="HL43" s="136">
        <v>-34.930300000000003</v>
      </c>
      <c r="HM43" s="136">
        <v>78.483699999999999</v>
      </c>
      <c r="HN43" s="136">
        <v>79.013800000000003</v>
      </c>
      <c r="HO43" s="137"/>
      <c r="HP43" s="137"/>
      <c r="HQ43" s="136">
        <v>60.944800000000001</v>
      </c>
      <c r="HR43" s="136">
        <v>59.813200000000002</v>
      </c>
      <c r="HS43" s="136">
        <v>-81.409199999999998</v>
      </c>
      <c r="HT43" s="136">
        <v>-81.756299999999996</v>
      </c>
      <c r="HU43" s="136">
        <v>101.69</v>
      </c>
      <c r="HV43" s="136">
        <v>100.36</v>
      </c>
      <c r="HW43" s="136">
        <v>62.7</v>
      </c>
      <c r="HX43" s="136">
        <v>63.8</v>
      </c>
      <c r="HY43" s="136">
        <v>22.149799999999999</v>
      </c>
      <c r="HZ43" s="136">
        <v>37.6</v>
      </c>
      <c r="IA43" s="136">
        <v>-345.91250000000002</v>
      </c>
      <c r="IB43" s="136">
        <v>111.2948</v>
      </c>
      <c r="IC43" s="136">
        <v>111.0528</v>
      </c>
      <c r="ID43" s="136">
        <v>20.2</v>
      </c>
      <c r="IE43" s="136">
        <v>25.7</v>
      </c>
      <c r="IF43" s="136">
        <v>-53.2</v>
      </c>
      <c r="IG43" s="136">
        <v>-53.2</v>
      </c>
      <c r="IH43" s="138">
        <v>1.34185</v>
      </c>
      <c r="II43" s="138">
        <v>1.14385</v>
      </c>
      <c r="IJ43" s="136">
        <v>-487.60820000000001</v>
      </c>
      <c r="IK43" s="136">
        <v>-91.231899999999996</v>
      </c>
      <c r="IL43" s="136">
        <v>511.58150000000001</v>
      </c>
      <c r="IM43" s="136">
        <v>403.89100000000002</v>
      </c>
      <c r="IN43" s="136">
        <v>-70.8292</v>
      </c>
      <c r="IO43" s="136">
        <v>-397.54860000000002</v>
      </c>
      <c r="IP43" s="136">
        <v>397.9633</v>
      </c>
      <c r="IQ43" s="136">
        <v>-149.92920000000001</v>
      </c>
      <c r="IR43" s="136">
        <v>-230.13679999999999</v>
      </c>
      <c r="IS43" s="136">
        <v>-390.67840000000001</v>
      </c>
      <c r="IT43" s="136">
        <v>118.6405</v>
      </c>
      <c r="IU43" s="136">
        <v>117.8657</v>
      </c>
      <c r="IV43" s="136">
        <v>153.0258</v>
      </c>
      <c r="IW43" s="136">
        <v>-495.42790000000002</v>
      </c>
      <c r="IX43" s="136">
        <v>231.76740000000001</v>
      </c>
      <c r="IY43" s="136">
        <v>-262.4692</v>
      </c>
      <c r="IZ43" s="136">
        <v>263.63459999999998</v>
      </c>
      <c r="JA43" s="136">
        <v>-5.5880000000000001</v>
      </c>
      <c r="JB43" s="137"/>
      <c r="JC43" s="136">
        <v>21.52</v>
      </c>
      <c r="JD43" s="136">
        <v>4.3730000000000002</v>
      </c>
      <c r="JE43" s="136">
        <v>4.391</v>
      </c>
      <c r="JF43" s="136">
        <v>-21.84</v>
      </c>
      <c r="JG43" s="136">
        <v>1.44</v>
      </c>
      <c r="JH43" s="137"/>
      <c r="JI43" s="136">
        <v>-2.0798000000000001</v>
      </c>
      <c r="JJ43" s="136">
        <v>-43.419499999999999</v>
      </c>
      <c r="JK43" s="136">
        <v>-12.684799999999999</v>
      </c>
      <c r="JL43" s="136">
        <v>31</v>
      </c>
      <c r="JM43" s="136">
        <v>48.570999999999998</v>
      </c>
      <c r="JN43" s="136">
        <v>47.863999999999997</v>
      </c>
      <c r="JO43" s="136">
        <v>10.3087</v>
      </c>
      <c r="JP43" s="137"/>
      <c r="JQ43" s="136">
        <v>51.455100000000002</v>
      </c>
      <c r="JR43" s="136">
        <v>50.699300000000001</v>
      </c>
      <c r="JS43" s="136">
        <v>49.907899999999998</v>
      </c>
      <c r="JT43" s="137"/>
      <c r="JU43" s="136">
        <v>-23.7</v>
      </c>
      <c r="JV43" s="136">
        <v>13.0694</v>
      </c>
      <c r="JW43" s="136">
        <v>9.4</v>
      </c>
      <c r="JX43" s="137"/>
      <c r="JY43" s="136">
        <v>-28.703299999999999</v>
      </c>
      <c r="JZ43" s="136">
        <v>74.312899999999999</v>
      </c>
      <c r="KA43" s="136">
        <v>47.436399999999999</v>
      </c>
      <c r="KB43" s="136">
        <v>-28.324000000000002</v>
      </c>
      <c r="KC43" s="136">
        <v>-72.505499999999998</v>
      </c>
      <c r="KD43" s="136">
        <v>34.244999999999997</v>
      </c>
      <c r="KE43" s="136">
        <v>37.854399999999998</v>
      </c>
      <c r="KF43" s="136">
        <v>15.3</v>
      </c>
      <c r="KG43" s="136">
        <v>-15.1</v>
      </c>
      <c r="KH43" s="137"/>
      <c r="KI43" s="136">
        <v>192.26679999999999</v>
      </c>
    </row>
    <row r="44" spans="1:295" ht="18" customHeight="1">
      <c r="A44" s="132" t="s">
        <v>60</v>
      </c>
      <c r="B44" s="132" t="s">
        <v>902</v>
      </c>
      <c r="C44" s="136">
        <v>0</v>
      </c>
      <c r="D44" s="136">
        <v>21.1997</v>
      </c>
      <c r="E44" s="136">
        <v>-42.2607</v>
      </c>
      <c r="F44" s="136">
        <v>-33.682600000000001</v>
      </c>
      <c r="G44" s="136">
        <v>32.4328</v>
      </c>
      <c r="H44" s="137"/>
      <c r="I44" s="136">
        <v>64.331400000000002</v>
      </c>
      <c r="J44" s="136">
        <v>-83.379300000000001</v>
      </c>
      <c r="K44" s="136">
        <v>61.763199999999998</v>
      </c>
      <c r="L44" s="136">
        <v>31.132999999999999</v>
      </c>
      <c r="M44" s="136">
        <v>30.704899999999999</v>
      </c>
      <c r="N44" s="136">
        <v>6.66</v>
      </c>
      <c r="O44" s="136">
        <v>-49.319000000000003</v>
      </c>
      <c r="P44" s="136">
        <v>44</v>
      </c>
      <c r="Q44" s="136">
        <v>13.247999999999999</v>
      </c>
      <c r="R44" s="136">
        <v>-44</v>
      </c>
      <c r="S44" s="136">
        <v>12.0579</v>
      </c>
      <c r="T44" s="136">
        <v>169.6234</v>
      </c>
      <c r="U44" s="136">
        <v>5.6612</v>
      </c>
      <c r="V44" s="136">
        <v>5.7375999999999996</v>
      </c>
      <c r="W44" s="136">
        <v>9.5510999999999999</v>
      </c>
      <c r="X44" s="137">
        <v>0</v>
      </c>
      <c r="Y44" s="136">
        <v>5.5519999999999996</v>
      </c>
      <c r="Z44" s="136">
        <v>2.4803999999999999</v>
      </c>
      <c r="AA44" s="137"/>
      <c r="AB44" s="137"/>
      <c r="AC44" s="136">
        <v>-61.22</v>
      </c>
      <c r="AD44" s="136">
        <v>-61.13</v>
      </c>
      <c r="AE44" s="137"/>
      <c r="AF44" s="136">
        <v>-6.66</v>
      </c>
      <c r="AG44" s="136">
        <v>48.4</v>
      </c>
      <c r="AH44" s="136">
        <v>7.0449999999999999</v>
      </c>
      <c r="AI44" s="136">
        <v>0.23699999999999999</v>
      </c>
      <c r="AJ44" s="136">
        <v>-55.99</v>
      </c>
      <c r="AK44" s="136">
        <v>-55.51</v>
      </c>
      <c r="AL44" s="136">
        <v>-64.150000000000006</v>
      </c>
      <c r="AM44" s="136">
        <v>56.61</v>
      </c>
      <c r="AN44" s="136">
        <v>56.29</v>
      </c>
      <c r="AO44" s="136">
        <v>12.6416</v>
      </c>
      <c r="AP44" s="136">
        <v>10.7475</v>
      </c>
      <c r="AQ44" s="136">
        <v>69.072299999999998</v>
      </c>
      <c r="AR44" s="136">
        <v>72.047700000000006</v>
      </c>
      <c r="AS44" s="136">
        <v>15.0198</v>
      </c>
      <c r="AT44" s="136">
        <v>-50.904499999999999</v>
      </c>
      <c r="AU44" s="136">
        <v>-49.817999999999998</v>
      </c>
      <c r="AV44" s="136">
        <v>7.5365000000000002</v>
      </c>
      <c r="AW44" s="136">
        <v>7.0911</v>
      </c>
      <c r="AX44" s="137"/>
      <c r="AY44" s="136">
        <v>79.973699999999994</v>
      </c>
      <c r="AZ44" s="136">
        <v>-0.52349999999999997</v>
      </c>
      <c r="BA44" s="136">
        <v>-2.3271000000000002</v>
      </c>
      <c r="BB44" s="136">
        <v>-319.05099999999999</v>
      </c>
      <c r="BC44" s="136">
        <v>-5.7994000000000003</v>
      </c>
      <c r="BD44" s="136">
        <v>-4.7</v>
      </c>
      <c r="BE44" s="136">
        <v>-4.9000000000000004</v>
      </c>
      <c r="BF44" s="136">
        <v>55.703000000000003</v>
      </c>
      <c r="BG44" s="136">
        <v>54.175899999999999</v>
      </c>
      <c r="BH44" s="136">
        <v>-4.8822999999999999</v>
      </c>
      <c r="BI44" s="137"/>
      <c r="BJ44" s="136">
        <v>-51.183300000000003</v>
      </c>
      <c r="BK44" s="136">
        <v>6.9032999999999998</v>
      </c>
      <c r="BL44" s="136">
        <v>9.4842999999999993</v>
      </c>
      <c r="BM44" s="136">
        <v>6.2587999999999999</v>
      </c>
      <c r="BN44" s="136">
        <v>358.01249999999999</v>
      </c>
      <c r="BO44" s="136">
        <v>57.6494</v>
      </c>
      <c r="BP44" s="136">
        <v>57.466299999999997</v>
      </c>
      <c r="BQ44" s="136">
        <v>-238.73490000000001</v>
      </c>
      <c r="BR44" s="136">
        <v>419.80549999999999</v>
      </c>
      <c r="BS44" s="137"/>
      <c r="BT44" s="136">
        <v>-70.537999999999997</v>
      </c>
      <c r="BU44" s="137"/>
      <c r="BV44" s="136">
        <v>90.674199999999999</v>
      </c>
      <c r="BW44" s="136">
        <v>27.47</v>
      </c>
      <c r="BX44" s="136">
        <v>32.909999999999997</v>
      </c>
      <c r="BY44" s="136">
        <v>67.37</v>
      </c>
      <c r="BZ44" s="136">
        <v>67.92</v>
      </c>
      <c r="CA44" s="136">
        <v>-62.018000000000001</v>
      </c>
      <c r="CB44" s="136">
        <v>-61.482100000000003</v>
      </c>
      <c r="CC44" s="136">
        <v>132.53489999999999</v>
      </c>
      <c r="CD44" s="136">
        <v>134.57409999999999</v>
      </c>
      <c r="CE44" s="136">
        <v>18.079000000000001</v>
      </c>
      <c r="CF44" s="136">
        <v>-77.918599999999998</v>
      </c>
      <c r="CG44" s="136">
        <v>-78.0244</v>
      </c>
      <c r="CH44" s="136">
        <v>7.7986000000000004</v>
      </c>
      <c r="CI44" s="136">
        <v>-68.565899999999999</v>
      </c>
      <c r="CJ44" s="137"/>
      <c r="CK44" s="137"/>
      <c r="CL44" s="136">
        <v>61.7</v>
      </c>
      <c r="CM44" s="136">
        <v>136.69999999999999</v>
      </c>
      <c r="CN44" s="136">
        <v>-16.690000000000001</v>
      </c>
      <c r="CO44" s="136">
        <v>44.5199</v>
      </c>
      <c r="CP44" s="136">
        <v>43.992800000000003</v>
      </c>
      <c r="CQ44" s="136">
        <v>44.224200000000003</v>
      </c>
      <c r="CR44" s="136">
        <v>-56.849400000000003</v>
      </c>
      <c r="CS44" s="136">
        <v>-56.801099999999998</v>
      </c>
      <c r="CT44" s="137"/>
      <c r="CU44" s="136">
        <v>15.0716</v>
      </c>
      <c r="CV44" s="136">
        <v>-3.7654999999999998</v>
      </c>
      <c r="CW44" s="136">
        <v>14.738799999999999</v>
      </c>
      <c r="CX44" s="136">
        <v>54.67</v>
      </c>
      <c r="CY44" s="136">
        <v>81.19</v>
      </c>
      <c r="CZ44" s="136">
        <v>58.601100000000002</v>
      </c>
      <c r="DA44" s="136">
        <v>55.375700000000002</v>
      </c>
      <c r="DB44" s="136">
        <v>-38.08</v>
      </c>
      <c r="DC44" s="136">
        <v>-2.6375000000000002</v>
      </c>
      <c r="DD44" s="136">
        <v>69.275400000000005</v>
      </c>
      <c r="DE44" s="136">
        <v>67.855099999999993</v>
      </c>
      <c r="DF44" s="136">
        <v>-102.19629999999999</v>
      </c>
      <c r="DG44" s="136">
        <v>2.0000000000000001E-4</v>
      </c>
      <c r="DH44" s="136">
        <v>-23.056100000000001</v>
      </c>
      <c r="DI44" s="136">
        <v>-114.6</v>
      </c>
      <c r="DJ44" s="136">
        <v>-115.6</v>
      </c>
      <c r="DK44" s="136">
        <v>33.445099999999996</v>
      </c>
      <c r="DL44" s="136">
        <v>70.321700000000007</v>
      </c>
      <c r="DM44" s="136">
        <v>75.627700000000004</v>
      </c>
      <c r="DN44" s="136">
        <v>100.2136</v>
      </c>
      <c r="DO44" s="136">
        <v>70.06</v>
      </c>
      <c r="DP44" s="136">
        <v>-10.68</v>
      </c>
      <c r="DQ44" s="136">
        <v>56.133000000000003</v>
      </c>
      <c r="DR44" s="136">
        <v>112.3664</v>
      </c>
      <c r="DS44" s="136">
        <v>-3.59</v>
      </c>
      <c r="DT44" s="136">
        <v>-3.6</v>
      </c>
      <c r="DU44" s="136">
        <v>80.760000000000005</v>
      </c>
      <c r="DV44" s="136">
        <v>64.5</v>
      </c>
      <c r="DW44" s="136">
        <v>101.2182</v>
      </c>
      <c r="DX44" s="136">
        <v>98.418199999999999</v>
      </c>
      <c r="DY44" s="136">
        <v>-44.4803</v>
      </c>
      <c r="DZ44" s="136">
        <v>-43.281799999999997</v>
      </c>
      <c r="EA44" s="136">
        <v>118.9541</v>
      </c>
      <c r="EB44" s="136">
        <v>194.965</v>
      </c>
      <c r="EC44" s="136">
        <v>194.99039999999999</v>
      </c>
      <c r="ED44" s="136">
        <v>196.86940000000001</v>
      </c>
      <c r="EE44" s="136">
        <v>42.869300000000003</v>
      </c>
      <c r="EF44" s="136">
        <v>23.566400000000002</v>
      </c>
      <c r="EG44" s="136">
        <v>-29.943999999999999</v>
      </c>
      <c r="EH44" s="136">
        <v>251.13239999999999</v>
      </c>
      <c r="EI44" s="137"/>
      <c r="EJ44" s="137"/>
      <c r="EK44" s="136">
        <v>-18.543900000000001</v>
      </c>
      <c r="EL44" s="136">
        <v>-16.270199999999999</v>
      </c>
      <c r="EM44" s="137"/>
      <c r="EN44" s="136">
        <v>-34.119399999999999</v>
      </c>
      <c r="EO44" s="136">
        <v>-31.5045</v>
      </c>
      <c r="EP44" s="136">
        <v>38.448</v>
      </c>
      <c r="EQ44" s="136">
        <v>-29.905799999999999</v>
      </c>
      <c r="ER44" s="136">
        <v>-30.884799999999998</v>
      </c>
      <c r="ES44" s="136">
        <v>11.840199999999999</v>
      </c>
      <c r="ET44" s="137"/>
      <c r="EU44" s="137"/>
      <c r="EV44" s="136">
        <v>1</v>
      </c>
      <c r="EW44" s="136">
        <v>11.548500000000001</v>
      </c>
      <c r="EX44" s="136">
        <v>-113.4366</v>
      </c>
      <c r="EY44" s="136">
        <v>-35.085599999999999</v>
      </c>
      <c r="EZ44" s="136">
        <v>-34.231400000000001</v>
      </c>
      <c r="FA44" s="136">
        <v>9.3496000000000006</v>
      </c>
      <c r="FB44" s="136">
        <v>-21.934200000000001</v>
      </c>
      <c r="FC44" s="136">
        <v>-14.4887</v>
      </c>
      <c r="FD44" s="136">
        <v>20.9055</v>
      </c>
      <c r="FE44" s="136">
        <v>0</v>
      </c>
      <c r="FF44" s="136">
        <v>0</v>
      </c>
      <c r="FG44" s="136">
        <v>40.270200000000003</v>
      </c>
      <c r="FH44" s="136">
        <v>40.683900000000001</v>
      </c>
      <c r="FI44" s="136">
        <v>38.988300000000002</v>
      </c>
      <c r="FJ44" s="136">
        <v>60.954099999999997</v>
      </c>
      <c r="FK44" s="136">
        <v>60.451700000000002</v>
      </c>
      <c r="FL44" s="136">
        <v>-130.4485</v>
      </c>
      <c r="FM44" s="136">
        <v>46.193899999999999</v>
      </c>
      <c r="FN44" s="136">
        <v>45.846299999999999</v>
      </c>
      <c r="FO44" s="136">
        <v>-87.644999999999996</v>
      </c>
      <c r="FP44" s="136">
        <v>-70.964299999999994</v>
      </c>
      <c r="FQ44" s="138">
        <v>-59.01</v>
      </c>
      <c r="FR44" s="137"/>
      <c r="FS44" s="136">
        <v>18.487200000000001</v>
      </c>
      <c r="FT44" s="136">
        <v>1.1037999999999999</v>
      </c>
      <c r="FU44" s="137"/>
      <c r="FV44" s="136">
        <v>13.67</v>
      </c>
      <c r="FW44" s="136">
        <v>-55.780299999999997</v>
      </c>
      <c r="FX44" s="136">
        <v>8.9346999999999994</v>
      </c>
      <c r="FY44" s="136">
        <v>-13.619</v>
      </c>
      <c r="FZ44" s="136">
        <v>3.004</v>
      </c>
      <c r="GA44" s="136">
        <v>8.7271000000000001</v>
      </c>
      <c r="GB44" s="136">
        <v>18.13</v>
      </c>
      <c r="GC44" s="136">
        <v>73.723699999999994</v>
      </c>
      <c r="GD44" s="136">
        <v>89.543199999999999</v>
      </c>
      <c r="GE44" s="136">
        <v>16.43</v>
      </c>
      <c r="GF44" s="136">
        <v>94.951400000000007</v>
      </c>
      <c r="GG44" s="136">
        <v>24.1</v>
      </c>
      <c r="GH44" s="136">
        <v>-27.6264</v>
      </c>
      <c r="GI44" s="136">
        <v>0.30399999999999999</v>
      </c>
      <c r="GJ44" s="136">
        <v>0</v>
      </c>
      <c r="GK44" s="136">
        <v>2.5150000000000001</v>
      </c>
      <c r="GL44" s="137"/>
      <c r="GM44" s="137"/>
      <c r="GN44" s="136">
        <v>-15.474299999999999</v>
      </c>
      <c r="GO44" s="136">
        <v>-47.003799999999998</v>
      </c>
      <c r="GP44" s="136">
        <v>23.766999999999999</v>
      </c>
      <c r="GQ44" s="136">
        <v>73.780100000000004</v>
      </c>
      <c r="GR44" s="136">
        <v>116.15089999999999</v>
      </c>
      <c r="GS44" s="136">
        <v>68.948300000000003</v>
      </c>
      <c r="GT44" s="136">
        <v>-169.8545</v>
      </c>
      <c r="GU44" s="136">
        <v>-30.349299999999999</v>
      </c>
      <c r="GV44" s="136">
        <v>37.529699999999998</v>
      </c>
      <c r="GW44" s="136">
        <v>-68.1631</v>
      </c>
      <c r="GX44" s="136">
        <v>7.6246999999999998</v>
      </c>
      <c r="GY44" s="136">
        <v>9.0835000000000008</v>
      </c>
      <c r="GZ44" s="136">
        <v>8.6395</v>
      </c>
      <c r="HA44" s="136">
        <v>9.4780999999999995</v>
      </c>
      <c r="HB44" s="136">
        <v>260.44150000000002</v>
      </c>
      <c r="HC44" s="136">
        <v>259.67840000000001</v>
      </c>
      <c r="HD44" s="136">
        <v>282.5</v>
      </c>
      <c r="HE44" s="137"/>
      <c r="HF44" s="136">
        <v>-512.47860000000003</v>
      </c>
      <c r="HG44" s="136">
        <v>513.70730000000003</v>
      </c>
      <c r="HH44" s="136">
        <v>508.68430000000001</v>
      </c>
      <c r="HI44" s="136">
        <v>-244.18700000000001</v>
      </c>
      <c r="HJ44" s="136">
        <v>-242.50139999999999</v>
      </c>
      <c r="HK44" s="136">
        <v>-38.772199999999998</v>
      </c>
      <c r="HL44" s="136">
        <v>-25.467300000000002</v>
      </c>
      <c r="HM44" s="136">
        <v>78.913200000000003</v>
      </c>
      <c r="HN44" s="136">
        <v>79.085700000000003</v>
      </c>
      <c r="HO44" s="137"/>
      <c r="HP44" s="136">
        <v>-169.03210000000001</v>
      </c>
      <c r="HQ44" s="136">
        <v>62.6477</v>
      </c>
      <c r="HR44" s="136">
        <v>62.559899999999999</v>
      </c>
      <c r="HS44" s="136">
        <v>-84.749899999999997</v>
      </c>
      <c r="HT44" s="136">
        <v>-84.305899999999994</v>
      </c>
      <c r="HU44" s="136">
        <v>98.66</v>
      </c>
      <c r="HV44" s="136">
        <v>97.78</v>
      </c>
      <c r="HW44" s="136">
        <v>68.7</v>
      </c>
      <c r="HX44" s="136">
        <v>68.7</v>
      </c>
      <c r="HY44" s="136">
        <v>22.416899999999998</v>
      </c>
      <c r="HZ44" s="136">
        <v>39.840000000000003</v>
      </c>
      <c r="IA44" s="136">
        <v>-366.71769999999998</v>
      </c>
      <c r="IB44" s="136">
        <v>113.3229</v>
      </c>
      <c r="IC44" s="136">
        <v>112.0761</v>
      </c>
      <c r="ID44" s="136">
        <v>18.5</v>
      </c>
      <c r="IE44" s="136">
        <v>30.2</v>
      </c>
      <c r="IF44" s="136">
        <v>-55.5</v>
      </c>
      <c r="IG44" s="136">
        <v>-55.9</v>
      </c>
      <c r="IH44" s="136">
        <v>1.4269000000000001</v>
      </c>
      <c r="II44" s="136">
        <v>1.0814999999999999</v>
      </c>
      <c r="IJ44" s="136">
        <v>-500.66489999999999</v>
      </c>
      <c r="IK44" s="136">
        <v>-148.32669999999999</v>
      </c>
      <c r="IL44" s="136">
        <v>539.85599999999999</v>
      </c>
      <c r="IM44" s="136">
        <v>427.9803</v>
      </c>
      <c r="IN44" s="136">
        <v>-66.736099999999993</v>
      </c>
      <c r="IO44" s="136">
        <v>-422.86989999999997</v>
      </c>
      <c r="IP44" s="136">
        <v>422.50659999999999</v>
      </c>
      <c r="IQ44" s="136">
        <v>-158.5797</v>
      </c>
      <c r="IR44" s="136">
        <v>-238.29920000000001</v>
      </c>
      <c r="IS44" s="136">
        <v>-415.22649999999999</v>
      </c>
      <c r="IT44" s="136">
        <v>125.0446</v>
      </c>
      <c r="IU44" s="136">
        <v>124.7454</v>
      </c>
      <c r="IV44" s="136">
        <v>161.6165</v>
      </c>
      <c r="IW44" s="136">
        <v>-529.97180000000003</v>
      </c>
      <c r="IX44" s="136">
        <v>244.84200000000001</v>
      </c>
      <c r="IY44" s="136">
        <v>-280.41550000000001</v>
      </c>
      <c r="IZ44" s="136">
        <v>283.01240000000001</v>
      </c>
      <c r="JA44" s="136">
        <v>-6.1950000000000003</v>
      </c>
      <c r="JB44" s="137"/>
      <c r="JC44" s="136">
        <v>24.32</v>
      </c>
      <c r="JD44" s="136">
        <v>4.2439999999999998</v>
      </c>
      <c r="JE44" s="136">
        <v>4.234</v>
      </c>
      <c r="JF44" s="136">
        <v>-23.84</v>
      </c>
      <c r="JG44" s="136">
        <v>3.76</v>
      </c>
      <c r="JH44" s="137"/>
      <c r="JI44" s="136">
        <v>-4.5701000000000001</v>
      </c>
      <c r="JJ44" s="136">
        <v>-40.370800000000003</v>
      </c>
      <c r="JK44" s="136">
        <v>-10.545500000000001</v>
      </c>
      <c r="JL44" s="136">
        <v>27.9</v>
      </c>
      <c r="JM44" s="136">
        <v>49.978999999999999</v>
      </c>
      <c r="JN44" s="136">
        <v>49.908999999999999</v>
      </c>
      <c r="JO44" s="136">
        <v>10.313499999999999</v>
      </c>
      <c r="JP44" s="136">
        <v>12.246600000000001</v>
      </c>
      <c r="JQ44" s="136">
        <v>51.296199999999999</v>
      </c>
      <c r="JR44" s="136">
        <v>51.441800000000001</v>
      </c>
      <c r="JS44" s="136">
        <v>52.158999999999999</v>
      </c>
      <c r="JT44" s="137"/>
      <c r="JU44" s="136">
        <v>-29.8</v>
      </c>
      <c r="JV44" s="136">
        <v>11.232200000000001</v>
      </c>
      <c r="JW44" s="136">
        <v>10.23</v>
      </c>
      <c r="JX44" s="137"/>
      <c r="JY44" s="136">
        <v>-20.089500000000001</v>
      </c>
      <c r="JZ44" s="136">
        <v>71.761399999999995</v>
      </c>
      <c r="KA44" s="136">
        <v>38.3523</v>
      </c>
      <c r="KB44" s="136">
        <v>-19.030799999999999</v>
      </c>
      <c r="KC44" s="136">
        <v>-69.5197</v>
      </c>
      <c r="KD44" s="136">
        <v>24.765799999999999</v>
      </c>
      <c r="KE44" s="136">
        <v>44.865600000000001</v>
      </c>
      <c r="KF44" s="136">
        <v>22.5</v>
      </c>
      <c r="KG44" s="136">
        <v>-21.6</v>
      </c>
      <c r="KH44" s="137"/>
      <c r="KI44" s="136">
        <v>185.4272</v>
      </c>
    </row>
    <row r="45" spans="1:295" ht="18" customHeight="1">
      <c r="A45" s="132" t="s">
        <v>60</v>
      </c>
      <c r="B45" s="132" t="s">
        <v>903</v>
      </c>
      <c r="C45" s="136">
        <v>0</v>
      </c>
      <c r="D45" s="136">
        <v>22.8857</v>
      </c>
      <c r="E45" s="136">
        <v>-45.598500000000001</v>
      </c>
      <c r="F45" s="136">
        <v>-32.979500000000002</v>
      </c>
      <c r="G45" s="136">
        <v>35.062600000000003</v>
      </c>
      <c r="H45" s="137"/>
      <c r="I45" s="136">
        <v>69.779799999999994</v>
      </c>
      <c r="J45" s="136">
        <v>-97.202200000000005</v>
      </c>
      <c r="K45" s="136">
        <v>67.302599999999998</v>
      </c>
      <c r="L45" s="136">
        <v>34.410899999999998</v>
      </c>
      <c r="M45" s="136">
        <v>33.505499999999998</v>
      </c>
      <c r="N45" s="136">
        <v>0</v>
      </c>
      <c r="O45" s="136">
        <v>-60.387</v>
      </c>
      <c r="P45" s="136">
        <v>52.8</v>
      </c>
      <c r="Q45" s="136">
        <v>17.388000000000002</v>
      </c>
      <c r="R45" s="136">
        <v>-50.6</v>
      </c>
      <c r="S45" s="136">
        <v>13.403700000000001</v>
      </c>
      <c r="T45" s="136">
        <v>198.06780000000001</v>
      </c>
      <c r="U45" s="136">
        <v>8.2474000000000007</v>
      </c>
      <c r="V45" s="136">
        <v>8.3364999999999991</v>
      </c>
      <c r="W45" s="136">
        <v>13.8255</v>
      </c>
      <c r="X45" s="137">
        <v>0</v>
      </c>
      <c r="Y45" s="136">
        <v>5.2827000000000002</v>
      </c>
      <c r="Z45" s="136">
        <v>2.4944000000000002</v>
      </c>
      <c r="AA45" s="137"/>
      <c r="AB45" s="137"/>
      <c r="AC45" s="136">
        <v>-70.67</v>
      </c>
      <c r="AD45" s="136">
        <v>-70.489999999999995</v>
      </c>
      <c r="AE45" s="137"/>
      <c r="AF45" s="136">
        <v>0</v>
      </c>
      <c r="AG45" s="136">
        <v>59.4</v>
      </c>
      <c r="AH45" s="136">
        <v>7.4130000000000003</v>
      </c>
      <c r="AI45" s="136">
        <v>0.247</v>
      </c>
      <c r="AJ45" s="136">
        <v>-65.14</v>
      </c>
      <c r="AK45" s="136">
        <v>-65.510000000000005</v>
      </c>
      <c r="AL45" s="136">
        <v>-64.489999999999995</v>
      </c>
      <c r="AM45" s="136">
        <v>66.45</v>
      </c>
      <c r="AN45" s="136">
        <v>66.47</v>
      </c>
      <c r="AO45" s="136">
        <v>15.724</v>
      </c>
      <c r="AP45" s="136">
        <v>8.9499999999999993</v>
      </c>
      <c r="AQ45" s="136">
        <v>76.316100000000006</v>
      </c>
      <c r="AR45" s="136">
        <v>79.643199999999993</v>
      </c>
      <c r="AS45" s="136">
        <v>25.2896</v>
      </c>
      <c r="AT45" s="136">
        <v>-56.128900000000002</v>
      </c>
      <c r="AU45" s="136">
        <v>-56.514400000000002</v>
      </c>
      <c r="AV45" s="136">
        <v>4.9740000000000002</v>
      </c>
      <c r="AW45" s="136">
        <v>4.7613000000000003</v>
      </c>
      <c r="AX45" s="137"/>
      <c r="AY45" s="136">
        <v>93.503500000000003</v>
      </c>
      <c r="AZ45" s="136">
        <v>0.53979999999999995</v>
      </c>
      <c r="BA45" s="136">
        <v>3.6353</v>
      </c>
      <c r="BB45" s="136">
        <v>-394.98669999999998</v>
      </c>
      <c r="BC45" s="136">
        <v>-3.8938000000000001</v>
      </c>
      <c r="BD45" s="136">
        <v>-5.5</v>
      </c>
      <c r="BE45" s="136">
        <v>-5.8</v>
      </c>
      <c r="BF45" s="136">
        <v>62.248899999999999</v>
      </c>
      <c r="BG45" s="136">
        <v>60.840699999999998</v>
      </c>
      <c r="BH45" s="136">
        <v>-5.6505000000000001</v>
      </c>
      <c r="BI45" s="137"/>
      <c r="BJ45" s="136">
        <v>-61.665999999999997</v>
      </c>
      <c r="BK45" s="136">
        <v>7.7995000000000001</v>
      </c>
      <c r="BL45" s="136">
        <v>11.394299999999999</v>
      </c>
      <c r="BM45" s="136">
        <v>7.7427000000000001</v>
      </c>
      <c r="BN45" s="136">
        <v>434.43079999999998</v>
      </c>
      <c r="BO45" s="136">
        <v>64.485600000000005</v>
      </c>
      <c r="BP45" s="136">
        <v>64.210899999999995</v>
      </c>
      <c r="BQ45" s="136">
        <v>-265.30829999999997</v>
      </c>
      <c r="BR45" s="136">
        <v>474.55540000000002</v>
      </c>
      <c r="BS45" s="137"/>
      <c r="BT45" s="136">
        <v>-96.337599999999995</v>
      </c>
      <c r="BU45" s="137"/>
      <c r="BV45" s="136">
        <v>102.2705</v>
      </c>
      <c r="BW45" s="136">
        <v>33.299999999999997</v>
      </c>
      <c r="BX45" s="136">
        <v>39.979999999999997</v>
      </c>
      <c r="BY45" s="136">
        <v>74.83</v>
      </c>
      <c r="BZ45" s="136">
        <v>77.260000000000005</v>
      </c>
      <c r="CA45" s="136">
        <v>-60.142600000000002</v>
      </c>
      <c r="CB45" s="136">
        <v>-60.142600000000002</v>
      </c>
      <c r="CC45" s="136">
        <v>131.16030000000001</v>
      </c>
      <c r="CD45" s="136">
        <v>131.22030000000001</v>
      </c>
      <c r="CE45" s="136">
        <v>16.7485</v>
      </c>
      <c r="CF45" s="136">
        <v>-103.48779999999999</v>
      </c>
      <c r="CG45" s="136">
        <v>-103.4752</v>
      </c>
      <c r="CH45" s="136">
        <v>8.8809000000000005</v>
      </c>
      <c r="CI45" s="136">
        <v>-91.136300000000006</v>
      </c>
      <c r="CJ45" s="137"/>
      <c r="CK45" s="137"/>
      <c r="CL45" s="136">
        <v>30.9</v>
      </c>
      <c r="CM45" s="136">
        <v>182.9</v>
      </c>
      <c r="CN45" s="136">
        <v>-17</v>
      </c>
      <c r="CO45" s="136">
        <v>31.0321</v>
      </c>
      <c r="CP45" s="136">
        <v>30.648099999999999</v>
      </c>
      <c r="CQ45" s="136">
        <v>32.0167</v>
      </c>
      <c r="CR45" s="136">
        <v>-72.674800000000005</v>
      </c>
      <c r="CS45" s="136">
        <v>-71.920900000000003</v>
      </c>
      <c r="CT45" s="137"/>
      <c r="CU45" s="136">
        <v>9.6097999999999999</v>
      </c>
      <c r="CV45" s="136">
        <v>11.6691</v>
      </c>
      <c r="CW45" s="136">
        <v>16.905100000000001</v>
      </c>
      <c r="CX45" s="136">
        <v>60.43</v>
      </c>
      <c r="CY45" s="136">
        <v>93.59</v>
      </c>
      <c r="CZ45" s="136">
        <v>60.007300000000001</v>
      </c>
      <c r="DA45" s="136">
        <v>56.547499999999999</v>
      </c>
      <c r="DB45" s="136">
        <v>-39.409999999999997</v>
      </c>
      <c r="DC45" s="136">
        <v>-2.7631000000000001</v>
      </c>
      <c r="DD45" s="136">
        <v>92.371899999999997</v>
      </c>
      <c r="DE45" s="136">
        <v>90.736599999999996</v>
      </c>
      <c r="DF45" s="136">
        <v>-144.24590000000001</v>
      </c>
      <c r="DG45" s="136">
        <v>2.0000000000000001E-4</v>
      </c>
      <c r="DH45" s="136">
        <v>-23.798400000000001</v>
      </c>
      <c r="DI45" s="136">
        <v>-118</v>
      </c>
      <c r="DJ45" s="136">
        <v>-118.5</v>
      </c>
      <c r="DK45" s="136">
        <v>33.8187</v>
      </c>
      <c r="DL45" s="136">
        <v>71.200599999999994</v>
      </c>
      <c r="DM45" s="136">
        <v>85.020600000000002</v>
      </c>
      <c r="DN45" s="136">
        <v>100.2136</v>
      </c>
      <c r="DO45" s="136">
        <v>70.77</v>
      </c>
      <c r="DP45" s="136">
        <v>-12.71</v>
      </c>
      <c r="DQ45" s="136">
        <v>64.826999999999998</v>
      </c>
      <c r="DR45" s="138">
        <v>118.53925</v>
      </c>
      <c r="DS45" s="136">
        <v>-2.87</v>
      </c>
      <c r="DT45" s="136">
        <v>-2.82</v>
      </c>
      <c r="DU45" s="136">
        <v>90.79</v>
      </c>
      <c r="DV45" s="136">
        <v>76.260000000000005</v>
      </c>
      <c r="DW45" s="136">
        <v>144.74549999999999</v>
      </c>
      <c r="DX45" s="136">
        <v>142.4727</v>
      </c>
      <c r="DY45" s="136">
        <v>-32.165599999999998</v>
      </c>
      <c r="DZ45" s="136">
        <v>-32.918199999999999</v>
      </c>
      <c r="EA45" s="136">
        <v>242.7191</v>
      </c>
      <c r="EB45" s="136">
        <v>200.4307</v>
      </c>
      <c r="EC45" s="136">
        <v>193.06829999999999</v>
      </c>
      <c r="ED45" s="136">
        <v>196.4607</v>
      </c>
      <c r="EE45" s="136">
        <v>54.421799999999998</v>
      </c>
      <c r="EF45" s="136">
        <v>31.3569</v>
      </c>
      <c r="EG45" s="136">
        <v>-32.322000000000003</v>
      </c>
      <c r="EH45" s="136">
        <v>273.96050000000002</v>
      </c>
      <c r="EI45" s="137"/>
      <c r="EJ45" s="137"/>
      <c r="EK45" s="136">
        <v>-18.802</v>
      </c>
      <c r="EL45" s="136">
        <v>-16.3142</v>
      </c>
      <c r="EM45" s="137"/>
      <c r="EN45" s="136">
        <v>-27.727399999999999</v>
      </c>
      <c r="EO45" s="136">
        <v>-25.852599999999999</v>
      </c>
      <c r="EP45" s="136">
        <v>36.911999999999999</v>
      </c>
      <c r="EQ45" s="136">
        <v>-28.468599999999999</v>
      </c>
      <c r="ER45" s="136">
        <v>-29.2334</v>
      </c>
      <c r="ES45" s="136">
        <v>6.8216999999999999</v>
      </c>
      <c r="ET45" s="137"/>
      <c r="EU45" s="137"/>
      <c r="EV45" s="137"/>
      <c r="EW45" s="136">
        <v>12.651999999999999</v>
      </c>
      <c r="EX45" s="136">
        <v>-105.6275</v>
      </c>
      <c r="EY45" s="136">
        <v>-36.389400000000002</v>
      </c>
      <c r="EZ45" s="136">
        <v>-35.449100000000001</v>
      </c>
      <c r="FA45" s="136">
        <v>8.3556000000000008</v>
      </c>
      <c r="FB45" s="136">
        <v>-29.267099999999999</v>
      </c>
      <c r="FC45" s="136">
        <v>-5.5336999999999996</v>
      </c>
      <c r="FD45" s="136">
        <v>21.661899999999999</v>
      </c>
      <c r="FE45" s="136">
        <v>0</v>
      </c>
      <c r="FF45" s="136">
        <v>0</v>
      </c>
      <c r="FG45" s="136">
        <v>40.025100000000002</v>
      </c>
      <c r="FH45" s="136">
        <v>40.645499999999998</v>
      </c>
      <c r="FI45" s="136">
        <v>37.777900000000002</v>
      </c>
      <c r="FJ45" s="136">
        <v>59.279499999999999</v>
      </c>
      <c r="FK45" s="136">
        <v>58.777200000000001</v>
      </c>
      <c r="FL45" s="136">
        <v>-119.89870000000001</v>
      </c>
      <c r="FM45" s="136">
        <v>34.9146</v>
      </c>
      <c r="FN45" s="136">
        <v>34.681699999999999</v>
      </c>
      <c r="FO45" s="136">
        <v>-75.8202</v>
      </c>
      <c r="FP45" s="136">
        <v>-59.966200000000001</v>
      </c>
      <c r="FQ45" s="138">
        <v>-56.37</v>
      </c>
      <c r="FR45" s="137"/>
      <c r="FS45" s="136">
        <v>18.477499999999999</v>
      </c>
      <c r="FT45" s="137"/>
      <c r="FU45" s="137"/>
      <c r="FV45" s="136">
        <v>12.63</v>
      </c>
      <c r="FW45" s="136">
        <v>-55.907499999999999</v>
      </c>
      <c r="FX45" s="136">
        <v>8.8918999999999997</v>
      </c>
      <c r="FY45" s="136">
        <v>-12.784000000000001</v>
      </c>
      <c r="FZ45" s="136">
        <v>0.80800000000000005</v>
      </c>
      <c r="GA45" s="136">
        <v>8.5272000000000006</v>
      </c>
      <c r="GB45" s="136">
        <v>17.690000000000001</v>
      </c>
      <c r="GC45" s="136">
        <v>60.965299999999999</v>
      </c>
      <c r="GD45" s="136">
        <v>76.096000000000004</v>
      </c>
      <c r="GE45" s="136">
        <v>17.2</v>
      </c>
      <c r="GF45" s="136">
        <v>95.634</v>
      </c>
      <c r="GG45" s="136">
        <v>22.8</v>
      </c>
      <c r="GH45" s="136">
        <v>-32.504899999999999</v>
      </c>
      <c r="GI45" s="137"/>
      <c r="GJ45" s="136">
        <v>-2.7818999999999998</v>
      </c>
      <c r="GK45" s="136">
        <v>2.8965000000000001</v>
      </c>
      <c r="GL45" s="137"/>
      <c r="GM45" s="137"/>
      <c r="GN45" s="136">
        <v>-14.1073</v>
      </c>
      <c r="GO45" s="136">
        <v>-55.022599999999997</v>
      </c>
      <c r="GP45" s="136">
        <v>21.2621</v>
      </c>
      <c r="GQ45" s="136">
        <v>86.721000000000004</v>
      </c>
      <c r="GR45" s="136">
        <v>123.3549</v>
      </c>
      <c r="GS45" s="136">
        <v>73.4512</v>
      </c>
      <c r="GT45" s="136">
        <v>-181.2193</v>
      </c>
      <c r="GU45" s="136">
        <v>-32.765300000000003</v>
      </c>
      <c r="GV45" s="136">
        <v>44.686</v>
      </c>
      <c r="GW45" s="136">
        <v>-77.662400000000005</v>
      </c>
      <c r="GX45" s="136">
        <v>6.6311999999999998</v>
      </c>
      <c r="GY45" s="136">
        <v>12.9618</v>
      </c>
      <c r="GZ45" s="136">
        <v>12.553800000000001</v>
      </c>
      <c r="HA45" s="136">
        <v>9.0162999999999993</v>
      </c>
      <c r="HB45" s="136">
        <v>257.0684</v>
      </c>
      <c r="HC45" s="136">
        <v>253.67599999999999</v>
      </c>
      <c r="HD45" s="136">
        <v>285.39999999999998</v>
      </c>
      <c r="HE45" s="137"/>
      <c r="HF45" s="136">
        <v>-511.45240000000001</v>
      </c>
      <c r="HG45" s="136">
        <v>514.53539999999998</v>
      </c>
      <c r="HH45" s="136">
        <v>507.04559999999998</v>
      </c>
      <c r="HI45" s="136">
        <v>-239.27959999999999</v>
      </c>
      <c r="HJ45" s="136">
        <v>-237.9477</v>
      </c>
      <c r="HK45" s="136">
        <v>-42.151699999999998</v>
      </c>
      <c r="HL45" s="136">
        <v>-29.583600000000001</v>
      </c>
      <c r="HM45" s="136">
        <v>77.049899999999994</v>
      </c>
      <c r="HN45" s="136">
        <v>76.005499999999998</v>
      </c>
      <c r="HO45" s="136">
        <v>-170.51490000000001</v>
      </c>
      <c r="HP45" s="137"/>
      <c r="HQ45" s="136">
        <v>63.636499999999998</v>
      </c>
      <c r="HR45" s="136">
        <v>63.383800000000001</v>
      </c>
      <c r="HS45" s="136">
        <v>-79.642200000000003</v>
      </c>
      <c r="HT45" s="136">
        <v>-80.208100000000002</v>
      </c>
      <c r="HU45" s="136">
        <v>101.11</v>
      </c>
      <c r="HV45" s="136">
        <v>100.63</v>
      </c>
      <c r="HW45" s="136">
        <v>67.099999999999994</v>
      </c>
      <c r="HX45" s="136">
        <v>67.8</v>
      </c>
      <c r="HY45" s="136">
        <v>22.192599999999999</v>
      </c>
      <c r="HZ45" s="136">
        <v>39.520000000000003</v>
      </c>
      <c r="IA45" s="136">
        <v>-366.30369999999999</v>
      </c>
      <c r="IB45" s="136">
        <v>115.4072</v>
      </c>
      <c r="IC45" s="136">
        <v>113.9575</v>
      </c>
      <c r="ID45" s="136">
        <v>18.5</v>
      </c>
      <c r="IE45" s="136">
        <v>30.2</v>
      </c>
      <c r="IF45" s="136">
        <v>-56.7</v>
      </c>
      <c r="IG45" s="136">
        <v>-57.2</v>
      </c>
      <c r="IH45" s="136">
        <v>1.3635999999999999</v>
      </c>
      <c r="II45" s="138">
        <v>1.1408</v>
      </c>
      <c r="IJ45" s="136">
        <v>-500.60809999999998</v>
      </c>
      <c r="IK45" s="136">
        <v>-143.66069999999999</v>
      </c>
      <c r="IL45" s="136">
        <v>535.02970000000005</v>
      </c>
      <c r="IM45" s="136">
        <v>430.46359999999999</v>
      </c>
      <c r="IN45" s="136">
        <v>-68.296800000000005</v>
      </c>
      <c r="IO45" s="136">
        <v>-419.76929999999999</v>
      </c>
      <c r="IP45" s="136">
        <v>425.11520000000002</v>
      </c>
      <c r="IQ45" s="136">
        <v>-163.38929999999999</v>
      </c>
      <c r="IR45" s="136">
        <v>-241.2345</v>
      </c>
      <c r="IS45" s="136">
        <v>-414.09320000000002</v>
      </c>
      <c r="IT45" s="136">
        <v>120.3815</v>
      </c>
      <c r="IU45" s="136">
        <v>121.8907</v>
      </c>
      <c r="IV45" s="136">
        <v>166.10239999999999</v>
      </c>
      <c r="IW45" s="136">
        <v>-518.9588</v>
      </c>
      <c r="IX45" s="136">
        <v>247.23849999999999</v>
      </c>
      <c r="IY45" s="136">
        <v>-274.5711</v>
      </c>
      <c r="IZ45" s="136">
        <v>275.74299999999999</v>
      </c>
      <c r="JA45" s="136">
        <v>-6.0110000000000001</v>
      </c>
      <c r="JB45" s="137"/>
      <c r="JC45" s="136">
        <v>24.64</v>
      </c>
      <c r="JD45" s="136">
        <v>4.1980000000000004</v>
      </c>
      <c r="JE45" s="136">
        <v>4.1879999999999997</v>
      </c>
      <c r="JF45" s="136">
        <v>-24.08</v>
      </c>
      <c r="JG45" s="136">
        <v>5.04</v>
      </c>
      <c r="JH45" s="137"/>
      <c r="JI45" s="136">
        <v>-5.3879999999999999</v>
      </c>
      <c r="JJ45" s="136">
        <v>-42.803100000000001</v>
      </c>
      <c r="JK45" s="136">
        <v>-9.1112000000000002</v>
      </c>
      <c r="JL45" s="136">
        <v>29.5</v>
      </c>
      <c r="JM45" s="136">
        <v>49.151000000000003</v>
      </c>
      <c r="JN45" s="136">
        <v>47.125999999999998</v>
      </c>
      <c r="JO45" s="136">
        <v>2.9295</v>
      </c>
      <c r="JP45" s="136">
        <v>3.4836</v>
      </c>
      <c r="JQ45" s="136">
        <v>49.756399999999999</v>
      </c>
      <c r="JR45" s="136">
        <v>49.799799999999998</v>
      </c>
      <c r="JS45" s="136">
        <v>50.358400000000003</v>
      </c>
      <c r="JT45" s="137"/>
      <c r="JU45" s="136">
        <v>-29.4</v>
      </c>
      <c r="JV45" s="136">
        <v>11.2614</v>
      </c>
      <c r="JW45" s="136">
        <v>10.18</v>
      </c>
      <c r="JX45" s="137"/>
      <c r="JY45" s="136">
        <v>-24.823899999999998</v>
      </c>
      <c r="JZ45" s="136">
        <v>72.679000000000002</v>
      </c>
      <c r="KA45" s="136">
        <v>42.1526</v>
      </c>
      <c r="KB45" s="136">
        <v>-25.495200000000001</v>
      </c>
      <c r="KC45" s="136">
        <v>-71.453000000000003</v>
      </c>
      <c r="KD45" s="136">
        <v>29.142099999999999</v>
      </c>
      <c r="KE45" s="136">
        <v>42.690300000000001</v>
      </c>
      <c r="KF45" s="136">
        <v>21</v>
      </c>
      <c r="KG45" s="136">
        <v>-20.3</v>
      </c>
      <c r="KH45" s="137"/>
      <c r="KI45" s="136">
        <v>189.73330000000001</v>
      </c>
    </row>
    <row r="46" spans="1:295" ht="18" customHeight="1">
      <c r="A46" s="132" t="s">
        <v>60</v>
      </c>
      <c r="B46" s="132" t="s">
        <v>904</v>
      </c>
      <c r="C46" s="136">
        <v>0</v>
      </c>
      <c r="D46" s="136">
        <v>24.303899999999999</v>
      </c>
      <c r="E46" s="136">
        <v>-48.433599999999998</v>
      </c>
      <c r="F46" s="136">
        <v>-32.543199999999999</v>
      </c>
      <c r="G46" s="136">
        <v>37.454599999999999</v>
      </c>
      <c r="H46" s="137"/>
      <c r="I46" s="136">
        <v>74.575900000000004</v>
      </c>
      <c r="J46" s="136">
        <v>-108.7205</v>
      </c>
      <c r="K46" s="136">
        <v>71.428799999999995</v>
      </c>
      <c r="L46" s="136">
        <v>36.454900000000002</v>
      </c>
      <c r="M46" s="136">
        <v>35.432699999999997</v>
      </c>
      <c r="N46" s="136">
        <v>-6.66</v>
      </c>
      <c r="O46" s="136">
        <v>-62.125</v>
      </c>
      <c r="P46" s="136">
        <v>52.8</v>
      </c>
      <c r="Q46" s="136">
        <v>19.044</v>
      </c>
      <c r="R46" s="136">
        <v>-52.8</v>
      </c>
      <c r="S46" s="136">
        <v>13.742800000000001</v>
      </c>
      <c r="T46" s="136">
        <v>221.185</v>
      </c>
      <c r="U46" s="136">
        <v>9.0187000000000008</v>
      </c>
      <c r="V46" s="136">
        <v>9.0817999999999994</v>
      </c>
      <c r="W46" s="136">
        <v>14.654400000000001</v>
      </c>
      <c r="X46" s="137">
        <v>0</v>
      </c>
      <c r="Y46" s="136">
        <v>5.1634000000000002</v>
      </c>
      <c r="Z46" s="136">
        <v>2.5074000000000001</v>
      </c>
      <c r="AA46" s="137"/>
      <c r="AB46" s="137"/>
      <c r="AC46" s="136">
        <v>-75.069999999999993</v>
      </c>
      <c r="AD46" s="136">
        <v>-74.900000000000006</v>
      </c>
      <c r="AE46" s="137"/>
      <c r="AF46" s="136">
        <v>6.66</v>
      </c>
      <c r="AG46" s="136">
        <v>59.4</v>
      </c>
      <c r="AH46" s="136">
        <v>7.0049999999999999</v>
      </c>
      <c r="AI46" s="136">
        <v>0.23799999999999999</v>
      </c>
      <c r="AJ46" s="136">
        <v>-68.930000000000007</v>
      </c>
      <c r="AK46" s="136">
        <v>-69.62</v>
      </c>
      <c r="AL46" s="136">
        <v>-64.17</v>
      </c>
      <c r="AM46" s="136">
        <v>69.84</v>
      </c>
      <c r="AN46" s="136">
        <v>70.94</v>
      </c>
      <c r="AO46" s="136">
        <v>16.081700000000001</v>
      </c>
      <c r="AP46" s="136">
        <v>8.4579000000000004</v>
      </c>
      <c r="AQ46" s="136">
        <v>78.821899999999999</v>
      </c>
      <c r="AR46" s="136">
        <v>81.477000000000004</v>
      </c>
      <c r="AS46" s="136">
        <v>31.7624</v>
      </c>
      <c r="AT46" s="136">
        <v>-60.549500000000002</v>
      </c>
      <c r="AU46" s="136">
        <v>-60.866999999999997</v>
      </c>
      <c r="AV46" s="136">
        <v>5.5601000000000003</v>
      </c>
      <c r="AW46" s="136">
        <v>5.5442999999999998</v>
      </c>
      <c r="AX46" s="137"/>
      <c r="AY46" s="136">
        <v>101.1392</v>
      </c>
      <c r="AZ46" s="136">
        <v>1.0632999999999999</v>
      </c>
      <c r="BA46" s="136">
        <v>5.2930999999999999</v>
      </c>
      <c r="BB46" s="136">
        <v>-432.02159999999998</v>
      </c>
      <c r="BC46" s="136">
        <v>-3.1236999999999999</v>
      </c>
      <c r="BD46" s="136">
        <v>-5.4</v>
      </c>
      <c r="BE46" s="136">
        <v>-5.8</v>
      </c>
      <c r="BF46" s="136">
        <v>66.386799999999994</v>
      </c>
      <c r="BG46" s="136">
        <v>65.2346</v>
      </c>
      <c r="BH46" s="136">
        <v>-5.8696999999999999</v>
      </c>
      <c r="BI46" s="137"/>
      <c r="BJ46" s="136">
        <v>-68.611500000000007</v>
      </c>
      <c r="BK46" s="136">
        <v>6.8912000000000004</v>
      </c>
      <c r="BL46" s="136">
        <v>11.8055</v>
      </c>
      <c r="BM46" s="136">
        <v>7.9755000000000003</v>
      </c>
      <c r="BN46" s="136">
        <v>469.58819999999997</v>
      </c>
      <c r="BO46" s="136">
        <v>51.423699999999997</v>
      </c>
      <c r="BP46" s="136">
        <v>51.240600000000001</v>
      </c>
      <c r="BQ46" s="136">
        <v>-255.40440000000001</v>
      </c>
      <c r="BR46" s="136">
        <v>486.76749999999998</v>
      </c>
      <c r="BS46" s="137"/>
      <c r="BT46" s="136">
        <v>-89.183099999999996</v>
      </c>
      <c r="BU46" s="137"/>
      <c r="BV46" s="136">
        <v>98.927300000000002</v>
      </c>
      <c r="BW46" s="136">
        <v>32.770000000000003</v>
      </c>
      <c r="BX46" s="136">
        <v>37.68</v>
      </c>
      <c r="BY46" s="136">
        <v>73.12</v>
      </c>
      <c r="BZ46" s="136">
        <v>78.040000000000006</v>
      </c>
      <c r="CA46" s="136">
        <v>-57.329500000000003</v>
      </c>
      <c r="CB46" s="136">
        <v>-56.391800000000003</v>
      </c>
      <c r="CC46" s="136">
        <v>129.71190000000001</v>
      </c>
      <c r="CD46" s="136">
        <v>130.77080000000001</v>
      </c>
      <c r="CE46" s="136">
        <v>19.9819</v>
      </c>
      <c r="CF46" s="136">
        <v>-102.22020000000001</v>
      </c>
      <c r="CG46" s="136">
        <v>-102.3079</v>
      </c>
      <c r="CH46" s="136">
        <v>8.5014000000000003</v>
      </c>
      <c r="CI46" s="136">
        <v>-97.356200000000001</v>
      </c>
      <c r="CJ46" s="137"/>
      <c r="CK46" s="137"/>
      <c r="CL46" s="136">
        <v>19.399999999999999</v>
      </c>
      <c r="CM46" s="136">
        <v>195.9</v>
      </c>
      <c r="CN46" s="136">
        <v>-17.21</v>
      </c>
      <c r="CO46" s="136">
        <v>30.0336</v>
      </c>
      <c r="CP46" s="136">
        <v>29.549099999999999</v>
      </c>
      <c r="CQ46" s="136">
        <v>30.199100000000001</v>
      </c>
      <c r="CR46" s="136">
        <v>-76.900899999999993</v>
      </c>
      <c r="CS46" s="136">
        <v>-76.391999999999996</v>
      </c>
      <c r="CT46" s="136">
        <v>14.603899999999999</v>
      </c>
      <c r="CU46" s="136">
        <v>9.4496000000000002</v>
      </c>
      <c r="CV46" s="136">
        <v>18.593800000000002</v>
      </c>
      <c r="CW46" s="136">
        <v>17.346399999999999</v>
      </c>
      <c r="CX46" s="136">
        <v>59.64</v>
      </c>
      <c r="CY46" s="136">
        <v>95.6</v>
      </c>
      <c r="CZ46" s="138">
        <v>59.655749999999998</v>
      </c>
      <c r="DA46" s="136">
        <v>57.133499999999998</v>
      </c>
      <c r="DB46" s="136">
        <v>-39.86</v>
      </c>
      <c r="DC46" s="137"/>
      <c r="DD46" s="136">
        <v>97.880300000000005</v>
      </c>
      <c r="DE46" s="136">
        <v>96.570899999999995</v>
      </c>
      <c r="DF46" s="136">
        <v>-125.3993</v>
      </c>
      <c r="DG46" s="136">
        <v>2.9999999999999997E-4</v>
      </c>
      <c r="DH46" s="136">
        <v>-24.134399999999999</v>
      </c>
      <c r="DI46" s="136">
        <v>-119.8</v>
      </c>
      <c r="DJ46" s="136">
        <v>-118.8</v>
      </c>
      <c r="DK46" s="136">
        <v>33.796700000000001</v>
      </c>
      <c r="DL46" s="136">
        <v>70.321700000000007</v>
      </c>
      <c r="DM46" s="136">
        <v>83.141999999999996</v>
      </c>
      <c r="DN46" s="136">
        <v>99.041700000000006</v>
      </c>
      <c r="DO46" s="136">
        <v>69.28</v>
      </c>
      <c r="DP46" s="136">
        <v>-11.8</v>
      </c>
      <c r="DQ46" s="136">
        <v>62.018999999999998</v>
      </c>
      <c r="DR46" s="136">
        <v>124.71210000000001</v>
      </c>
      <c r="DS46" s="136">
        <v>-2.78</v>
      </c>
      <c r="DT46" s="136">
        <v>-2.74</v>
      </c>
      <c r="DU46" s="136">
        <v>85.62</v>
      </c>
      <c r="DV46" s="136">
        <v>77.16</v>
      </c>
      <c r="DW46" s="136">
        <v>128.6</v>
      </c>
      <c r="DX46" s="136">
        <v>122.5273</v>
      </c>
      <c r="DY46" s="136">
        <v>-32.472099999999998</v>
      </c>
      <c r="DZ46" s="136">
        <v>-31.881799999999998</v>
      </c>
      <c r="EA46" s="136">
        <v>233.97900000000001</v>
      </c>
      <c r="EB46" s="136">
        <v>187.70349999999999</v>
      </c>
      <c r="EC46" s="136">
        <v>180.94649999999999</v>
      </c>
      <c r="ED46" s="136">
        <v>184.87909999999999</v>
      </c>
      <c r="EE46" s="136">
        <v>57.641800000000003</v>
      </c>
      <c r="EF46" s="136">
        <v>36.345700000000001</v>
      </c>
      <c r="EG46" s="136">
        <v>-31.524999999999999</v>
      </c>
      <c r="EH46" s="136">
        <v>268.28870000000001</v>
      </c>
      <c r="EI46" s="137"/>
      <c r="EJ46" s="137"/>
      <c r="EK46" s="136">
        <v>-18.208500000000001</v>
      </c>
      <c r="EL46" s="136">
        <v>-15.8935</v>
      </c>
      <c r="EM46" s="137"/>
      <c r="EN46" s="136">
        <v>-17.001999999999999</v>
      </c>
      <c r="EO46" s="136">
        <v>-15.8514</v>
      </c>
      <c r="EP46" s="136">
        <v>33.840000000000003</v>
      </c>
      <c r="EQ46" s="136">
        <v>-33.053100000000001</v>
      </c>
      <c r="ER46" s="136">
        <v>-33.907600000000002</v>
      </c>
      <c r="ES46" s="136">
        <v>1.7766</v>
      </c>
      <c r="ET46" s="137"/>
      <c r="EU46" s="137"/>
      <c r="EV46" s="137"/>
      <c r="EW46" s="136">
        <v>12.571</v>
      </c>
      <c r="EX46" s="136">
        <v>-84.698499999999996</v>
      </c>
      <c r="EY46" s="136">
        <v>-34.5306</v>
      </c>
      <c r="EZ46" s="136">
        <v>-33.478700000000003</v>
      </c>
      <c r="FA46" s="136">
        <v>7.9038000000000004</v>
      </c>
      <c r="FB46" s="136">
        <v>-33.290199999999999</v>
      </c>
      <c r="FC46" s="136">
        <v>0</v>
      </c>
      <c r="FD46" s="136">
        <v>20.797599999999999</v>
      </c>
      <c r="FE46" s="136">
        <v>0</v>
      </c>
      <c r="FF46" s="136">
        <v>0</v>
      </c>
      <c r="FG46" s="136">
        <v>39.811300000000003</v>
      </c>
      <c r="FH46" s="136">
        <v>40.3857</v>
      </c>
      <c r="FI46" s="136">
        <v>38.786499999999997</v>
      </c>
      <c r="FJ46" s="136">
        <v>56.265300000000003</v>
      </c>
      <c r="FK46" s="136">
        <v>56.4328</v>
      </c>
      <c r="FL46" s="136">
        <v>-114.7076</v>
      </c>
      <c r="FM46" s="136">
        <v>34.236600000000003</v>
      </c>
      <c r="FN46" s="136">
        <v>33.600999999999999</v>
      </c>
      <c r="FO46" s="136">
        <v>-71.867999999999995</v>
      </c>
      <c r="FP46" s="136">
        <v>-53.716900000000003</v>
      </c>
      <c r="FQ46" s="138">
        <v>-56.86</v>
      </c>
      <c r="FR46" s="137"/>
      <c r="FS46" s="136">
        <v>18.5824</v>
      </c>
      <c r="FT46" s="136">
        <v>1.6312</v>
      </c>
      <c r="FU46" s="137"/>
      <c r="FV46" s="136">
        <v>11.29</v>
      </c>
      <c r="FW46" s="136">
        <v>-57.592700000000001</v>
      </c>
      <c r="FX46" s="136">
        <v>8.3872999999999998</v>
      </c>
      <c r="FY46" s="136">
        <v>-12.645</v>
      </c>
      <c r="FZ46" s="136">
        <v>0.71899999999999997</v>
      </c>
      <c r="GA46" s="136">
        <v>8.3996999999999993</v>
      </c>
      <c r="GB46" s="136">
        <v>16.3</v>
      </c>
      <c r="GC46" s="136">
        <v>54.207999999999998</v>
      </c>
      <c r="GD46" s="136">
        <v>71.725800000000007</v>
      </c>
      <c r="GE46" s="138">
        <v>17.2</v>
      </c>
      <c r="GF46" s="136">
        <v>99.223500000000001</v>
      </c>
      <c r="GG46" s="136">
        <v>22.4</v>
      </c>
      <c r="GH46" s="136">
        <v>-35.210299999999997</v>
      </c>
      <c r="GI46" s="136">
        <v>2.8515999999999999</v>
      </c>
      <c r="GJ46" s="136">
        <v>-2.9801000000000002</v>
      </c>
      <c r="GK46" s="136">
        <v>2.9992000000000001</v>
      </c>
      <c r="GL46" s="137"/>
      <c r="GM46" s="137"/>
      <c r="GN46" s="138">
        <v>-13.615</v>
      </c>
      <c r="GO46" s="136">
        <v>-58.719900000000003</v>
      </c>
      <c r="GP46" s="136">
        <v>21.781199999999998</v>
      </c>
      <c r="GQ46" s="136">
        <v>92.603300000000004</v>
      </c>
      <c r="GR46" s="136">
        <v>127.62179999999999</v>
      </c>
      <c r="GS46" s="136">
        <v>75.447199999999995</v>
      </c>
      <c r="GT46" s="136">
        <v>-188.63380000000001</v>
      </c>
      <c r="GU46" s="136">
        <v>-32.4009</v>
      </c>
      <c r="GV46" s="136">
        <v>47.564500000000002</v>
      </c>
      <c r="GW46" s="136">
        <v>-77.258099999999999</v>
      </c>
      <c r="GX46" s="136">
        <v>6.5509000000000004</v>
      </c>
      <c r="GY46" s="136">
        <v>13.6845</v>
      </c>
      <c r="GZ46" s="136">
        <v>13.154999999999999</v>
      </c>
      <c r="HA46" s="138">
        <v>9.0081500000000005</v>
      </c>
      <c r="HB46" s="136">
        <v>250.7097</v>
      </c>
      <c r="HC46" s="136">
        <v>252.37039999999999</v>
      </c>
      <c r="HD46" s="137"/>
      <c r="HE46" s="137"/>
      <c r="HF46" s="136">
        <v>-510.9436</v>
      </c>
      <c r="HG46" s="136">
        <v>514.83720000000005</v>
      </c>
      <c r="HH46" s="136">
        <v>512.55499999999995</v>
      </c>
      <c r="HI46" s="136">
        <v>-237.17519999999999</v>
      </c>
      <c r="HJ46" s="136">
        <v>-235.29740000000001</v>
      </c>
      <c r="HK46" s="136">
        <v>-44.8354</v>
      </c>
      <c r="HL46" s="136">
        <v>-32.262599999999999</v>
      </c>
      <c r="HM46" s="136">
        <v>77.760400000000004</v>
      </c>
      <c r="HN46" s="136">
        <v>78.483000000000004</v>
      </c>
      <c r="HO46" s="137"/>
      <c r="HP46" s="137"/>
      <c r="HQ46" s="136">
        <v>62.504899999999999</v>
      </c>
      <c r="HR46" s="136">
        <v>62.515900000000002</v>
      </c>
      <c r="HS46" s="136">
        <v>-77.714399999999998</v>
      </c>
      <c r="HT46" s="136">
        <v>-77.5411</v>
      </c>
      <c r="HU46" s="136">
        <v>100.58</v>
      </c>
      <c r="HV46" s="136">
        <v>100.57</v>
      </c>
      <c r="HW46" s="136">
        <v>65.5</v>
      </c>
      <c r="HX46" s="136">
        <v>66.599999999999994</v>
      </c>
      <c r="HY46" s="136">
        <v>22.130600000000001</v>
      </c>
      <c r="HZ46" s="136">
        <v>37.36</v>
      </c>
      <c r="IA46" s="136">
        <v>-355.15550000000002</v>
      </c>
      <c r="IB46" s="136">
        <v>108.679</v>
      </c>
      <c r="IC46" s="136">
        <v>107.50830000000001</v>
      </c>
      <c r="ID46" s="136">
        <v>18.5</v>
      </c>
      <c r="IE46" s="136">
        <v>29</v>
      </c>
      <c r="IF46" s="136">
        <v>-56.1</v>
      </c>
      <c r="IG46" s="136">
        <v>-56.6</v>
      </c>
      <c r="IH46" s="136">
        <v>1.5866</v>
      </c>
      <c r="II46" s="136">
        <v>1.2000999999999999</v>
      </c>
      <c r="IJ46" s="136">
        <v>-506.20429999999999</v>
      </c>
      <c r="IK46" s="136">
        <v>-149.648</v>
      </c>
      <c r="IL46" s="136">
        <v>515.70889999999997</v>
      </c>
      <c r="IM46" s="136">
        <v>416.6472</v>
      </c>
      <c r="IN46" s="136">
        <v>-59.984499999999997</v>
      </c>
      <c r="IO46" s="136">
        <v>-406.49380000000002</v>
      </c>
      <c r="IP46" s="136">
        <v>406.08049999999997</v>
      </c>
      <c r="IQ46" s="136">
        <v>-154.26939999999999</v>
      </c>
      <c r="IR46" s="136">
        <v>-233.12029999999999</v>
      </c>
      <c r="IS46" s="136">
        <v>-403.54489999999998</v>
      </c>
      <c r="IT46" s="136">
        <v>121.2017</v>
      </c>
      <c r="IU46" s="136">
        <v>118.3546</v>
      </c>
      <c r="IV46" s="136">
        <v>154.4425</v>
      </c>
      <c r="IW46" s="136">
        <v>-503.56470000000002</v>
      </c>
      <c r="IX46" s="136">
        <v>238.05350000000001</v>
      </c>
      <c r="IY46" s="136">
        <v>-266.66359999999997</v>
      </c>
      <c r="IZ46" s="136">
        <v>266.65660000000003</v>
      </c>
      <c r="JA46" s="136">
        <v>-5.7995000000000001</v>
      </c>
      <c r="JB46" s="137"/>
      <c r="JC46" s="136">
        <v>24.56</v>
      </c>
      <c r="JD46" s="136">
        <v>4.1520000000000001</v>
      </c>
      <c r="JE46" s="136">
        <v>4.1509999999999998</v>
      </c>
      <c r="JF46" s="136">
        <v>-23.68</v>
      </c>
      <c r="JG46" s="136">
        <v>4.5599999999999996</v>
      </c>
      <c r="JH46" s="137"/>
      <c r="JI46" s="136">
        <v>-4.8019999999999996</v>
      </c>
      <c r="JJ46" s="136">
        <v>-43.419499999999999</v>
      </c>
      <c r="JK46" s="136">
        <v>-9.4620999999999995</v>
      </c>
      <c r="JL46" s="136">
        <v>31.1</v>
      </c>
      <c r="JM46" s="136">
        <v>48.011000000000003</v>
      </c>
      <c r="JN46" s="136">
        <v>47.802999999999997</v>
      </c>
      <c r="JO46" s="136">
        <v>0</v>
      </c>
      <c r="JP46" s="136">
        <v>0</v>
      </c>
      <c r="JQ46" s="136">
        <v>51.213099999999997</v>
      </c>
      <c r="JR46" s="136">
        <v>51.130200000000002</v>
      </c>
      <c r="JS46" s="136">
        <v>51.372</v>
      </c>
      <c r="JT46" s="137"/>
      <c r="JU46" s="136">
        <v>-29</v>
      </c>
      <c r="JV46" s="136">
        <v>12.050599999999999</v>
      </c>
      <c r="JW46" s="136">
        <v>10.18</v>
      </c>
      <c r="JX46" s="137"/>
      <c r="JY46" s="136">
        <v>-27.4343</v>
      </c>
      <c r="JZ46" s="136">
        <v>73.904399999999995</v>
      </c>
      <c r="KA46" s="136">
        <v>45.203000000000003</v>
      </c>
      <c r="KB46" s="136">
        <v>-27.130099999999999</v>
      </c>
      <c r="KC46" s="136">
        <v>-72.899900000000002</v>
      </c>
      <c r="KD46" s="136">
        <v>31.160599999999999</v>
      </c>
      <c r="KE46" s="136">
        <v>41.590299999999999</v>
      </c>
      <c r="KF46" s="136">
        <v>20.2</v>
      </c>
      <c r="KG46" s="136">
        <v>-20.399999999999999</v>
      </c>
      <c r="KH46" s="137"/>
      <c r="KI46" s="136">
        <v>189.244</v>
      </c>
    </row>
    <row r="47" spans="1:295" ht="18" customHeight="1">
      <c r="A47" s="132" t="s">
        <v>60</v>
      </c>
      <c r="B47" s="132" t="s">
        <v>905</v>
      </c>
      <c r="C47" s="136">
        <v>0</v>
      </c>
      <c r="D47" s="136">
        <v>24.582899999999999</v>
      </c>
      <c r="E47" s="136">
        <v>-49.006100000000004</v>
      </c>
      <c r="F47" s="136">
        <v>-32.440899999999999</v>
      </c>
      <c r="G47" s="138">
        <v>37.050649999999997</v>
      </c>
      <c r="H47" s="137"/>
      <c r="I47" s="138">
        <v>73.8005</v>
      </c>
      <c r="J47" s="136">
        <v>-108.39360000000001</v>
      </c>
      <c r="K47" s="138">
        <v>71.090500000000006</v>
      </c>
      <c r="L47" s="138">
        <v>36.288899999999998</v>
      </c>
      <c r="M47" s="136">
        <v>35.423400000000001</v>
      </c>
      <c r="N47" s="136">
        <v>-13.32</v>
      </c>
      <c r="O47" s="136">
        <v>-62.112000000000002</v>
      </c>
      <c r="P47" s="136">
        <v>52.8</v>
      </c>
      <c r="Q47" s="136">
        <v>19.044</v>
      </c>
      <c r="R47" s="138">
        <v>-52.8</v>
      </c>
      <c r="S47" s="136">
        <v>13.8278</v>
      </c>
      <c r="T47" s="136">
        <v>220.87899999999999</v>
      </c>
      <c r="U47" s="136">
        <v>8.7853999999999992</v>
      </c>
      <c r="V47" s="136">
        <v>8.6403999999999996</v>
      </c>
      <c r="W47" s="136">
        <v>14.3583</v>
      </c>
      <c r="X47" s="137">
        <v>0</v>
      </c>
      <c r="Y47" s="136">
        <v>4.2275</v>
      </c>
      <c r="Z47" s="136">
        <v>2.5053000000000001</v>
      </c>
      <c r="AA47" s="137"/>
      <c r="AB47" s="137"/>
      <c r="AC47" s="136">
        <v>-80.540000000000006</v>
      </c>
      <c r="AD47" s="136">
        <v>-81.05</v>
      </c>
      <c r="AE47" s="137"/>
      <c r="AF47" s="136">
        <v>13.32</v>
      </c>
      <c r="AG47" s="136">
        <v>59.4</v>
      </c>
      <c r="AH47" s="136">
        <v>7.24</v>
      </c>
      <c r="AI47" s="136">
        <v>0.24399999999999999</v>
      </c>
      <c r="AJ47" s="136">
        <v>-61.01</v>
      </c>
      <c r="AK47" s="136">
        <v>-60.66</v>
      </c>
      <c r="AL47" s="136">
        <v>-93</v>
      </c>
      <c r="AM47" s="136">
        <v>61.15</v>
      </c>
      <c r="AN47" s="136">
        <v>61.77</v>
      </c>
      <c r="AO47" s="136">
        <v>16.4208</v>
      </c>
      <c r="AP47" s="136">
        <v>8.4400999999999993</v>
      </c>
      <c r="AQ47" s="138">
        <v>78.821899999999999</v>
      </c>
      <c r="AR47" s="136">
        <v>82.374799999999993</v>
      </c>
      <c r="AS47" s="136">
        <v>35.1633</v>
      </c>
      <c r="AT47" s="136">
        <v>-56.664700000000003</v>
      </c>
      <c r="AU47" s="136">
        <v>-57.069200000000002</v>
      </c>
      <c r="AV47" s="136">
        <v>5.5557999999999996</v>
      </c>
      <c r="AW47" s="136">
        <v>5.47</v>
      </c>
      <c r="AX47" s="137"/>
      <c r="AY47" s="136">
        <v>105.5599</v>
      </c>
      <c r="AZ47" s="136">
        <v>-3.1406999999999998</v>
      </c>
      <c r="BA47" s="136">
        <v>-18.670999999999999</v>
      </c>
      <c r="BB47" s="136">
        <v>-396.71699999999998</v>
      </c>
      <c r="BC47" s="136">
        <v>-4.4405000000000001</v>
      </c>
      <c r="BD47" s="136">
        <v>-4.7</v>
      </c>
      <c r="BE47" s="136">
        <v>-5.0999999999999996</v>
      </c>
      <c r="BF47" s="136">
        <v>62.992699999999999</v>
      </c>
      <c r="BG47" s="136">
        <v>61.656399999999998</v>
      </c>
      <c r="BH47" s="136">
        <v>-5.8521000000000001</v>
      </c>
      <c r="BI47" s="137"/>
      <c r="BJ47" s="136">
        <v>-60.958399999999997</v>
      </c>
      <c r="BK47" s="136">
        <v>8.0904000000000007</v>
      </c>
      <c r="BL47" s="136">
        <v>11.0548</v>
      </c>
      <c r="BM47" s="136">
        <v>7.4721000000000002</v>
      </c>
      <c r="BN47" s="136">
        <v>433.75940000000003</v>
      </c>
      <c r="BO47" s="136">
        <v>46.723799999999997</v>
      </c>
      <c r="BP47" s="136">
        <v>46.449199999999998</v>
      </c>
      <c r="BQ47" s="136">
        <v>-229.9427</v>
      </c>
      <c r="BR47" s="136">
        <v>462.03320000000002</v>
      </c>
      <c r="BS47" s="137"/>
      <c r="BT47" s="136">
        <v>-93.361599999999996</v>
      </c>
      <c r="BU47" s="137"/>
      <c r="BV47" s="136">
        <v>99.995099999999994</v>
      </c>
      <c r="BW47" s="136">
        <v>32.75</v>
      </c>
      <c r="BX47" s="136">
        <v>37.68</v>
      </c>
      <c r="BY47" s="138">
        <v>73.12</v>
      </c>
      <c r="BZ47" s="138">
        <v>78.454999999999998</v>
      </c>
      <c r="CA47" s="136">
        <v>-55.320099999999996</v>
      </c>
      <c r="CB47" s="136">
        <v>-54.918199999999999</v>
      </c>
      <c r="CC47" s="136">
        <v>129.61000000000001</v>
      </c>
      <c r="CD47" s="136">
        <v>130.87729999999999</v>
      </c>
      <c r="CE47" s="136">
        <v>20.828399999999998</v>
      </c>
      <c r="CF47" s="136">
        <v>-100.8935</v>
      </c>
      <c r="CG47" s="136">
        <v>-100.491</v>
      </c>
      <c r="CH47" s="136">
        <v>6.1914999999999996</v>
      </c>
      <c r="CI47" s="136">
        <v>-94.106399999999994</v>
      </c>
      <c r="CJ47" s="137"/>
      <c r="CK47" s="137"/>
      <c r="CL47" s="136">
        <v>26.6</v>
      </c>
      <c r="CM47" s="136">
        <v>191.4</v>
      </c>
      <c r="CN47" s="136">
        <v>-17.239999999999998</v>
      </c>
      <c r="CO47" s="136">
        <v>31.554300000000001</v>
      </c>
      <c r="CP47" s="136">
        <v>31.466100000000001</v>
      </c>
      <c r="CQ47" s="136">
        <v>32.095199999999998</v>
      </c>
      <c r="CR47" s="136">
        <v>-73.320599999999999</v>
      </c>
      <c r="CS47" s="136">
        <v>-71.934600000000003</v>
      </c>
      <c r="CT47" s="136">
        <v>1</v>
      </c>
      <c r="CU47" s="136">
        <v>13.5632</v>
      </c>
      <c r="CV47" s="136">
        <v>11.345499999999999</v>
      </c>
      <c r="CW47" s="136">
        <v>17.240400000000001</v>
      </c>
      <c r="CX47" s="136">
        <v>58.92</v>
      </c>
      <c r="CY47" s="136">
        <v>93.12</v>
      </c>
      <c r="CZ47" s="136">
        <v>59.304200000000002</v>
      </c>
      <c r="DA47" s="136">
        <v>55.961599999999997</v>
      </c>
      <c r="DB47" s="136">
        <v>-39.81</v>
      </c>
      <c r="DC47" s="137"/>
      <c r="DD47" s="136">
        <v>95.192099999999996</v>
      </c>
      <c r="DE47" s="136">
        <v>94.215299999999999</v>
      </c>
      <c r="DF47" s="136">
        <v>-117.34950000000001</v>
      </c>
      <c r="DG47" s="136">
        <v>2.9999999999999997E-4</v>
      </c>
      <c r="DH47" s="136">
        <v>-24.124600000000001</v>
      </c>
      <c r="DI47" s="136">
        <v>-116.5</v>
      </c>
      <c r="DJ47" s="136">
        <v>-117.7</v>
      </c>
      <c r="DK47" s="136">
        <v>33.445099999999996</v>
      </c>
      <c r="DL47" s="136">
        <v>68.563800000000001</v>
      </c>
      <c r="DM47" s="136">
        <v>82.202699999999993</v>
      </c>
      <c r="DN47" s="136">
        <v>96.697999999999993</v>
      </c>
      <c r="DO47" s="136">
        <v>67.849999999999994</v>
      </c>
      <c r="DP47" s="136">
        <v>-11.56</v>
      </c>
      <c r="DQ47" s="136">
        <v>62.018999999999998</v>
      </c>
      <c r="DR47" s="136">
        <v>115.9366</v>
      </c>
      <c r="DS47" s="136">
        <v>-2.87</v>
      </c>
      <c r="DT47" s="136">
        <v>-2.82</v>
      </c>
      <c r="DU47" s="136">
        <v>94.3</v>
      </c>
      <c r="DV47" s="136">
        <v>77.010000000000005</v>
      </c>
      <c r="DW47" s="136">
        <v>117.32729999999999</v>
      </c>
      <c r="DX47" s="136">
        <v>116.5091</v>
      </c>
      <c r="DY47" s="136">
        <v>-32.937399999999997</v>
      </c>
      <c r="DZ47" s="136">
        <v>-32.9818</v>
      </c>
      <c r="EA47" s="136">
        <v>226.9341</v>
      </c>
      <c r="EB47" s="136">
        <v>184.47389999999999</v>
      </c>
      <c r="EC47" s="136">
        <v>176.14709999999999</v>
      </c>
      <c r="ED47" s="136">
        <v>180.39529999999999</v>
      </c>
      <c r="EE47" s="136">
        <v>67.389499999999998</v>
      </c>
      <c r="EF47" s="136">
        <v>46.555199999999999</v>
      </c>
      <c r="EG47" s="136">
        <v>-30.721</v>
      </c>
      <c r="EH47" s="136">
        <v>241.83539999999999</v>
      </c>
      <c r="EI47" s="137"/>
      <c r="EJ47" s="137"/>
      <c r="EK47" s="136">
        <v>-18.138999999999999</v>
      </c>
      <c r="EL47" s="136">
        <v>-15.875</v>
      </c>
      <c r="EM47" s="137"/>
      <c r="EN47" s="136">
        <v>-3.8245</v>
      </c>
      <c r="EO47" s="136">
        <v>-3.6673</v>
      </c>
      <c r="EP47" s="136">
        <v>33.840000000000003</v>
      </c>
      <c r="EQ47" s="136">
        <v>-37.086300000000001</v>
      </c>
      <c r="ER47" s="136">
        <v>-37.611600000000003</v>
      </c>
      <c r="ES47" s="136">
        <v>-7.9695</v>
      </c>
      <c r="ET47" s="137"/>
      <c r="EU47" s="137"/>
      <c r="EV47" s="137"/>
      <c r="EW47" s="136">
        <v>12.4358</v>
      </c>
      <c r="EX47" s="136">
        <v>-58.971899999999998</v>
      </c>
      <c r="EY47" s="136">
        <v>-35.376800000000003</v>
      </c>
      <c r="EZ47" s="136">
        <v>-34.679099999999998</v>
      </c>
      <c r="FA47" s="136">
        <v>9.8507999999999996</v>
      </c>
      <c r="FB47" s="136">
        <v>-43.531999999999996</v>
      </c>
      <c r="FC47" s="136">
        <v>8.2998999999999992</v>
      </c>
      <c r="FD47" s="136">
        <v>20.8889</v>
      </c>
      <c r="FE47" s="136">
        <v>0</v>
      </c>
      <c r="FF47" s="136">
        <v>0</v>
      </c>
      <c r="FG47" s="136">
        <v>38.991799999999998</v>
      </c>
      <c r="FH47" s="136">
        <v>39.9499</v>
      </c>
      <c r="FI47" s="136">
        <v>37.867699999999999</v>
      </c>
      <c r="FJ47" s="136">
        <v>54.758200000000002</v>
      </c>
      <c r="FK47" s="136">
        <v>54.925699999999999</v>
      </c>
      <c r="FL47" s="136">
        <v>-121.90819999999999</v>
      </c>
      <c r="FM47" s="136">
        <v>35.057499999999997</v>
      </c>
      <c r="FN47" s="136">
        <v>34.9208</v>
      </c>
      <c r="FO47" s="136">
        <v>-78.496700000000004</v>
      </c>
      <c r="FP47" s="136">
        <v>-61.506999999999998</v>
      </c>
      <c r="FQ47" s="138">
        <v>-56.19</v>
      </c>
      <c r="FR47" s="137"/>
      <c r="FS47" s="136">
        <v>18.572700000000001</v>
      </c>
      <c r="FT47" s="136">
        <v>1.6434</v>
      </c>
      <c r="FU47" s="137"/>
      <c r="FV47" s="136">
        <v>11.38</v>
      </c>
      <c r="FW47" s="136">
        <v>-58.1006</v>
      </c>
      <c r="FX47" s="136">
        <v>8.8307000000000002</v>
      </c>
      <c r="FY47" s="136">
        <v>-12.506</v>
      </c>
      <c r="FZ47" s="136">
        <v>0.54300000000000004</v>
      </c>
      <c r="GA47" s="136">
        <v>8.5424000000000007</v>
      </c>
      <c r="GB47" s="136">
        <v>16.62</v>
      </c>
      <c r="GC47" s="136">
        <v>63.042200000000001</v>
      </c>
      <c r="GD47" s="136">
        <v>79.208699999999993</v>
      </c>
      <c r="GE47" s="138">
        <v>17.324999999999999</v>
      </c>
      <c r="GF47" s="136">
        <v>99.438400000000001</v>
      </c>
      <c r="GG47" s="136">
        <v>22.1</v>
      </c>
      <c r="GH47" s="136">
        <v>-32.950899999999997</v>
      </c>
      <c r="GI47" s="136">
        <v>3.0695999999999999</v>
      </c>
      <c r="GJ47" s="136">
        <v>-3.2648000000000001</v>
      </c>
      <c r="GK47" s="136">
        <v>2.9609000000000001</v>
      </c>
      <c r="GL47" s="137"/>
      <c r="GM47" s="137"/>
      <c r="GN47" s="136">
        <v>-13.1227</v>
      </c>
      <c r="GO47" s="136">
        <v>-56.594999999999999</v>
      </c>
      <c r="GP47" s="136">
        <v>23.222200000000001</v>
      </c>
      <c r="GQ47" s="136">
        <v>88.0655</v>
      </c>
      <c r="GR47" s="136">
        <v>121.8578</v>
      </c>
      <c r="GS47" s="136">
        <v>71.575199999999995</v>
      </c>
      <c r="GT47" s="136">
        <v>-178.35079999999999</v>
      </c>
      <c r="GU47" s="136">
        <v>-32.0107</v>
      </c>
      <c r="GV47" s="136">
        <v>46.535600000000002</v>
      </c>
      <c r="GW47" s="136">
        <v>-77.130799999999994</v>
      </c>
      <c r="GX47" s="136">
        <v>6.3558000000000003</v>
      </c>
      <c r="GY47" s="136">
        <v>13.928599999999999</v>
      </c>
      <c r="GZ47" s="136">
        <v>13.4398</v>
      </c>
      <c r="HA47" s="136">
        <v>9</v>
      </c>
      <c r="HB47" s="136">
        <v>258.11380000000003</v>
      </c>
      <c r="HC47" s="136">
        <v>254.5976</v>
      </c>
      <c r="HD47" s="137"/>
      <c r="HE47" s="137"/>
      <c r="HF47" s="136">
        <v>-528.67769999999996</v>
      </c>
      <c r="HG47" s="136">
        <v>526.96069999999997</v>
      </c>
      <c r="HH47" s="136">
        <v>528.89099999999996</v>
      </c>
      <c r="HI47" s="136">
        <v>-238.8373</v>
      </c>
      <c r="HJ47" s="136">
        <v>-239.72890000000001</v>
      </c>
      <c r="HK47" s="136">
        <v>-43.028700000000001</v>
      </c>
      <c r="HL47" s="136">
        <v>-30.744499999999999</v>
      </c>
      <c r="HM47" s="136">
        <v>73.122699999999995</v>
      </c>
      <c r="HN47" s="136">
        <v>71.761200000000002</v>
      </c>
      <c r="HO47" s="137"/>
      <c r="HP47" s="136">
        <v>-175.77500000000001</v>
      </c>
      <c r="HQ47" s="136">
        <v>63.801299999999998</v>
      </c>
      <c r="HR47" s="136">
        <v>64.240799999999993</v>
      </c>
      <c r="HS47" s="136">
        <v>-79.551000000000002</v>
      </c>
      <c r="HT47" s="136">
        <v>-80.165000000000006</v>
      </c>
      <c r="HU47" s="136">
        <v>102.31</v>
      </c>
      <c r="HV47" s="136">
        <v>101.29</v>
      </c>
      <c r="HW47" s="136">
        <v>65.7</v>
      </c>
      <c r="HX47" s="136">
        <v>66.3</v>
      </c>
      <c r="HY47" s="136">
        <v>22.0687</v>
      </c>
      <c r="HZ47" s="136">
        <v>37.520000000000003</v>
      </c>
      <c r="IA47" s="136">
        <v>-366.75069999999999</v>
      </c>
      <c r="IB47" s="136">
        <v>111.7441</v>
      </c>
      <c r="IC47" s="136">
        <v>111.4639</v>
      </c>
      <c r="ID47" s="136">
        <v>18.5</v>
      </c>
      <c r="IE47" s="136">
        <v>29.1</v>
      </c>
      <c r="IF47" s="136">
        <v>-57.2</v>
      </c>
      <c r="IG47" s="136">
        <v>-57.8</v>
      </c>
      <c r="IH47" s="138">
        <v>1.4846999999999999</v>
      </c>
      <c r="II47" s="136">
        <v>1.3310999999999999</v>
      </c>
      <c r="IJ47" s="136">
        <v>-518.8777</v>
      </c>
      <c r="IK47" s="136">
        <v>-198.1653</v>
      </c>
      <c r="IL47" s="136">
        <v>524.65589999999997</v>
      </c>
      <c r="IM47" s="136">
        <v>415.18729999999999</v>
      </c>
      <c r="IN47" s="136">
        <v>-47.856000000000002</v>
      </c>
      <c r="IO47" s="136">
        <v>-405.97289999999998</v>
      </c>
      <c r="IP47" s="136">
        <v>410.46409999999997</v>
      </c>
      <c r="IQ47" s="136">
        <v>-159.92590000000001</v>
      </c>
      <c r="IR47" s="136">
        <v>-239.26140000000001</v>
      </c>
      <c r="IS47" s="136">
        <v>-403.3492</v>
      </c>
      <c r="IT47" s="136">
        <v>119.2328</v>
      </c>
      <c r="IU47" s="136">
        <v>117.4829</v>
      </c>
      <c r="IV47" s="136">
        <v>159.8673</v>
      </c>
      <c r="IW47" s="136">
        <v>-508.50959999999998</v>
      </c>
      <c r="IX47" s="136">
        <v>242.6533</v>
      </c>
      <c r="IY47" s="136">
        <v>-264.42290000000003</v>
      </c>
      <c r="IZ47" s="136">
        <v>263.75880000000001</v>
      </c>
      <c r="JA47" s="136">
        <v>-6.0632000000000001</v>
      </c>
      <c r="JB47" s="137"/>
      <c r="JC47" s="136">
        <v>23.52</v>
      </c>
      <c r="JD47" s="136">
        <v>4.1609999999999996</v>
      </c>
      <c r="JE47" s="136">
        <v>4.1740000000000004</v>
      </c>
      <c r="JF47" s="136">
        <v>-23.92</v>
      </c>
      <c r="JG47" s="136">
        <v>3.6</v>
      </c>
      <c r="JH47" s="137"/>
      <c r="JI47" s="136">
        <v>-4.1001000000000003</v>
      </c>
      <c r="JJ47" s="136">
        <v>-43.508000000000003</v>
      </c>
      <c r="JK47" s="136">
        <v>-9.8131000000000004</v>
      </c>
      <c r="JL47" s="136">
        <v>30.7</v>
      </c>
      <c r="JM47" s="136">
        <v>49.540999999999997</v>
      </c>
      <c r="JN47" s="136">
        <v>49.874000000000002</v>
      </c>
      <c r="JO47" s="137"/>
      <c r="JP47" s="137"/>
      <c r="JQ47" s="136">
        <v>46.659599999999998</v>
      </c>
      <c r="JR47" s="136">
        <v>47.520099999999999</v>
      </c>
      <c r="JS47" s="136">
        <v>47.363199999999999</v>
      </c>
      <c r="JT47" s="137"/>
      <c r="JU47" s="136">
        <v>-28.1</v>
      </c>
      <c r="JV47" s="136">
        <v>13.379</v>
      </c>
      <c r="JW47" s="136">
        <v>10.29</v>
      </c>
      <c r="JX47" s="137"/>
      <c r="JY47" s="136">
        <v>-25.960100000000001</v>
      </c>
      <c r="JZ47" s="136">
        <v>72.5852</v>
      </c>
      <c r="KA47" s="136">
        <v>42.5214</v>
      </c>
      <c r="KB47" s="136">
        <v>-25.077100000000002</v>
      </c>
      <c r="KC47" s="136">
        <v>-71.804500000000004</v>
      </c>
      <c r="KD47" s="136">
        <v>29.395099999999999</v>
      </c>
      <c r="KE47" s="136">
        <v>41.666400000000003</v>
      </c>
      <c r="KF47" s="136">
        <v>19.100000000000001</v>
      </c>
      <c r="KG47" s="136">
        <v>-19.5</v>
      </c>
      <c r="KH47" s="137"/>
      <c r="KI47" s="136">
        <v>189.05600000000001</v>
      </c>
    </row>
    <row r="48" spans="1:295" ht="18" customHeight="1">
      <c r="A48" s="132" t="s">
        <v>60</v>
      </c>
      <c r="B48" s="132" t="s">
        <v>906</v>
      </c>
      <c r="C48" s="139">
        <v>0</v>
      </c>
      <c r="D48" s="140">
        <v>24.582899999999999</v>
      </c>
      <c r="E48" s="139">
        <v>-49.521700000000003</v>
      </c>
      <c r="F48" s="139">
        <v>-32.742800000000003</v>
      </c>
      <c r="G48" s="139">
        <v>36.646700000000003</v>
      </c>
      <c r="H48" s="141"/>
      <c r="I48" s="139">
        <v>73.025099999999995</v>
      </c>
      <c r="J48" s="139">
        <v>-105.9362</v>
      </c>
      <c r="K48" s="139">
        <v>70.752200000000002</v>
      </c>
      <c r="L48" s="139">
        <v>36.122900000000001</v>
      </c>
      <c r="M48" s="139">
        <v>35.256399999999999</v>
      </c>
      <c r="N48" s="139">
        <v>-8.8800000000000008</v>
      </c>
      <c r="O48" s="139">
        <v>-60.847000000000001</v>
      </c>
      <c r="P48" s="139">
        <v>52.8</v>
      </c>
      <c r="Q48" s="139">
        <v>19.044</v>
      </c>
      <c r="R48" s="139">
        <v>-52.8</v>
      </c>
      <c r="S48" s="139">
        <v>12.887600000000001</v>
      </c>
      <c r="T48" s="139">
        <v>215.0822</v>
      </c>
      <c r="U48" s="139">
        <v>8.6300000000000008</v>
      </c>
      <c r="V48" s="139">
        <v>8.6319999999999997</v>
      </c>
      <c r="W48" s="139">
        <v>14.221</v>
      </c>
      <c r="X48" s="141">
        <v>0</v>
      </c>
      <c r="Y48" s="139">
        <v>4.6326999999999998</v>
      </c>
      <c r="Z48" s="139">
        <v>2.4872000000000001</v>
      </c>
      <c r="AA48" s="141"/>
      <c r="AB48" s="141"/>
      <c r="AC48" s="139">
        <v>-78.66</v>
      </c>
      <c r="AD48" s="139">
        <v>-78.010000000000005</v>
      </c>
      <c r="AE48" s="141"/>
      <c r="AF48" s="139">
        <v>8.8800000000000008</v>
      </c>
      <c r="AG48" s="139">
        <v>59.4</v>
      </c>
      <c r="AH48" s="139">
        <v>6.7370000000000001</v>
      </c>
      <c r="AI48" s="139">
        <v>0.23899999999999999</v>
      </c>
      <c r="AJ48" s="139">
        <v>-58.53</v>
      </c>
      <c r="AK48" s="139">
        <v>-59.02</v>
      </c>
      <c r="AL48" s="139">
        <v>-93.15</v>
      </c>
      <c r="AM48" s="139">
        <v>59.17</v>
      </c>
      <c r="AN48" s="139">
        <v>59.65</v>
      </c>
      <c r="AO48" s="139">
        <v>16.885100000000001</v>
      </c>
      <c r="AP48" s="139">
        <v>8.4465000000000003</v>
      </c>
      <c r="AQ48" s="140">
        <v>78.027649999999994</v>
      </c>
      <c r="AR48" s="140">
        <v>81.440749999999994</v>
      </c>
      <c r="AS48" s="139">
        <v>31.312799999999999</v>
      </c>
      <c r="AT48" s="139">
        <v>-55.726999999999997</v>
      </c>
      <c r="AU48" s="139">
        <v>-55.323599999999999</v>
      </c>
      <c r="AV48" s="139">
        <v>5.2256999999999998</v>
      </c>
      <c r="AW48" s="139">
        <v>5.2339000000000002</v>
      </c>
      <c r="AX48" s="141"/>
      <c r="AY48" s="139">
        <v>103.2826</v>
      </c>
      <c r="AZ48" s="139">
        <v>-3.6642000000000001</v>
      </c>
      <c r="BA48" s="139">
        <v>-17.241099999999999</v>
      </c>
      <c r="BB48" s="139">
        <v>-383.67880000000002</v>
      </c>
      <c r="BC48" s="139">
        <v>-5.0804</v>
      </c>
      <c r="BD48" s="139">
        <v>-5.0999999999999996</v>
      </c>
      <c r="BE48" s="139">
        <v>-5.4</v>
      </c>
      <c r="BF48" s="139">
        <v>62.258800000000001</v>
      </c>
      <c r="BG48" s="139">
        <v>60.002699999999997</v>
      </c>
      <c r="BH48" s="139">
        <v>-6.1527000000000003</v>
      </c>
      <c r="BI48" s="141"/>
      <c r="BJ48" s="139">
        <v>-59.708100000000002</v>
      </c>
      <c r="BK48" s="139">
        <v>8.0817999999999994</v>
      </c>
      <c r="BL48" s="139">
        <v>11.4696</v>
      </c>
      <c r="BM48" s="139">
        <v>7.7159000000000004</v>
      </c>
      <c r="BN48" s="139">
        <v>423.96300000000002</v>
      </c>
      <c r="BO48" s="139">
        <v>44.679099999999998</v>
      </c>
      <c r="BP48" s="139">
        <v>44.770600000000002</v>
      </c>
      <c r="BQ48" s="139">
        <v>-207.1259</v>
      </c>
      <c r="BR48" s="139">
        <v>457.4049</v>
      </c>
      <c r="BS48" s="141"/>
      <c r="BT48" s="139">
        <v>-115.2354</v>
      </c>
      <c r="BU48" s="141"/>
      <c r="BV48" s="139">
        <v>99.975200000000001</v>
      </c>
      <c r="BW48" s="139">
        <v>33.08</v>
      </c>
      <c r="BX48" s="139">
        <v>38.06</v>
      </c>
      <c r="BY48" s="140">
        <v>73.099999999999994</v>
      </c>
      <c r="BZ48" s="139">
        <v>78.87</v>
      </c>
      <c r="CA48" s="139">
        <v>-48.488300000000002</v>
      </c>
      <c r="CB48" s="139">
        <v>-47.952500000000001</v>
      </c>
      <c r="CC48" s="139">
        <v>123.114</v>
      </c>
      <c r="CD48" s="139">
        <v>123.9816</v>
      </c>
      <c r="CE48" s="139">
        <v>21.7333</v>
      </c>
      <c r="CF48" s="139">
        <v>-106.9502</v>
      </c>
      <c r="CG48" s="139">
        <v>-106.4096</v>
      </c>
      <c r="CH48" s="139">
        <v>6.9653999999999998</v>
      </c>
      <c r="CI48" s="139">
        <v>-97.835099999999997</v>
      </c>
      <c r="CJ48" s="141"/>
      <c r="CK48" s="141"/>
      <c r="CL48" s="139">
        <v>18.3</v>
      </c>
      <c r="CM48" s="139">
        <v>196.5</v>
      </c>
      <c r="CN48" s="139">
        <v>-17.149999999999999</v>
      </c>
      <c r="CO48" s="139">
        <v>28.272200000000002</v>
      </c>
      <c r="CP48" s="139">
        <v>28.558199999999999</v>
      </c>
      <c r="CQ48" s="139">
        <v>29.382100000000001</v>
      </c>
      <c r="CR48" s="139">
        <v>-79.338200000000001</v>
      </c>
      <c r="CS48" s="139">
        <v>-78.962800000000001</v>
      </c>
      <c r="CT48" s="141"/>
      <c r="CU48" s="139">
        <v>19.413399999999999</v>
      </c>
      <c r="CV48" s="139">
        <v>10.2157</v>
      </c>
      <c r="CW48" s="139">
        <v>17.489000000000001</v>
      </c>
      <c r="CX48" s="139">
        <v>57.22</v>
      </c>
      <c r="CY48" s="139">
        <v>97.66</v>
      </c>
      <c r="CZ48" s="139">
        <v>57.8979</v>
      </c>
      <c r="DA48" s="139">
        <v>54.789700000000003</v>
      </c>
      <c r="DB48" s="139">
        <v>-39.07</v>
      </c>
      <c r="DC48" s="141"/>
      <c r="DD48" s="139">
        <v>97.768199999999993</v>
      </c>
      <c r="DE48" s="139">
        <v>96.741200000000006</v>
      </c>
      <c r="DF48" s="139">
        <v>-119.0834</v>
      </c>
      <c r="DG48" s="139">
        <v>2.0000000000000001E-4</v>
      </c>
      <c r="DH48" s="139">
        <v>-23.7773</v>
      </c>
      <c r="DI48" s="139">
        <v>-118.7</v>
      </c>
      <c r="DJ48" s="139">
        <v>-117.6</v>
      </c>
      <c r="DK48" s="140">
        <v>33.266599999999997</v>
      </c>
      <c r="DL48" s="139">
        <v>66.805999999999997</v>
      </c>
      <c r="DM48" s="139">
        <v>81.263499999999993</v>
      </c>
      <c r="DN48" s="139">
        <v>94.354200000000006</v>
      </c>
      <c r="DO48" s="139">
        <v>65.739999999999995</v>
      </c>
      <c r="DP48" s="139">
        <v>-11.47</v>
      </c>
      <c r="DQ48" s="139">
        <v>63.3825</v>
      </c>
      <c r="DR48" s="139">
        <v>112.48390000000001</v>
      </c>
      <c r="DS48" s="139">
        <v>-3.23</v>
      </c>
      <c r="DT48" s="139">
        <v>-3.16</v>
      </c>
      <c r="DU48" s="139">
        <v>86.48</v>
      </c>
      <c r="DV48" s="139">
        <v>78.91</v>
      </c>
      <c r="DW48" s="139">
        <v>115.8909</v>
      </c>
      <c r="DX48" s="139">
        <v>117.1091</v>
      </c>
      <c r="DY48" s="139">
        <v>-27.0992</v>
      </c>
      <c r="DZ48" s="139">
        <v>-26.918199999999999</v>
      </c>
      <c r="EA48" s="139">
        <v>229.33750000000001</v>
      </c>
      <c r="EB48" s="139">
        <v>184.0539</v>
      </c>
      <c r="EC48" s="139">
        <v>178.8296</v>
      </c>
      <c r="ED48" s="139">
        <v>181.886</v>
      </c>
      <c r="EE48" s="139">
        <v>83.284400000000005</v>
      </c>
      <c r="EF48" s="139">
        <v>63.842300000000002</v>
      </c>
      <c r="EG48" s="139">
        <v>-29.652000000000001</v>
      </c>
      <c r="EH48" s="139">
        <v>217.77629999999999</v>
      </c>
      <c r="EI48" s="141"/>
      <c r="EJ48" s="141"/>
      <c r="EK48" s="139">
        <v>-18.537299999999998</v>
      </c>
      <c r="EL48" s="139">
        <v>-16.2303</v>
      </c>
      <c r="EM48" s="141"/>
      <c r="EN48" s="139">
        <v>15.661899999999999</v>
      </c>
      <c r="EO48" s="139">
        <v>15.0418</v>
      </c>
      <c r="EP48" s="139">
        <v>33.840000000000003</v>
      </c>
      <c r="EQ48" s="139">
        <v>-39.511800000000001</v>
      </c>
      <c r="ER48" s="139">
        <v>-40.613300000000002</v>
      </c>
      <c r="ES48" s="139">
        <v>-25.058299999999999</v>
      </c>
      <c r="ET48" s="141"/>
      <c r="EU48" s="141"/>
      <c r="EV48" s="141"/>
      <c r="EW48" s="139">
        <v>12.2659</v>
      </c>
      <c r="EX48" s="139">
        <v>-20.1356</v>
      </c>
      <c r="EY48" s="139">
        <v>-35.827399999999997</v>
      </c>
      <c r="EZ48" s="139">
        <v>-35.037199999999999</v>
      </c>
      <c r="FA48" s="139">
        <v>10.259600000000001</v>
      </c>
      <c r="FB48" s="139">
        <v>-61.613</v>
      </c>
      <c r="FC48" s="139">
        <v>25.103200000000001</v>
      </c>
      <c r="FD48" s="139">
        <v>21.196000000000002</v>
      </c>
      <c r="FE48" s="139">
        <v>0</v>
      </c>
      <c r="FF48" s="139">
        <v>0</v>
      </c>
      <c r="FG48" s="139">
        <v>37.236600000000003</v>
      </c>
      <c r="FH48" s="139">
        <v>37.645200000000003</v>
      </c>
      <c r="FI48" s="139">
        <v>36.362099999999998</v>
      </c>
      <c r="FJ48" s="139">
        <v>48.227400000000003</v>
      </c>
      <c r="FK48" s="139">
        <v>48.227400000000003</v>
      </c>
      <c r="FL48" s="139">
        <v>-122.91289999999999</v>
      </c>
      <c r="FM48" s="139">
        <v>29.2239</v>
      </c>
      <c r="FN48" s="139">
        <v>29.016100000000002</v>
      </c>
      <c r="FO48" s="139">
        <v>-80.03</v>
      </c>
      <c r="FP48" s="139">
        <v>-63.195399999999999</v>
      </c>
      <c r="FQ48" s="140">
        <v>-55.71</v>
      </c>
      <c r="FR48" s="139">
        <v>-40.82</v>
      </c>
      <c r="FS48" s="139">
        <v>18.5824</v>
      </c>
      <c r="FT48" s="141"/>
      <c r="FU48" s="141"/>
      <c r="FV48" s="139">
        <v>12.8</v>
      </c>
      <c r="FW48" s="139">
        <v>-55.951599999999999</v>
      </c>
      <c r="FX48" s="139">
        <v>8.5398999999999994</v>
      </c>
      <c r="FY48" s="139">
        <v>-12.637</v>
      </c>
      <c r="FZ48" s="139">
        <v>0.71</v>
      </c>
      <c r="GA48" s="139">
        <v>8.4091000000000005</v>
      </c>
      <c r="GB48" s="139">
        <v>18.34</v>
      </c>
      <c r="GC48" s="139">
        <v>64.200199999999995</v>
      </c>
      <c r="GD48" s="139">
        <v>79.772900000000007</v>
      </c>
      <c r="GE48" s="139">
        <v>17.45</v>
      </c>
      <c r="GF48" s="139">
        <v>103.2658</v>
      </c>
      <c r="GG48" s="139">
        <v>23.3</v>
      </c>
      <c r="GH48" s="139">
        <v>-31.334199999999999</v>
      </c>
      <c r="GI48" s="141"/>
      <c r="GJ48" s="139">
        <v>-3.7847</v>
      </c>
      <c r="GK48" s="140">
        <v>2.9253999999999998</v>
      </c>
      <c r="GL48" s="141"/>
      <c r="GM48" s="141"/>
      <c r="GN48" s="139">
        <v>-14.072699999999999</v>
      </c>
      <c r="GO48" s="139">
        <v>-53.959600000000002</v>
      </c>
      <c r="GP48" s="139">
        <v>24.004999999999999</v>
      </c>
      <c r="GQ48" s="139">
        <v>85.880700000000004</v>
      </c>
      <c r="GR48" s="139">
        <v>120.6139</v>
      </c>
      <c r="GS48" s="139">
        <v>70.9512</v>
      </c>
      <c r="GT48" s="139">
        <v>-175.26750000000001</v>
      </c>
      <c r="GU48" s="139">
        <v>-31.3155</v>
      </c>
      <c r="GV48" s="139">
        <v>45.418599999999998</v>
      </c>
      <c r="GW48" s="139">
        <v>-76.023499999999999</v>
      </c>
      <c r="GX48" s="139">
        <v>6.3966000000000003</v>
      </c>
      <c r="GY48" s="139">
        <v>13.664999999999999</v>
      </c>
      <c r="GZ48" s="139">
        <v>13.1866</v>
      </c>
      <c r="HA48" s="139">
        <v>9.1210000000000004</v>
      </c>
      <c r="HB48" s="139">
        <v>263.35680000000002</v>
      </c>
      <c r="HC48" s="139">
        <v>265.73860000000002</v>
      </c>
      <c r="HD48" s="141"/>
      <c r="HE48" s="141"/>
      <c r="HF48" s="139">
        <v>-540.84699999999998</v>
      </c>
      <c r="HG48" s="139">
        <v>544.33820000000003</v>
      </c>
      <c r="HH48" s="139">
        <v>541.62919999999997</v>
      </c>
      <c r="HI48" s="139">
        <v>-247.8357</v>
      </c>
      <c r="HJ48" s="139">
        <v>-244.87729999999999</v>
      </c>
      <c r="HK48" s="139">
        <v>-45.418599999999998</v>
      </c>
      <c r="HL48" s="139">
        <v>-32.346200000000003</v>
      </c>
      <c r="HM48" s="139">
        <v>76.325800000000001</v>
      </c>
      <c r="HN48" s="139">
        <v>76.493300000000005</v>
      </c>
      <c r="HO48" s="139">
        <v>-179.9828</v>
      </c>
      <c r="HP48" s="141"/>
      <c r="HQ48" s="139">
        <v>65.086699999999993</v>
      </c>
      <c r="HR48" s="139">
        <v>64.405600000000007</v>
      </c>
      <c r="HS48" s="139">
        <v>-79.3172</v>
      </c>
      <c r="HT48" s="139">
        <v>-79.464799999999997</v>
      </c>
      <c r="HU48" s="139">
        <v>102.22</v>
      </c>
      <c r="HV48" s="139">
        <v>101.98</v>
      </c>
      <c r="HW48" s="139">
        <v>65.3</v>
      </c>
      <c r="HX48" s="139">
        <v>64.5</v>
      </c>
      <c r="HY48" s="139">
        <v>21.863600000000002</v>
      </c>
      <c r="HZ48" s="139">
        <v>38.24</v>
      </c>
      <c r="IA48" s="139">
        <v>-361.56349999999998</v>
      </c>
      <c r="IB48" s="139">
        <v>113.18210000000001</v>
      </c>
      <c r="IC48" s="139">
        <v>112.9123</v>
      </c>
      <c r="ID48" s="139">
        <v>18.5</v>
      </c>
      <c r="IE48" s="139">
        <v>26.8</v>
      </c>
      <c r="IF48" s="139">
        <v>-58.3</v>
      </c>
      <c r="IG48" s="139">
        <v>-58.4</v>
      </c>
      <c r="IH48" s="139">
        <v>1.3828</v>
      </c>
      <c r="II48" s="139">
        <v>1.1226</v>
      </c>
      <c r="IJ48" s="139">
        <v>-530.59079999999994</v>
      </c>
      <c r="IK48" s="139">
        <v>-258.66660000000002</v>
      </c>
      <c r="IL48" s="139">
        <v>516.77260000000001</v>
      </c>
      <c r="IM48" s="139">
        <v>417.03750000000002</v>
      </c>
      <c r="IN48" s="139">
        <v>-30.953099999999999</v>
      </c>
      <c r="IO48" s="139">
        <v>-407.99959999999999</v>
      </c>
      <c r="IP48" s="139">
        <v>403.61450000000002</v>
      </c>
      <c r="IQ48" s="139">
        <v>-153.96170000000001</v>
      </c>
      <c r="IR48" s="139">
        <v>-239.4265</v>
      </c>
      <c r="IS48" s="139">
        <v>-400.07769999999999</v>
      </c>
      <c r="IT48" s="139">
        <v>121.2021</v>
      </c>
      <c r="IU48" s="139">
        <v>119.1245</v>
      </c>
      <c r="IV48" s="139">
        <v>157.73849999999999</v>
      </c>
      <c r="IW48" s="139">
        <v>-503.35019999999997</v>
      </c>
      <c r="IX48" s="139">
        <v>243.6069</v>
      </c>
      <c r="IY48" s="139">
        <v>-260.7885</v>
      </c>
      <c r="IZ48" s="139">
        <v>259.94799999999998</v>
      </c>
      <c r="JA48" s="139">
        <v>-6.5109000000000004</v>
      </c>
      <c r="JB48" s="141"/>
      <c r="JC48" s="139">
        <v>23.92</v>
      </c>
      <c r="JD48" s="139">
        <v>4.2270000000000003</v>
      </c>
      <c r="JE48" s="139">
        <v>4.242</v>
      </c>
      <c r="JF48" s="139">
        <v>-23.44</v>
      </c>
      <c r="JG48" s="139">
        <v>3.68</v>
      </c>
      <c r="JH48" s="141"/>
      <c r="JI48" s="139">
        <v>-3.7490999999999999</v>
      </c>
      <c r="JJ48" s="139">
        <v>-44.7654</v>
      </c>
      <c r="JK48" s="139">
        <v>-9.9901</v>
      </c>
      <c r="JL48" s="139">
        <v>31.3</v>
      </c>
      <c r="JM48" s="139">
        <v>47.381</v>
      </c>
      <c r="JN48" s="139">
        <v>48.15</v>
      </c>
      <c r="JO48" s="141"/>
      <c r="JP48" s="141"/>
      <c r="JQ48" s="139">
        <v>50.589300000000001</v>
      </c>
      <c r="JR48" s="139">
        <v>50.792099999999998</v>
      </c>
      <c r="JS48" s="139">
        <v>50.3142</v>
      </c>
      <c r="JT48" s="141"/>
      <c r="JU48" s="139">
        <v>-26</v>
      </c>
      <c r="JV48" s="139">
        <v>14.2536</v>
      </c>
      <c r="JW48" s="139">
        <v>10.15</v>
      </c>
      <c r="JX48" s="141"/>
      <c r="JY48" s="139">
        <v>-28.788799999999998</v>
      </c>
      <c r="JZ48" s="139">
        <v>74.992800000000003</v>
      </c>
      <c r="KA48" s="139">
        <v>45.355699999999999</v>
      </c>
      <c r="KB48" s="139">
        <v>-29.700199999999999</v>
      </c>
      <c r="KC48" s="139">
        <v>-72.609099999999998</v>
      </c>
      <c r="KD48" s="139">
        <v>31.849799999999998</v>
      </c>
      <c r="KE48" s="139">
        <v>40.905700000000003</v>
      </c>
      <c r="KF48" s="139">
        <v>18.100000000000001</v>
      </c>
      <c r="KG48" s="139">
        <v>-16.399999999999999</v>
      </c>
      <c r="KH48" s="141"/>
      <c r="KI48" s="139">
        <v>187.14959999999999</v>
      </c>
    </row>
    <row r="49" spans="1:295" ht="18" customHeight="1">
      <c r="A49" s="132" t="s">
        <v>60</v>
      </c>
      <c r="B49" s="132" t="s">
        <v>907</v>
      </c>
      <c r="C49" s="133">
        <v>0</v>
      </c>
      <c r="D49" s="135">
        <v>24.453250000000001</v>
      </c>
      <c r="E49" s="133">
        <v>-48.9724</v>
      </c>
      <c r="F49" s="133">
        <v>-32.763599999999997</v>
      </c>
      <c r="G49" s="133">
        <v>35.795299999999997</v>
      </c>
      <c r="H49" s="134"/>
      <c r="I49" s="133">
        <v>71.217200000000005</v>
      </c>
      <c r="J49" s="133">
        <v>-101.706</v>
      </c>
      <c r="K49" s="133">
        <v>68.972099999999998</v>
      </c>
      <c r="L49" s="133">
        <v>34.910899999999998</v>
      </c>
      <c r="M49" s="133">
        <v>34.119999999999997</v>
      </c>
      <c r="N49" s="133">
        <v>-4.4400000000000004</v>
      </c>
      <c r="O49" s="133">
        <v>-59.362000000000002</v>
      </c>
      <c r="P49" s="133">
        <v>50.6</v>
      </c>
      <c r="Q49" s="133">
        <v>18.216000000000001</v>
      </c>
      <c r="R49" s="133">
        <v>-50.6</v>
      </c>
      <c r="S49" s="133">
        <v>13.74</v>
      </c>
      <c r="T49" s="133">
        <v>206.261</v>
      </c>
      <c r="U49" s="133">
        <v>8.3218999999999994</v>
      </c>
      <c r="V49" s="133">
        <v>8.1204000000000001</v>
      </c>
      <c r="W49" s="133">
        <v>13.0465</v>
      </c>
      <c r="X49" s="134">
        <v>0</v>
      </c>
      <c r="Y49" s="133">
        <v>4.5229999999999997</v>
      </c>
      <c r="Z49" s="133">
        <v>2.4813999999999998</v>
      </c>
      <c r="AA49" s="134"/>
      <c r="AB49" s="134"/>
      <c r="AC49" s="133">
        <v>-76.180000000000007</v>
      </c>
      <c r="AD49" s="133">
        <v>-76.19</v>
      </c>
      <c r="AE49" s="134"/>
      <c r="AF49" s="133">
        <v>4.4400000000000004</v>
      </c>
      <c r="AG49" s="133">
        <v>57.2</v>
      </c>
      <c r="AH49" s="133">
        <v>11.343999999999999</v>
      </c>
      <c r="AI49" s="133">
        <v>0.26700000000000002</v>
      </c>
      <c r="AJ49" s="133">
        <v>-56.75</v>
      </c>
      <c r="AK49" s="133">
        <v>-56.37</v>
      </c>
      <c r="AL49" s="133">
        <v>-93.7</v>
      </c>
      <c r="AM49" s="133">
        <v>56.45</v>
      </c>
      <c r="AN49" s="133">
        <v>56.86</v>
      </c>
      <c r="AO49" s="133">
        <v>16.749700000000001</v>
      </c>
      <c r="AP49" s="133">
        <v>8.4814000000000007</v>
      </c>
      <c r="AQ49" s="133">
        <v>77.233400000000003</v>
      </c>
      <c r="AR49" s="133">
        <v>80.506699999999995</v>
      </c>
      <c r="AS49" s="133">
        <v>26.869199999999999</v>
      </c>
      <c r="AT49" s="133">
        <v>-54.253500000000003</v>
      </c>
      <c r="AU49" s="133">
        <v>-53.523299999999999</v>
      </c>
      <c r="AV49" s="133">
        <v>4.6428000000000003</v>
      </c>
      <c r="AW49" s="133">
        <v>4.6077000000000004</v>
      </c>
      <c r="AX49" s="134"/>
      <c r="AY49" s="133">
        <v>100.0675</v>
      </c>
      <c r="AZ49" s="133">
        <v>-3.6642000000000001</v>
      </c>
      <c r="BA49" s="133">
        <v>-18.519200000000001</v>
      </c>
      <c r="BB49" s="133">
        <v>-370.58109999999999</v>
      </c>
      <c r="BC49" s="133">
        <v>-7.2683999999999997</v>
      </c>
      <c r="BD49" s="133">
        <v>-5</v>
      </c>
      <c r="BE49" s="133">
        <v>-5.4</v>
      </c>
      <c r="BF49" s="133">
        <v>60.633499999999998</v>
      </c>
      <c r="BG49" s="133">
        <v>58.9343</v>
      </c>
      <c r="BH49" s="133">
        <v>-5.9141000000000004</v>
      </c>
      <c r="BI49" s="134"/>
      <c r="BJ49" s="133">
        <v>-58.607799999999997</v>
      </c>
      <c r="BK49" s="133">
        <v>7.9119000000000002</v>
      </c>
      <c r="BL49" s="133">
        <v>11.1578</v>
      </c>
      <c r="BM49" s="133">
        <v>7.5439999999999996</v>
      </c>
      <c r="BN49" s="133">
        <v>406.65899999999999</v>
      </c>
      <c r="BO49" s="133">
        <v>40.375999999999998</v>
      </c>
      <c r="BP49" s="133">
        <v>40.589599999999997</v>
      </c>
      <c r="BQ49" s="133">
        <v>-194.95359999999999</v>
      </c>
      <c r="BR49" s="133">
        <v>441.17250000000001</v>
      </c>
      <c r="BS49" s="134"/>
      <c r="BT49" s="133">
        <v>-114.02249999999999</v>
      </c>
      <c r="BU49" s="134"/>
      <c r="BV49" s="133">
        <v>101.0629</v>
      </c>
      <c r="BW49" s="133">
        <v>33.090000000000003</v>
      </c>
      <c r="BX49" s="133">
        <v>37.659999999999997</v>
      </c>
      <c r="BY49" s="135">
        <v>73.08</v>
      </c>
      <c r="BZ49" s="133">
        <v>79.69</v>
      </c>
      <c r="CA49" s="133">
        <v>-45.273299999999999</v>
      </c>
      <c r="CB49" s="133">
        <v>-44.603499999999997</v>
      </c>
      <c r="CC49" s="133">
        <v>119.0158</v>
      </c>
      <c r="CD49" s="133">
        <v>119.8006</v>
      </c>
      <c r="CE49" s="133">
        <v>21.997800000000002</v>
      </c>
      <c r="CF49" s="133">
        <v>-104.4226</v>
      </c>
      <c r="CG49" s="133">
        <v>-103.547</v>
      </c>
      <c r="CH49" s="133">
        <v>5.4778000000000002</v>
      </c>
      <c r="CI49" s="133">
        <v>-96.037599999999998</v>
      </c>
      <c r="CJ49" s="134"/>
      <c r="CK49" s="134"/>
      <c r="CL49" s="133">
        <v>19.3</v>
      </c>
      <c r="CM49" s="133">
        <v>192</v>
      </c>
      <c r="CN49" s="133">
        <v>-17.07</v>
      </c>
      <c r="CO49" s="133">
        <v>30.3993</v>
      </c>
      <c r="CP49" s="133">
        <v>29.395099999999999</v>
      </c>
      <c r="CQ49" s="133">
        <v>31.079799999999999</v>
      </c>
      <c r="CR49" s="133">
        <v>-76.348299999999995</v>
      </c>
      <c r="CS49" s="133">
        <v>-75.593900000000005</v>
      </c>
      <c r="CT49" s="134"/>
      <c r="CU49" s="133">
        <v>17.544599999999999</v>
      </c>
      <c r="CV49" s="133">
        <v>8.5732999999999997</v>
      </c>
      <c r="CW49" s="133">
        <v>17.587199999999999</v>
      </c>
      <c r="CX49" s="133">
        <v>57.05</v>
      </c>
      <c r="CY49" s="133">
        <v>92.43</v>
      </c>
      <c r="CZ49" s="133">
        <v>56.491700000000002</v>
      </c>
      <c r="DA49" s="133">
        <v>53.617899999999999</v>
      </c>
      <c r="DB49" s="133">
        <v>-38.68</v>
      </c>
      <c r="DC49" s="134"/>
      <c r="DD49" s="133">
        <v>96.821700000000007</v>
      </c>
      <c r="DE49" s="133">
        <v>95.426599999999993</v>
      </c>
      <c r="DF49" s="133">
        <v>-117.0286</v>
      </c>
      <c r="DG49" s="133">
        <v>2.0000000000000001E-4</v>
      </c>
      <c r="DH49" s="133">
        <v>-23.57</v>
      </c>
      <c r="DI49" s="133">
        <v>-111.5</v>
      </c>
      <c r="DJ49" s="133">
        <v>-110.4</v>
      </c>
      <c r="DK49" s="133">
        <v>33.088099999999997</v>
      </c>
      <c r="DL49" s="133">
        <v>64.169300000000007</v>
      </c>
      <c r="DM49" s="133">
        <v>80.324200000000005</v>
      </c>
      <c r="DN49" s="133">
        <v>89.666700000000006</v>
      </c>
      <c r="DO49" s="133">
        <v>63.77</v>
      </c>
      <c r="DP49" s="133">
        <v>-11.49</v>
      </c>
      <c r="DQ49" s="133">
        <v>64.003500000000003</v>
      </c>
      <c r="DR49" s="135">
        <v>113.32644999999999</v>
      </c>
      <c r="DS49" s="133">
        <v>-3.34</v>
      </c>
      <c r="DT49" s="133">
        <v>-3.29</v>
      </c>
      <c r="DU49" s="133">
        <v>94.95</v>
      </c>
      <c r="DV49" s="133">
        <v>78.16</v>
      </c>
      <c r="DW49" s="133">
        <v>115.98180000000001</v>
      </c>
      <c r="DX49" s="133">
        <v>114.7273</v>
      </c>
      <c r="DY49" s="133">
        <v>-22.2028</v>
      </c>
      <c r="DZ49" s="133">
        <v>-22.190899999999999</v>
      </c>
      <c r="EA49" s="133">
        <v>229.86199999999999</v>
      </c>
      <c r="EB49" s="133">
        <v>186.58680000000001</v>
      </c>
      <c r="EC49" s="133">
        <v>178.26740000000001</v>
      </c>
      <c r="ED49" s="133">
        <v>181.0042</v>
      </c>
      <c r="EE49" s="133">
        <v>89.250699999999995</v>
      </c>
      <c r="EF49" s="133">
        <v>69.492800000000003</v>
      </c>
      <c r="EG49" s="133">
        <v>-29.745000000000001</v>
      </c>
      <c r="EH49" s="133">
        <v>206.3775</v>
      </c>
      <c r="EI49" s="134"/>
      <c r="EJ49" s="134"/>
      <c r="EK49" s="133">
        <v>-18.2638</v>
      </c>
      <c r="EL49" s="133">
        <v>-16.173400000000001</v>
      </c>
      <c r="EM49" s="134"/>
      <c r="EN49" s="133">
        <v>23.211500000000001</v>
      </c>
      <c r="EO49" s="133">
        <v>21.242000000000001</v>
      </c>
      <c r="EP49" s="133">
        <v>32.304000000000002</v>
      </c>
      <c r="EQ49" s="133">
        <v>-40.165599999999998</v>
      </c>
      <c r="ER49" s="133">
        <v>-40.896000000000001</v>
      </c>
      <c r="ES49" s="133">
        <v>-31.5305</v>
      </c>
      <c r="ET49" s="134"/>
      <c r="EU49" s="134"/>
      <c r="EV49" s="134"/>
      <c r="EW49" s="133">
        <v>11.841100000000001</v>
      </c>
      <c r="EX49" s="133">
        <v>-4.7239000000000004</v>
      </c>
      <c r="EY49" s="133">
        <v>-36.5244</v>
      </c>
      <c r="EZ49" s="133">
        <v>-36.441200000000002</v>
      </c>
      <c r="FA49" s="133">
        <v>10.740500000000001</v>
      </c>
      <c r="FB49" s="133">
        <v>-67.332099999999997</v>
      </c>
      <c r="FC49" s="133">
        <v>30.591999999999999</v>
      </c>
      <c r="FD49" s="133">
        <v>21.471</v>
      </c>
      <c r="FE49" s="133">
        <v>0</v>
      </c>
      <c r="FF49" s="133">
        <v>0</v>
      </c>
      <c r="FG49" s="133">
        <v>40.359900000000003</v>
      </c>
      <c r="FH49" s="133">
        <v>40.488</v>
      </c>
      <c r="FI49" s="133">
        <v>38.548699999999997</v>
      </c>
      <c r="FJ49" s="133">
        <v>44.208500000000001</v>
      </c>
      <c r="FK49" s="133">
        <v>44.543399999999998</v>
      </c>
      <c r="FL49" s="133">
        <v>-120.4011</v>
      </c>
      <c r="FM49" s="133">
        <v>24.658000000000001</v>
      </c>
      <c r="FN49" s="133">
        <v>24.225100000000001</v>
      </c>
      <c r="FO49" s="133">
        <v>-81.096500000000006</v>
      </c>
      <c r="FP49" s="133">
        <v>-63.536000000000001</v>
      </c>
      <c r="FQ49" s="135">
        <v>-52.61</v>
      </c>
      <c r="FR49" s="134"/>
      <c r="FS49" s="133">
        <v>18.5824</v>
      </c>
      <c r="FT49" s="134"/>
      <c r="FU49" s="134"/>
      <c r="FV49" s="133">
        <v>13.57</v>
      </c>
      <c r="FW49" s="133">
        <v>-54.058300000000003</v>
      </c>
      <c r="FX49" s="133">
        <v>8.6036999999999999</v>
      </c>
      <c r="FY49" s="133">
        <v>-12.773</v>
      </c>
      <c r="FZ49" s="133">
        <v>0.81599999999999995</v>
      </c>
      <c r="GA49" s="133">
        <v>8.5161999999999995</v>
      </c>
      <c r="GB49" s="133">
        <v>19.440000000000001</v>
      </c>
      <c r="GC49" s="133">
        <v>64.394000000000005</v>
      </c>
      <c r="GD49" s="133">
        <v>81.005600000000001</v>
      </c>
      <c r="GE49" s="133">
        <v>17.850000000000001</v>
      </c>
      <c r="GF49" s="133">
        <v>103.43680000000001</v>
      </c>
      <c r="GG49" s="133">
        <v>25.4</v>
      </c>
      <c r="GH49" s="133">
        <v>-30.017199999999999</v>
      </c>
      <c r="GI49" s="134"/>
      <c r="GJ49" s="133">
        <v>-3.4750999999999999</v>
      </c>
      <c r="GK49" s="133">
        <v>2.8898999999999999</v>
      </c>
      <c r="GL49" s="134"/>
      <c r="GM49" s="134"/>
      <c r="GN49" s="133">
        <v>-14.513999999999999</v>
      </c>
      <c r="GO49" s="133">
        <v>-51.951599999999999</v>
      </c>
      <c r="GP49" s="133">
        <v>26.386399999999998</v>
      </c>
      <c r="GQ49" s="133">
        <v>82.519400000000005</v>
      </c>
      <c r="GR49" s="133">
        <v>119.0825</v>
      </c>
      <c r="GS49" s="133">
        <v>69.262500000000003</v>
      </c>
      <c r="GT49" s="133">
        <v>-173.56620000000001</v>
      </c>
      <c r="GU49" s="133">
        <v>-30.61</v>
      </c>
      <c r="GV49" s="133">
        <v>44.0045</v>
      </c>
      <c r="GW49" s="133">
        <v>-73.4405</v>
      </c>
      <c r="GX49" s="135">
        <v>6.4506500000000004</v>
      </c>
      <c r="GY49" s="133">
        <v>12.7567</v>
      </c>
      <c r="GZ49" s="133">
        <v>12.184699999999999</v>
      </c>
      <c r="HA49" s="133">
        <v>9</v>
      </c>
      <c r="HB49" s="133">
        <v>265.62540000000001</v>
      </c>
      <c r="HC49" s="133">
        <v>266.42689999999999</v>
      </c>
      <c r="HD49" s="133">
        <v>282.5</v>
      </c>
      <c r="HE49" s="134"/>
      <c r="HF49" s="133">
        <v>-548.36469999999997</v>
      </c>
      <c r="HG49" s="133">
        <v>546.0154</v>
      </c>
      <c r="HH49" s="133">
        <v>549.06420000000003</v>
      </c>
      <c r="HI49" s="133">
        <v>-249.1765</v>
      </c>
      <c r="HJ49" s="133">
        <v>-247.57839999999999</v>
      </c>
      <c r="HK49" s="133">
        <v>-45.925400000000003</v>
      </c>
      <c r="HL49" s="133">
        <v>-34.020699999999998</v>
      </c>
      <c r="HM49" s="133">
        <v>74.675200000000004</v>
      </c>
      <c r="HN49" s="133">
        <v>74.815200000000004</v>
      </c>
      <c r="HO49" s="134"/>
      <c r="HP49" s="134"/>
      <c r="HQ49" s="133">
        <v>66.690799999999996</v>
      </c>
      <c r="HR49" s="133">
        <v>66.053600000000003</v>
      </c>
      <c r="HS49" s="133">
        <v>-79.554000000000002</v>
      </c>
      <c r="HT49" s="133">
        <v>-79.1357</v>
      </c>
      <c r="HU49" s="133">
        <v>105.75</v>
      </c>
      <c r="HV49" s="133">
        <v>105.65</v>
      </c>
      <c r="HW49" s="133">
        <v>64.8</v>
      </c>
      <c r="HX49" s="133">
        <v>65</v>
      </c>
      <c r="HY49" s="133">
        <v>22.09</v>
      </c>
      <c r="HZ49" s="133">
        <v>36.64</v>
      </c>
      <c r="IA49" s="133">
        <v>-359.63920000000002</v>
      </c>
      <c r="IB49" s="133">
        <v>112.3002</v>
      </c>
      <c r="IC49" s="133">
        <v>112.03189999999999</v>
      </c>
      <c r="ID49" s="133">
        <v>17.899999999999999</v>
      </c>
      <c r="IE49" s="133">
        <v>24.5</v>
      </c>
      <c r="IF49" s="133">
        <v>-58.4</v>
      </c>
      <c r="IG49" s="133">
        <v>-58.9</v>
      </c>
      <c r="IH49" s="135">
        <v>1.3828</v>
      </c>
      <c r="II49" s="135">
        <v>1.1226</v>
      </c>
      <c r="IJ49" s="133">
        <v>-536.58309999999994</v>
      </c>
      <c r="IK49" s="133">
        <v>-285.82080000000002</v>
      </c>
      <c r="IL49" s="133">
        <v>519.73090000000002</v>
      </c>
      <c r="IM49" s="133">
        <v>416.42509999999999</v>
      </c>
      <c r="IN49" s="133">
        <v>-24.550799999999999</v>
      </c>
      <c r="IO49" s="133">
        <v>-402.49189999999999</v>
      </c>
      <c r="IP49" s="133">
        <v>407.99059999999997</v>
      </c>
      <c r="IQ49" s="133">
        <v>-150.84059999999999</v>
      </c>
      <c r="IR49" s="133">
        <v>-238.60659999999999</v>
      </c>
      <c r="IS49" s="133">
        <v>-399.95310000000001</v>
      </c>
      <c r="IT49" s="133">
        <v>121.982</v>
      </c>
      <c r="IU49" s="133">
        <v>120.7166</v>
      </c>
      <c r="IV49" s="133">
        <v>155.35329999999999</v>
      </c>
      <c r="IW49" s="133">
        <v>-505.56619999999998</v>
      </c>
      <c r="IX49" s="133">
        <v>243.64400000000001</v>
      </c>
      <c r="IY49" s="133">
        <v>-259.15839999999997</v>
      </c>
      <c r="IZ49" s="133">
        <v>259.07760000000002</v>
      </c>
      <c r="JA49" s="133">
        <v>-6.4587000000000003</v>
      </c>
      <c r="JB49" s="134"/>
      <c r="JC49" s="133">
        <v>23.2</v>
      </c>
      <c r="JD49" s="133">
        <v>4.2329999999999997</v>
      </c>
      <c r="JE49" s="133">
        <v>4.22</v>
      </c>
      <c r="JF49" s="133">
        <v>-23.12</v>
      </c>
      <c r="JG49" s="133">
        <v>3.2</v>
      </c>
      <c r="JH49" s="134"/>
      <c r="JI49" s="133">
        <v>-2.7511999999999999</v>
      </c>
      <c r="JJ49" s="133">
        <v>-45.705300000000001</v>
      </c>
      <c r="JK49" s="133">
        <v>-10.75</v>
      </c>
      <c r="JL49" s="133">
        <v>32.6</v>
      </c>
      <c r="JM49" s="133">
        <v>47.881</v>
      </c>
      <c r="JN49" s="133">
        <v>47.078000000000003</v>
      </c>
      <c r="JO49" s="134"/>
      <c r="JP49" s="134"/>
      <c r="JQ49" s="133">
        <v>49.1616</v>
      </c>
      <c r="JR49" s="133">
        <v>51.452100000000002</v>
      </c>
      <c r="JS49" s="133">
        <v>51.31</v>
      </c>
      <c r="JT49" s="134"/>
      <c r="JU49" s="133">
        <v>-23.9</v>
      </c>
      <c r="JV49" s="133">
        <v>14.549899999999999</v>
      </c>
      <c r="JW49" s="133">
        <v>9.91</v>
      </c>
      <c r="JX49" s="134"/>
      <c r="JY49" s="133">
        <v>-29.2166</v>
      </c>
      <c r="JZ49" s="133">
        <v>74.581699999999998</v>
      </c>
      <c r="KA49" s="133">
        <v>45.530999999999999</v>
      </c>
      <c r="KB49" s="133">
        <v>-28.693000000000001</v>
      </c>
      <c r="KC49" s="133">
        <v>-72.505399999999995</v>
      </c>
      <c r="KD49" s="133">
        <v>32.656100000000002</v>
      </c>
      <c r="KE49" s="133">
        <v>40.032899999999998</v>
      </c>
      <c r="KF49" s="133">
        <v>14.6</v>
      </c>
      <c r="KG49" s="133">
        <v>-15.1</v>
      </c>
      <c r="KH49" s="134"/>
      <c r="KI49" s="133">
        <v>182.62549999999999</v>
      </c>
    </row>
    <row r="50" spans="1:295" ht="18" customHeight="1">
      <c r="A50" s="132" t="s">
        <v>60</v>
      </c>
      <c r="B50" s="132" t="s">
        <v>908</v>
      </c>
      <c r="C50" s="136">
        <v>0</v>
      </c>
      <c r="D50" s="136">
        <v>24.323599999999999</v>
      </c>
      <c r="E50" s="136">
        <v>-48.441000000000003</v>
      </c>
      <c r="F50" s="136">
        <v>-32.9726</v>
      </c>
      <c r="G50" s="136">
        <v>34.622</v>
      </c>
      <c r="H50" s="137"/>
      <c r="I50" s="136">
        <v>68.772900000000007</v>
      </c>
      <c r="J50" s="136">
        <v>-96.26</v>
      </c>
      <c r="K50" s="136">
        <v>67.293499999999995</v>
      </c>
      <c r="L50" s="136">
        <v>34.460900000000002</v>
      </c>
      <c r="M50" s="136">
        <v>33.704000000000001</v>
      </c>
      <c r="N50" s="136">
        <v>-4.4400000000000004</v>
      </c>
      <c r="O50" s="136">
        <v>-54.826000000000001</v>
      </c>
      <c r="P50" s="136">
        <v>46.2</v>
      </c>
      <c r="Q50" s="136">
        <v>17.388000000000002</v>
      </c>
      <c r="R50" s="136">
        <v>-46.2</v>
      </c>
      <c r="S50" s="136">
        <v>13.3604</v>
      </c>
      <c r="T50" s="136">
        <v>194.94820000000001</v>
      </c>
      <c r="U50" s="136">
        <v>7.9169999999999998</v>
      </c>
      <c r="V50" s="136">
        <v>7.931</v>
      </c>
      <c r="W50" s="136">
        <v>12.9452</v>
      </c>
      <c r="X50" s="137">
        <v>0</v>
      </c>
      <c r="Y50" s="136">
        <v>5.5345000000000004</v>
      </c>
      <c r="Z50" s="136">
        <v>2.5207000000000002</v>
      </c>
      <c r="AA50" s="137"/>
      <c r="AB50" s="137"/>
      <c r="AC50" s="136">
        <v>-74.94</v>
      </c>
      <c r="AD50" s="136">
        <v>-75.239999999999995</v>
      </c>
      <c r="AE50" s="137"/>
      <c r="AF50" s="136">
        <v>4.4400000000000004</v>
      </c>
      <c r="AG50" s="136">
        <v>52.8</v>
      </c>
      <c r="AH50" s="136">
        <v>10.420999999999999</v>
      </c>
      <c r="AI50" s="136">
        <v>0.26300000000000001</v>
      </c>
      <c r="AJ50" s="136">
        <v>-55.27</v>
      </c>
      <c r="AK50" s="136">
        <v>-55.6</v>
      </c>
      <c r="AL50" s="136">
        <v>-91.61</v>
      </c>
      <c r="AM50" s="136">
        <v>55.83</v>
      </c>
      <c r="AN50" s="136">
        <v>56.19</v>
      </c>
      <c r="AO50" s="136">
        <v>16.738700000000001</v>
      </c>
      <c r="AP50" s="136">
        <v>8.8445</v>
      </c>
      <c r="AQ50" s="136">
        <v>75.351699999999994</v>
      </c>
      <c r="AR50" s="136">
        <v>77.832499999999996</v>
      </c>
      <c r="AS50" s="136">
        <v>29.5047</v>
      </c>
      <c r="AT50" s="136">
        <v>-53.181800000000003</v>
      </c>
      <c r="AU50" s="136">
        <v>-52.560600000000001</v>
      </c>
      <c r="AV50" s="136">
        <v>6.2187999999999999</v>
      </c>
      <c r="AW50" s="136">
        <v>6.0902000000000003</v>
      </c>
      <c r="AX50" s="137"/>
      <c r="AY50" s="136">
        <v>97.790199999999999</v>
      </c>
      <c r="AZ50" s="136">
        <v>-3.6642000000000001</v>
      </c>
      <c r="BA50" s="136">
        <v>-19.246400000000001</v>
      </c>
      <c r="BB50" s="136">
        <v>-353.25479999999999</v>
      </c>
      <c r="BC50" s="136">
        <v>-10.3916</v>
      </c>
      <c r="BD50" s="136">
        <v>-4.8</v>
      </c>
      <c r="BE50" s="136">
        <v>-5.2</v>
      </c>
      <c r="BF50" s="136">
        <v>60.053199999999997</v>
      </c>
      <c r="BG50" s="136">
        <v>57.445399999999999</v>
      </c>
      <c r="BH50" s="136">
        <v>-5.6635999999999997</v>
      </c>
      <c r="BI50" s="137"/>
      <c r="BJ50" s="136">
        <v>-53.737499999999997</v>
      </c>
      <c r="BK50" s="136">
        <v>8.0388000000000002</v>
      </c>
      <c r="BL50" s="136">
        <v>11.5579</v>
      </c>
      <c r="BM50" s="136">
        <v>7.9393000000000002</v>
      </c>
      <c r="BN50" s="136">
        <v>395.85550000000001</v>
      </c>
      <c r="BO50" s="136">
        <v>37.751399999999997</v>
      </c>
      <c r="BP50" s="136">
        <v>37.8735</v>
      </c>
      <c r="BQ50" s="136">
        <v>-183.4297</v>
      </c>
      <c r="BR50" s="136">
        <v>431.95209999999997</v>
      </c>
      <c r="BS50" s="137"/>
      <c r="BT50" s="136">
        <v>-112.2225</v>
      </c>
      <c r="BU50" s="137"/>
      <c r="BV50" s="136">
        <v>99.096999999999994</v>
      </c>
      <c r="BW50" s="136">
        <v>31.34</v>
      </c>
      <c r="BX50" s="136">
        <v>36.93</v>
      </c>
      <c r="BY50" s="136">
        <v>73.08</v>
      </c>
      <c r="BZ50" s="136">
        <v>78.89</v>
      </c>
      <c r="CA50" s="136">
        <v>-45.943100000000001</v>
      </c>
      <c r="CB50" s="136">
        <v>-45.943100000000001</v>
      </c>
      <c r="CC50" s="136">
        <v>120.2244</v>
      </c>
      <c r="CD50" s="136">
        <v>120.9936</v>
      </c>
      <c r="CE50" s="136">
        <v>22.071000000000002</v>
      </c>
      <c r="CF50" s="136">
        <v>-99.851100000000002</v>
      </c>
      <c r="CG50" s="136">
        <v>-99.766900000000007</v>
      </c>
      <c r="CH50" s="136">
        <v>10.258100000000001</v>
      </c>
      <c r="CI50" s="136">
        <v>-94.646799999999999</v>
      </c>
      <c r="CJ50" s="137"/>
      <c r="CK50" s="137"/>
      <c r="CL50" s="136">
        <v>22.1</v>
      </c>
      <c r="CM50" s="136">
        <v>189.5</v>
      </c>
      <c r="CN50" s="136">
        <v>-17.07</v>
      </c>
      <c r="CO50" s="136">
        <v>31.920200000000001</v>
      </c>
      <c r="CP50" s="136">
        <v>31.479700000000001</v>
      </c>
      <c r="CQ50" s="136">
        <v>31.4343</v>
      </c>
      <c r="CR50" s="136">
        <v>-73.4756</v>
      </c>
      <c r="CS50" s="136">
        <v>-72.850200000000001</v>
      </c>
      <c r="CT50" s="137"/>
      <c r="CU50" s="136">
        <v>18.4893</v>
      </c>
      <c r="CV50" s="136">
        <v>4.7512999999999996</v>
      </c>
      <c r="CW50" s="136">
        <v>17.593900000000001</v>
      </c>
      <c r="CX50" s="136">
        <v>57.1</v>
      </c>
      <c r="CY50" s="136">
        <v>92.42</v>
      </c>
      <c r="CZ50" s="136">
        <v>55.0854</v>
      </c>
      <c r="DA50" s="136">
        <v>51.86</v>
      </c>
      <c r="DB50" s="136">
        <v>-38.5</v>
      </c>
      <c r="DC50" s="137"/>
      <c r="DD50" s="136">
        <v>95.444000000000003</v>
      </c>
      <c r="DE50" s="136">
        <v>93.872799999999998</v>
      </c>
      <c r="DF50" s="136">
        <v>-115.6786</v>
      </c>
      <c r="DG50" s="136">
        <v>0</v>
      </c>
      <c r="DH50" s="136">
        <v>-23.306100000000001</v>
      </c>
      <c r="DI50" s="136">
        <v>-108.8</v>
      </c>
      <c r="DJ50" s="136">
        <v>-109</v>
      </c>
      <c r="DK50" s="136">
        <v>32.384900000000002</v>
      </c>
      <c r="DL50" s="136">
        <v>61.532600000000002</v>
      </c>
      <c r="DM50" s="136">
        <v>78.445599999999999</v>
      </c>
      <c r="DN50" s="136">
        <v>87.322999999999993</v>
      </c>
      <c r="DO50" s="136">
        <v>61.15</v>
      </c>
      <c r="DP50" s="136">
        <v>-11.29</v>
      </c>
      <c r="DQ50" s="136">
        <v>62.572499999999998</v>
      </c>
      <c r="DR50" s="136">
        <v>114.169</v>
      </c>
      <c r="DS50" s="136">
        <v>-2.02</v>
      </c>
      <c r="DT50" s="136">
        <v>-1.82</v>
      </c>
      <c r="DU50" s="136">
        <v>83.19</v>
      </c>
      <c r="DV50" s="136">
        <v>78.13</v>
      </c>
      <c r="DW50" s="136">
        <v>113.7273</v>
      </c>
      <c r="DX50" s="136">
        <v>112.2182</v>
      </c>
      <c r="DY50" s="136">
        <v>-23.855599999999999</v>
      </c>
      <c r="DZ50" s="136">
        <v>-23.618200000000002</v>
      </c>
      <c r="EA50" s="136">
        <v>223.87710000000001</v>
      </c>
      <c r="EB50" s="136">
        <v>177.36969999999999</v>
      </c>
      <c r="EC50" s="136">
        <v>171.80179999999999</v>
      </c>
      <c r="ED50" s="136">
        <v>174.63480000000001</v>
      </c>
      <c r="EE50" s="136">
        <v>89.549199999999999</v>
      </c>
      <c r="EF50" s="136">
        <v>70.663499999999999</v>
      </c>
      <c r="EG50" s="136">
        <v>-28.536000000000001</v>
      </c>
      <c r="EH50" s="136">
        <v>193.23349999999999</v>
      </c>
      <c r="EI50" s="137"/>
      <c r="EJ50" s="137"/>
      <c r="EK50" s="136">
        <v>-18.676300000000001</v>
      </c>
      <c r="EL50" s="136">
        <v>-16.2605</v>
      </c>
      <c r="EM50" s="137"/>
      <c r="EN50" s="136">
        <v>28.375</v>
      </c>
      <c r="EO50" s="136">
        <v>26.485800000000001</v>
      </c>
      <c r="EP50" s="136">
        <v>29.231999999999999</v>
      </c>
      <c r="EQ50" s="136">
        <v>-41.676499999999997</v>
      </c>
      <c r="ER50" s="136">
        <v>-42.620699999999999</v>
      </c>
      <c r="ES50" s="136">
        <v>-33.369599999999998</v>
      </c>
      <c r="ET50" s="137"/>
      <c r="EU50" s="137"/>
      <c r="EV50" s="137"/>
      <c r="EW50" s="136">
        <v>11.497299999999999</v>
      </c>
      <c r="EX50" s="136">
        <v>6.7686000000000002</v>
      </c>
      <c r="EY50" s="136">
        <v>-37.567999999999998</v>
      </c>
      <c r="EZ50" s="136">
        <v>-36.652299999999997</v>
      </c>
      <c r="FA50" s="136">
        <v>10.8064</v>
      </c>
      <c r="FB50" s="136">
        <v>-67.986400000000003</v>
      </c>
      <c r="FC50" s="136">
        <v>31.401</v>
      </c>
      <c r="FD50" s="136">
        <v>21.736599999999999</v>
      </c>
      <c r="FE50" s="136">
        <v>0</v>
      </c>
      <c r="FF50" s="136">
        <v>0</v>
      </c>
      <c r="FG50" s="136">
        <v>39.117600000000003</v>
      </c>
      <c r="FH50" s="136">
        <v>39.401899999999998</v>
      </c>
      <c r="FI50" s="136">
        <v>38.5289</v>
      </c>
      <c r="FJ50" s="136">
        <v>45.213200000000001</v>
      </c>
      <c r="FK50" s="136">
        <v>45.213200000000001</v>
      </c>
      <c r="FL50" s="136">
        <v>-128.7739</v>
      </c>
      <c r="FM50" s="136">
        <v>26.362100000000002</v>
      </c>
      <c r="FN50" s="136">
        <v>26.305099999999999</v>
      </c>
      <c r="FO50" s="136">
        <v>-86.603800000000007</v>
      </c>
      <c r="FP50" s="136">
        <v>-69.623999999999995</v>
      </c>
      <c r="FQ50" s="138">
        <v>-48.78</v>
      </c>
      <c r="FR50" s="137"/>
      <c r="FS50" s="136">
        <v>18.677700000000002</v>
      </c>
      <c r="FT50" s="137"/>
      <c r="FU50" s="137"/>
      <c r="FV50" s="136">
        <v>13.54</v>
      </c>
      <c r="FW50" s="136">
        <v>-55.5745</v>
      </c>
      <c r="FX50" s="136">
        <v>8.6842000000000006</v>
      </c>
      <c r="FY50" s="136">
        <v>-13.079000000000001</v>
      </c>
      <c r="FZ50" s="136">
        <v>0.84299999999999997</v>
      </c>
      <c r="GA50" s="136">
        <v>8.6670999999999996</v>
      </c>
      <c r="GB50" s="136">
        <v>18.03</v>
      </c>
      <c r="GC50" s="136">
        <v>69.746700000000004</v>
      </c>
      <c r="GD50" s="136">
        <v>86.339799999999997</v>
      </c>
      <c r="GE50" s="136">
        <v>17.559999999999999</v>
      </c>
      <c r="GF50" s="136">
        <v>101.1018</v>
      </c>
      <c r="GG50" s="136">
        <v>26.9</v>
      </c>
      <c r="GH50" s="136">
        <v>-25.643000000000001</v>
      </c>
      <c r="GI50" s="136">
        <v>3.3435000000000001</v>
      </c>
      <c r="GJ50" s="136">
        <v>0</v>
      </c>
      <c r="GK50" s="136">
        <v>2.7827000000000002</v>
      </c>
      <c r="GL50" s="137"/>
      <c r="GM50" s="137"/>
      <c r="GN50" s="136">
        <v>-15.4726</v>
      </c>
      <c r="GO50" s="136">
        <v>-46.749000000000002</v>
      </c>
      <c r="GP50" s="136">
        <v>27.081299999999999</v>
      </c>
      <c r="GQ50" s="136">
        <v>73.359899999999996</v>
      </c>
      <c r="GR50" s="136">
        <v>114.8215</v>
      </c>
      <c r="GS50" s="136">
        <v>67.649500000000003</v>
      </c>
      <c r="GT50" s="136">
        <v>-167.977</v>
      </c>
      <c r="GU50" s="136">
        <v>-29.5946</v>
      </c>
      <c r="GV50" s="136">
        <v>43.948300000000003</v>
      </c>
      <c r="GW50" s="136">
        <v>-65.7226</v>
      </c>
      <c r="GX50" s="136">
        <v>6.5046999999999997</v>
      </c>
      <c r="GY50" s="136">
        <v>11.516500000000001</v>
      </c>
      <c r="GZ50" s="136">
        <v>11.1088</v>
      </c>
      <c r="HA50" s="138">
        <v>8.2223000000000006</v>
      </c>
      <c r="HB50" s="136">
        <v>270.00020000000001</v>
      </c>
      <c r="HC50" s="136">
        <v>268.55889999999999</v>
      </c>
      <c r="HD50" s="137"/>
      <c r="HE50" s="137"/>
      <c r="HF50" s="136">
        <v>-554.18349999999998</v>
      </c>
      <c r="HG50" s="136">
        <v>554.18110000000001</v>
      </c>
      <c r="HH50" s="136">
        <v>555.34749999999997</v>
      </c>
      <c r="HI50" s="136">
        <v>-249.79750000000001</v>
      </c>
      <c r="HJ50" s="136">
        <v>-249.80709999999999</v>
      </c>
      <c r="HK50" s="136">
        <v>-47.788200000000003</v>
      </c>
      <c r="HL50" s="136">
        <v>-36.112400000000001</v>
      </c>
      <c r="HM50" s="136">
        <v>79.590299999999999</v>
      </c>
      <c r="HN50" s="136">
        <v>80.239099999999993</v>
      </c>
      <c r="HO50" s="137"/>
      <c r="HP50" s="136">
        <v>-182.83080000000001</v>
      </c>
      <c r="HQ50" s="136">
        <v>66.932500000000005</v>
      </c>
      <c r="HR50" s="136">
        <v>66.789699999999996</v>
      </c>
      <c r="HS50" s="136">
        <v>-76.696100000000001</v>
      </c>
      <c r="HT50" s="136">
        <v>-75.479900000000001</v>
      </c>
      <c r="HU50" s="136">
        <v>106.32</v>
      </c>
      <c r="HV50" s="136">
        <v>106.4</v>
      </c>
      <c r="HW50" s="136">
        <v>62.9</v>
      </c>
      <c r="HX50" s="136">
        <v>63.6</v>
      </c>
      <c r="HY50" s="136">
        <v>21.884899999999998</v>
      </c>
      <c r="HZ50" s="136">
        <v>36.479999999999997</v>
      </c>
      <c r="IA50" s="136">
        <v>-358.13929999999999</v>
      </c>
      <c r="IB50" s="136">
        <v>115.0438</v>
      </c>
      <c r="IC50" s="136">
        <v>115.364</v>
      </c>
      <c r="ID50" s="136">
        <v>16.8</v>
      </c>
      <c r="IE50" s="136">
        <v>22.2</v>
      </c>
      <c r="IF50" s="136">
        <v>-58.2</v>
      </c>
      <c r="IG50" s="136">
        <v>-58.3</v>
      </c>
      <c r="IH50" s="138">
        <v>1.4357500000000001</v>
      </c>
      <c r="II50" s="138">
        <v>1.17665</v>
      </c>
      <c r="IJ50" s="136">
        <v>-542.00760000000002</v>
      </c>
      <c r="IK50" s="136">
        <v>-307.62139999999999</v>
      </c>
      <c r="IL50" s="136">
        <v>516.35670000000005</v>
      </c>
      <c r="IM50" s="136">
        <v>409.34050000000002</v>
      </c>
      <c r="IN50" s="136">
        <v>-16.428100000000001</v>
      </c>
      <c r="IO50" s="136">
        <v>-403.18990000000002</v>
      </c>
      <c r="IP50" s="136">
        <v>402.10300000000001</v>
      </c>
      <c r="IQ50" s="136">
        <v>-150.92930000000001</v>
      </c>
      <c r="IR50" s="136">
        <v>-238.54040000000001</v>
      </c>
      <c r="IS50" s="136">
        <v>-400.93740000000003</v>
      </c>
      <c r="IT50" s="136">
        <v>118.6219</v>
      </c>
      <c r="IU50" s="136">
        <v>120.36450000000001</v>
      </c>
      <c r="IV50" s="136">
        <v>154.56270000000001</v>
      </c>
      <c r="IW50" s="136">
        <v>-501.64019999999999</v>
      </c>
      <c r="IX50" s="136">
        <v>243.72450000000001</v>
      </c>
      <c r="IY50" s="136">
        <v>-252.41059999999999</v>
      </c>
      <c r="IZ50" s="136">
        <v>253.2901</v>
      </c>
      <c r="JA50" s="136">
        <v>-6.5109000000000004</v>
      </c>
      <c r="JB50" s="137"/>
      <c r="JC50" s="136">
        <v>22.88</v>
      </c>
      <c r="JD50" s="136">
        <v>4.3449999999999998</v>
      </c>
      <c r="JE50" s="136">
        <v>4.32</v>
      </c>
      <c r="JF50" s="136">
        <v>-22.32</v>
      </c>
      <c r="JG50" s="136">
        <v>1.44</v>
      </c>
      <c r="JH50" s="137"/>
      <c r="JI50" s="136">
        <v>-2.0493000000000001</v>
      </c>
      <c r="JJ50" s="136">
        <v>-47.081699999999998</v>
      </c>
      <c r="JK50" s="136">
        <v>-11.073499999999999</v>
      </c>
      <c r="JL50" s="136">
        <v>35</v>
      </c>
      <c r="JM50" s="136">
        <v>47.396999999999998</v>
      </c>
      <c r="JN50" s="136">
        <v>47.302999999999997</v>
      </c>
      <c r="JO50" s="137"/>
      <c r="JP50" s="137"/>
      <c r="JQ50" s="136">
        <v>52.0488</v>
      </c>
      <c r="JR50" s="136">
        <v>51.878</v>
      </c>
      <c r="JS50" s="136">
        <v>52.446199999999997</v>
      </c>
      <c r="JT50" s="137"/>
      <c r="JU50" s="136">
        <v>-21.5</v>
      </c>
      <c r="JV50" s="136">
        <v>14.7561</v>
      </c>
      <c r="JW50" s="136">
        <v>9.5</v>
      </c>
      <c r="JX50" s="137"/>
      <c r="JY50" s="136">
        <v>-33.342700000000001</v>
      </c>
      <c r="JZ50" s="136">
        <v>75.437399999999997</v>
      </c>
      <c r="KA50" s="136">
        <v>47.420099999999998</v>
      </c>
      <c r="KB50" s="136">
        <v>-32.3307</v>
      </c>
      <c r="KC50" s="136">
        <v>-73.283799999999999</v>
      </c>
      <c r="KD50" s="136">
        <v>36.100200000000001</v>
      </c>
      <c r="KE50" s="136">
        <v>37.875100000000003</v>
      </c>
      <c r="KF50" s="136">
        <v>12.2</v>
      </c>
      <c r="KG50" s="136">
        <v>-12</v>
      </c>
      <c r="KH50" s="137"/>
      <c r="KI50" s="136">
        <v>184.4109</v>
      </c>
    </row>
    <row r="51" spans="1:295" ht="18" customHeight="1">
      <c r="A51" s="132" t="s">
        <v>60</v>
      </c>
      <c r="B51" s="132" t="s">
        <v>909</v>
      </c>
      <c r="C51" s="136">
        <v>0</v>
      </c>
      <c r="D51" s="136">
        <v>24.073599999999999</v>
      </c>
      <c r="E51" s="138">
        <v>-47.495849999999997</v>
      </c>
      <c r="F51" s="136">
        <v>-33.550800000000002</v>
      </c>
      <c r="G51" s="136">
        <v>33.3979</v>
      </c>
      <c r="H51" s="137"/>
      <c r="I51" s="136">
        <v>66.824200000000005</v>
      </c>
      <c r="J51" s="136">
        <v>-93.442700000000002</v>
      </c>
      <c r="K51" s="136">
        <v>65.691199999999995</v>
      </c>
      <c r="L51" s="136">
        <v>33.649000000000001</v>
      </c>
      <c r="M51" s="136">
        <v>32.815300000000001</v>
      </c>
      <c r="N51" s="136">
        <v>-4.4400000000000004</v>
      </c>
      <c r="O51" s="136">
        <v>-50.396999999999998</v>
      </c>
      <c r="P51" s="136">
        <v>44</v>
      </c>
      <c r="Q51" s="136">
        <v>15.731999999999999</v>
      </c>
      <c r="R51" s="136">
        <v>-44</v>
      </c>
      <c r="S51" s="136">
        <v>13.897600000000001</v>
      </c>
      <c r="T51" s="136">
        <v>188.71680000000001</v>
      </c>
      <c r="U51" s="136">
        <v>7.0673000000000004</v>
      </c>
      <c r="V51" s="136">
        <v>7.2582000000000004</v>
      </c>
      <c r="W51" s="136">
        <v>12.0648</v>
      </c>
      <c r="X51" s="137">
        <v>0</v>
      </c>
      <c r="Y51" s="136">
        <v>5.3888999999999996</v>
      </c>
      <c r="Z51" s="136">
        <v>2.5013999999999998</v>
      </c>
      <c r="AA51" s="137"/>
      <c r="AB51" s="137"/>
      <c r="AC51" s="136">
        <v>-72.45</v>
      </c>
      <c r="AD51" s="136">
        <v>-72.42</v>
      </c>
      <c r="AE51" s="137"/>
      <c r="AF51" s="136">
        <v>4.4400000000000004</v>
      </c>
      <c r="AG51" s="136">
        <v>48.4</v>
      </c>
      <c r="AH51" s="136">
        <v>10.477</v>
      </c>
      <c r="AI51" s="136">
        <v>0.26300000000000001</v>
      </c>
      <c r="AJ51" s="136">
        <v>-53.34</v>
      </c>
      <c r="AK51" s="136">
        <v>-53.05</v>
      </c>
      <c r="AL51" s="136">
        <v>-90.73</v>
      </c>
      <c r="AM51" s="136">
        <v>53.41</v>
      </c>
      <c r="AN51" s="136">
        <v>54.27</v>
      </c>
      <c r="AO51" s="136">
        <v>16.215199999999999</v>
      </c>
      <c r="AP51" s="136">
        <v>9.3272999999999993</v>
      </c>
      <c r="AQ51" s="136">
        <v>74.184700000000007</v>
      </c>
      <c r="AR51" s="136">
        <v>77.050200000000004</v>
      </c>
      <c r="AS51" s="136">
        <v>24.589099999999998</v>
      </c>
      <c r="AT51" s="136">
        <v>-50.100700000000003</v>
      </c>
      <c r="AU51" s="136">
        <v>-49.927100000000003</v>
      </c>
      <c r="AV51" s="136">
        <v>7.2690999999999999</v>
      </c>
      <c r="AW51" s="136">
        <v>7.1725000000000003</v>
      </c>
      <c r="AX51" s="137"/>
      <c r="AY51" s="136">
        <v>93.771500000000003</v>
      </c>
      <c r="AZ51" s="136">
        <v>-3.6642000000000001</v>
      </c>
      <c r="BA51" s="136">
        <v>-20.446100000000001</v>
      </c>
      <c r="BB51" s="136">
        <v>-341.04320000000001</v>
      </c>
      <c r="BC51" s="136">
        <v>-4.6245000000000003</v>
      </c>
      <c r="BD51" s="136">
        <v>-7.4</v>
      </c>
      <c r="BE51" s="136">
        <v>-8</v>
      </c>
      <c r="BF51" s="136">
        <v>56.738500000000002</v>
      </c>
      <c r="BG51" s="136">
        <v>55.2089</v>
      </c>
      <c r="BH51" s="136">
        <v>-5.7085999999999997</v>
      </c>
      <c r="BI51" s="137"/>
      <c r="BJ51" s="136">
        <v>-51.002400000000002</v>
      </c>
      <c r="BK51" s="136">
        <v>7.7977999999999996</v>
      </c>
      <c r="BL51" s="136">
        <v>11.6408</v>
      </c>
      <c r="BM51" s="136">
        <v>7.8094999999999999</v>
      </c>
      <c r="BN51" s="136">
        <v>379.52809999999999</v>
      </c>
      <c r="BO51" s="136">
        <v>40.9253</v>
      </c>
      <c r="BP51" s="136">
        <v>40.589599999999997</v>
      </c>
      <c r="BQ51" s="136">
        <v>-181.37180000000001</v>
      </c>
      <c r="BR51" s="136">
        <v>419.82279999999997</v>
      </c>
      <c r="BS51" s="137"/>
      <c r="BT51" s="136">
        <v>-107.03189999999999</v>
      </c>
      <c r="BU51" s="137"/>
      <c r="BV51" s="136">
        <v>101.1328</v>
      </c>
      <c r="BW51" s="136">
        <v>31.17</v>
      </c>
      <c r="BX51" s="136">
        <v>33.770000000000003</v>
      </c>
      <c r="BY51" s="136">
        <v>73.260000000000005</v>
      </c>
      <c r="BZ51" s="136">
        <v>85</v>
      </c>
      <c r="CA51" s="136">
        <v>-45.407299999999999</v>
      </c>
      <c r="CB51" s="136">
        <v>-45.005400000000002</v>
      </c>
      <c r="CC51" s="136">
        <v>119.9388</v>
      </c>
      <c r="CD51" s="136">
        <v>120.3789</v>
      </c>
      <c r="CE51" s="136">
        <v>23.0122</v>
      </c>
      <c r="CF51" s="136">
        <v>-98.303100000000001</v>
      </c>
      <c r="CG51" s="136">
        <v>-97.543800000000005</v>
      </c>
      <c r="CH51" s="136">
        <v>9.5635999999999992</v>
      </c>
      <c r="CI51" s="136">
        <v>-92.755799999999994</v>
      </c>
      <c r="CJ51" s="137"/>
      <c r="CK51" s="137"/>
      <c r="CL51" s="136">
        <v>20</v>
      </c>
      <c r="CM51" s="136">
        <v>186.4</v>
      </c>
      <c r="CN51" s="136">
        <v>-16.7</v>
      </c>
      <c r="CO51" s="136">
        <v>33.637799999999999</v>
      </c>
      <c r="CP51" s="136">
        <v>32.746299999999998</v>
      </c>
      <c r="CQ51" s="136">
        <v>34.216500000000003</v>
      </c>
      <c r="CR51" s="136">
        <v>-66.030799999999999</v>
      </c>
      <c r="CS51" s="136">
        <v>-66.772999999999996</v>
      </c>
      <c r="CT51" s="137"/>
      <c r="CU51" s="136">
        <v>14.223100000000001</v>
      </c>
      <c r="CV51" s="136">
        <v>1.7824</v>
      </c>
      <c r="CW51" s="136">
        <v>17.053799999999999</v>
      </c>
      <c r="CX51" s="136">
        <v>54.71</v>
      </c>
      <c r="CY51" s="136">
        <v>90.23</v>
      </c>
      <c r="CZ51" s="136">
        <v>52.976100000000002</v>
      </c>
      <c r="DA51" s="136">
        <v>50.102200000000003</v>
      </c>
      <c r="DB51" s="136">
        <v>-37.56</v>
      </c>
      <c r="DC51" s="137"/>
      <c r="DD51" s="136">
        <v>93.865200000000002</v>
      </c>
      <c r="DE51" s="136">
        <v>91.466999999999999</v>
      </c>
      <c r="DF51" s="136">
        <v>-106.27070000000001</v>
      </c>
      <c r="DG51" s="136">
        <v>0</v>
      </c>
      <c r="DH51" s="136">
        <v>-22.7897</v>
      </c>
      <c r="DI51" s="136">
        <v>-107</v>
      </c>
      <c r="DJ51" s="136">
        <v>-107.9</v>
      </c>
      <c r="DK51" s="136">
        <v>32.049900000000001</v>
      </c>
      <c r="DL51" s="136">
        <v>58.017000000000003</v>
      </c>
      <c r="DM51" s="136">
        <v>74.688400000000001</v>
      </c>
      <c r="DN51" s="136">
        <v>82.635499999999993</v>
      </c>
      <c r="DO51" s="136">
        <v>58.04</v>
      </c>
      <c r="DP51" s="136">
        <v>-10.42</v>
      </c>
      <c r="DQ51" s="136">
        <v>61.938000000000002</v>
      </c>
      <c r="DR51" s="136">
        <v>103.4859</v>
      </c>
      <c r="DS51" s="136">
        <v>-3.65</v>
      </c>
      <c r="DT51" s="136">
        <v>-3.62</v>
      </c>
      <c r="DU51" s="136">
        <v>84.36</v>
      </c>
      <c r="DV51" s="136">
        <v>76.540000000000006</v>
      </c>
      <c r="DW51" s="136">
        <v>104.7636</v>
      </c>
      <c r="DX51" s="136">
        <v>105</v>
      </c>
      <c r="DY51" s="136">
        <v>-26.2225</v>
      </c>
      <c r="DZ51" s="136">
        <v>-25.709099999999999</v>
      </c>
      <c r="EA51" s="136">
        <v>215.40100000000001</v>
      </c>
      <c r="EB51" s="136">
        <v>167.5641</v>
      </c>
      <c r="EC51" s="136">
        <v>161.9059</v>
      </c>
      <c r="ED51" s="136">
        <v>165.6157</v>
      </c>
      <c r="EE51" s="136">
        <v>92.4846</v>
      </c>
      <c r="EF51" s="136">
        <v>73.737200000000001</v>
      </c>
      <c r="EG51" s="136">
        <v>-28.806999999999999</v>
      </c>
      <c r="EH51" s="136">
        <v>193.45070000000001</v>
      </c>
      <c r="EI51" s="137"/>
      <c r="EJ51" s="137"/>
      <c r="EK51" s="136">
        <v>-28.371700000000001</v>
      </c>
      <c r="EL51" s="136">
        <v>-25.953299999999999</v>
      </c>
      <c r="EM51" s="137"/>
      <c r="EN51" s="136">
        <v>24.813300000000002</v>
      </c>
      <c r="EO51" s="136">
        <v>23.477399999999999</v>
      </c>
      <c r="EP51" s="136">
        <v>33.840000000000003</v>
      </c>
      <c r="EQ51" s="136">
        <v>-46.764800000000001</v>
      </c>
      <c r="ER51" s="136">
        <v>-47.557000000000002</v>
      </c>
      <c r="ES51" s="136">
        <v>-36.580399999999997</v>
      </c>
      <c r="ET51" s="137"/>
      <c r="EU51" s="137"/>
      <c r="EV51" s="137"/>
      <c r="EW51" s="136">
        <v>12.8606</v>
      </c>
      <c r="EX51" s="136">
        <v>-5.1627999999999998</v>
      </c>
      <c r="EY51" s="136">
        <v>-37.0488</v>
      </c>
      <c r="EZ51" s="136">
        <v>-36.224600000000002</v>
      </c>
      <c r="FA51" s="136">
        <v>11.1431</v>
      </c>
      <c r="FB51" s="136">
        <v>-70.459900000000005</v>
      </c>
      <c r="FC51" s="136">
        <v>33.718600000000002</v>
      </c>
      <c r="FD51" s="136">
        <v>21.4544</v>
      </c>
      <c r="FE51" s="136">
        <v>0</v>
      </c>
      <c r="FF51" s="136">
        <v>0</v>
      </c>
      <c r="FG51" s="136">
        <v>40.331299999999999</v>
      </c>
      <c r="FH51" s="136">
        <v>40.6785</v>
      </c>
      <c r="FI51" s="136">
        <v>39.264899999999997</v>
      </c>
      <c r="FJ51" s="136">
        <v>45.213200000000001</v>
      </c>
      <c r="FK51" s="136">
        <v>44.710799999999999</v>
      </c>
      <c r="FL51" s="136">
        <v>-131.28579999999999</v>
      </c>
      <c r="FM51" s="136">
        <v>28.0442</v>
      </c>
      <c r="FN51" s="136">
        <v>28.856999999999999</v>
      </c>
      <c r="FO51" s="136">
        <v>-88.304500000000004</v>
      </c>
      <c r="FP51" s="136">
        <v>-73.222099999999998</v>
      </c>
      <c r="FQ51" s="138">
        <v>-49.07</v>
      </c>
      <c r="FR51" s="137"/>
      <c r="FS51" s="136">
        <v>18.487200000000001</v>
      </c>
      <c r="FT51" s="137"/>
      <c r="FU51" s="137"/>
      <c r="FV51" s="136">
        <v>16.82</v>
      </c>
      <c r="FW51" s="136">
        <v>-51.305799999999998</v>
      </c>
      <c r="FX51" s="136">
        <v>8.6555</v>
      </c>
      <c r="FY51" s="136">
        <v>-13.231</v>
      </c>
      <c r="FZ51" s="136">
        <v>0.80200000000000005</v>
      </c>
      <c r="GA51" s="136">
        <v>8.8557000000000006</v>
      </c>
      <c r="GB51" s="136">
        <v>18.649999999999999</v>
      </c>
      <c r="GC51" s="136">
        <v>75.371099999999998</v>
      </c>
      <c r="GD51" s="136">
        <v>88.722499999999997</v>
      </c>
      <c r="GE51" s="136">
        <v>17.21</v>
      </c>
      <c r="GF51" s="136">
        <v>100.8506</v>
      </c>
      <c r="GG51" s="136">
        <v>26.8</v>
      </c>
      <c r="GH51" s="136">
        <v>-24.4741</v>
      </c>
      <c r="GI51" s="137"/>
      <c r="GJ51" s="136">
        <v>0</v>
      </c>
      <c r="GK51" s="136">
        <v>2.6385999999999998</v>
      </c>
      <c r="GL51" s="137"/>
      <c r="GM51" s="137"/>
      <c r="GN51" s="136">
        <v>-15.7539</v>
      </c>
      <c r="GO51" s="136">
        <v>-43.789299999999997</v>
      </c>
      <c r="GP51" s="136">
        <v>26.562100000000001</v>
      </c>
      <c r="GQ51" s="136">
        <v>69.242400000000004</v>
      </c>
      <c r="GR51" s="136">
        <v>111.797</v>
      </c>
      <c r="GS51" s="136">
        <v>66.412400000000005</v>
      </c>
      <c r="GT51" s="136">
        <v>-164.89160000000001</v>
      </c>
      <c r="GU51" s="136">
        <v>-28.251799999999999</v>
      </c>
      <c r="GV51" s="136">
        <v>42.047800000000002</v>
      </c>
      <c r="GW51" s="136">
        <v>-61.536999999999999</v>
      </c>
      <c r="GX51" s="136">
        <v>5.4532999999999996</v>
      </c>
      <c r="GY51" s="136">
        <v>9.8842999999999996</v>
      </c>
      <c r="GZ51" s="136">
        <v>9.4093999999999998</v>
      </c>
      <c r="HA51" s="136">
        <v>7.4446000000000003</v>
      </c>
      <c r="HB51" s="136">
        <v>266.63720000000001</v>
      </c>
      <c r="HC51" s="136">
        <v>264.76179999999999</v>
      </c>
      <c r="HD51" s="137"/>
      <c r="HE51" s="137"/>
      <c r="HF51" s="136">
        <v>-543.21730000000002</v>
      </c>
      <c r="HG51" s="136">
        <v>548.95180000000005</v>
      </c>
      <c r="HH51" s="136">
        <v>544.45749999999998</v>
      </c>
      <c r="HI51" s="136">
        <v>-247.54730000000001</v>
      </c>
      <c r="HJ51" s="136">
        <v>-248.3869</v>
      </c>
      <c r="HK51" s="136">
        <v>-44.690899999999999</v>
      </c>
      <c r="HL51" s="136">
        <v>-31.939499999999999</v>
      </c>
      <c r="HM51" s="136">
        <v>78.045900000000003</v>
      </c>
      <c r="HN51" s="136">
        <v>79.3232</v>
      </c>
      <c r="HO51" s="137"/>
      <c r="HP51" s="137"/>
      <c r="HQ51" s="136">
        <v>66.899500000000003</v>
      </c>
      <c r="HR51" s="136">
        <v>65.921700000000001</v>
      </c>
      <c r="HS51" s="136">
        <v>-75.036799999999999</v>
      </c>
      <c r="HT51" s="136">
        <v>-74.564099999999996</v>
      </c>
      <c r="HU51" s="136">
        <v>102.5</v>
      </c>
      <c r="HV51" s="136">
        <v>101.07</v>
      </c>
      <c r="HW51" s="136">
        <v>63.6</v>
      </c>
      <c r="HX51" s="136">
        <v>63.5</v>
      </c>
      <c r="HY51" s="136">
        <v>22.09</v>
      </c>
      <c r="HZ51" s="136">
        <v>37.119999999999997</v>
      </c>
      <c r="IA51" s="136">
        <v>-359.88150000000002</v>
      </c>
      <c r="IB51" s="136">
        <v>114.2264</v>
      </c>
      <c r="IC51" s="136">
        <v>113.93689999999999</v>
      </c>
      <c r="ID51" s="136">
        <v>16.2</v>
      </c>
      <c r="IE51" s="136">
        <v>20.5</v>
      </c>
      <c r="IF51" s="136">
        <v>-58.9</v>
      </c>
      <c r="IG51" s="136">
        <v>-58.9</v>
      </c>
      <c r="IH51" s="136">
        <v>1.4886999999999999</v>
      </c>
      <c r="II51" s="136">
        <v>1.2306999999999999</v>
      </c>
      <c r="IJ51" s="136">
        <v>-534.98170000000005</v>
      </c>
      <c r="IK51" s="136">
        <v>-294.36759999999998</v>
      </c>
      <c r="IL51" s="136">
        <v>503.61739999999998</v>
      </c>
      <c r="IM51" s="136">
        <v>406.93279999999999</v>
      </c>
      <c r="IN51" s="136">
        <v>-17.496400000000001</v>
      </c>
      <c r="IO51" s="136">
        <v>-393.70359999999999</v>
      </c>
      <c r="IP51" s="136">
        <v>392.9545</v>
      </c>
      <c r="IQ51" s="136">
        <v>-149.8733</v>
      </c>
      <c r="IR51" s="136">
        <v>-236.78989999999999</v>
      </c>
      <c r="IS51" s="136">
        <v>-385.33580000000001</v>
      </c>
      <c r="IT51" s="136">
        <v>116.1139</v>
      </c>
      <c r="IU51" s="136">
        <v>114.73860000000001</v>
      </c>
      <c r="IV51" s="136">
        <v>149.5917</v>
      </c>
      <c r="IW51" s="136">
        <v>-491.21809999999999</v>
      </c>
      <c r="IX51" s="136">
        <v>239.17930000000001</v>
      </c>
      <c r="IY51" s="136">
        <v>-249.77629999999999</v>
      </c>
      <c r="IZ51" s="136">
        <v>250.79820000000001</v>
      </c>
      <c r="JA51" s="136">
        <v>-6.6948999999999996</v>
      </c>
      <c r="JB51" s="137"/>
      <c r="JC51" s="136">
        <v>23.76</v>
      </c>
      <c r="JD51" s="136">
        <v>4.5830000000000002</v>
      </c>
      <c r="JE51" s="136">
        <v>4.5640000000000001</v>
      </c>
      <c r="JF51" s="136">
        <v>-23.52</v>
      </c>
      <c r="JG51" s="136">
        <v>1.6</v>
      </c>
      <c r="JH51" s="137"/>
      <c r="JI51" s="136">
        <v>-2.3117000000000001</v>
      </c>
      <c r="JJ51" s="136">
        <v>-45.146900000000002</v>
      </c>
      <c r="JK51" s="136">
        <v>-12.8893</v>
      </c>
      <c r="JL51" s="136">
        <v>33.700000000000003</v>
      </c>
      <c r="JM51" s="136">
        <v>50.058</v>
      </c>
      <c r="JN51" s="136">
        <v>49.825000000000003</v>
      </c>
      <c r="JO51" s="136">
        <v>6.4911000000000003</v>
      </c>
      <c r="JP51" s="136">
        <v>7.6542000000000003</v>
      </c>
      <c r="JQ51" s="136">
        <v>51.602200000000003</v>
      </c>
      <c r="JR51" s="136">
        <v>51.238700000000001</v>
      </c>
      <c r="JS51" s="136">
        <v>51.443899999999999</v>
      </c>
      <c r="JT51" s="137"/>
      <c r="JU51" s="136">
        <v>-20.6</v>
      </c>
      <c r="JV51" s="136">
        <v>15.546099999999999</v>
      </c>
      <c r="JW51" s="136">
        <v>8.9600000000000009</v>
      </c>
      <c r="JX51" s="137"/>
      <c r="JY51" s="136">
        <v>-28.237300000000001</v>
      </c>
      <c r="JZ51" s="136">
        <v>72.672899999999998</v>
      </c>
      <c r="KA51" s="136">
        <v>44.728299999999997</v>
      </c>
      <c r="KB51" s="136">
        <v>-28.423999999999999</v>
      </c>
      <c r="KC51" s="136">
        <v>-71.691699999999997</v>
      </c>
      <c r="KD51" s="136">
        <v>31.862500000000001</v>
      </c>
      <c r="KE51" s="136">
        <v>39.5916</v>
      </c>
      <c r="KF51" s="136">
        <v>11.6</v>
      </c>
      <c r="KG51" s="136">
        <v>-11.6</v>
      </c>
      <c r="KH51" s="137"/>
      <c r="KI51" s="136">
        <v>183.29169999999999</v>
      </c>
    </row>
    <row r="52" spans="1:295" ht="18" customHeight="1">
      <c r="A52" s="132" t="s">
        <v>60</v>
      </c>
      <c r="B52" s="132" t="s">
        <v>910</v>
      </c>
      <c r="C52" s="136">
        <v>0</v>
      </c>
      <c r="D52" s="136">
        <v>23.252400000000002</v>
      </c>
      <c r="E52" s="136">
        <v>-46.550699999999999</v>
      </c>
      <c r="F52" s="136">
        <v>-34.424500000000002</v>
      </c>
      <c r="G52" s="136">
        <v>31.8796</v>
      </c>
      <c r="H52" s="137"/>
      <c r="I52" s="136">
        <v>63.094099999999997</v>
      </c>
      <c r="J52" s="136">
        <v>-85.630099999999999</v>
      </c>
      <c r="K52" s="136">
        <v>62.555199999999999</v>
      </c>
      <c r="L52" s="136">
        <v>31.710999999999999</v>
      </c>
      <c r="M52" s="136">
        <v>30.974499999999999</v>
      </c>
      <c r="N52" s="136">
        <v>0</v>
      </c>
      <c r="O52" s="136">
        <v>-44.872999999999998</v>
      </c>
      <c r="P52" s="136">
        <v>37.4</v>
      </c>
      <c r="Q52" s="136">
        <v>14.076000000000001</v>
      </c>
      <c r="R52" s="136">
        <v>-37.4</v>
      </c>
      <c r="S52" s="136">
        <v>13.771100000000001</v>
      </c>
      <c r="T52" s="136">
        <v>174.37979999999999</v>
      </c>
      <c r="U52" s="136">
        <v>7.2595999999999998</v>
      </c>
      <c r="V52" s="136">
        <v>7.1920999999999999</v>
      </c>
      <c r="W52" s="136">
        <v>11.1204</v>
      </c>
      <c r="X52" s="137">
        <v>0</v>
      </c>
      <c r="Y52" s="136">
        <v>7.4027000000000003</v>
      </c>
      <c r="Z52" s="136">
        <v>2.5190000000000001</v>
      </c>
      <c r="AA52" s="137"/>
      <c r="AB52" s="137"/>
      <c r="AC52" s="136">
        <v>-68.959999999999994</v>
      </c>
      <c r="AD52" s="136">
        <v>-69.489999999999995</v>
      </c>
      <c r="AE52" s="137"/>
      <c r="AF52" s="136">
        <v>0</v>
      </c>
      <c r="AG52" s="136">
        <v>44</v>
      </c>
      <c r="AH52" s="136">
        <v>9.6110000000000007</v>
      </c>
      <c r="AI52" s="136">
        <v>0.254</v>
      </c>
      <c r="AJ52" s="136">
        <v>-50.31</v>
      </c>
      <c r="AK52" s="136">
        <v>-49.76</v>
      </c>
      <c r="AL52" s="136">
        <v>-90.78</v>
      </c>
      <c r="AM52" s="136">
        <v>50.29</v>
      </c>
      <c r="AN52" s="136">
        <v>50.14</v>
      </c>
      <c r="AO52" s="136">
        <v>14.5562</v>
      </c>
      <c r="AP52" s="136">
        <v>10.289</v>
      </c>
      <c r="AQ52" s="136">
        <v>71.810199999999995</v>
      </c>
      <c r="AR52" s="136">
        <v>73.906599999999997</v>
      </c>
      <c r="AS52" s="136">
        <v>25.254000000000001</v>
      </c>
      <c r="AT52" s="136">
        <v>-47.287599999999998</v>
      </c>
      <c r="AU52" s="136">
        <v>-47.4407</v>
      </c>
      <c r="AV52" s="136">
        <v>8.2223000000000006</v>
      </c>
      <c r="AW52" s="136">
        <v>7.62</v>
      </c>
      <c r="AX52" s="137"/>
      <c r="AY52" s="136">
        <v>89.216800000000006</v>
      </c>
      <c r="AZ52" s="136">
        <v>-4.1875999999999998</v>
      </c>
      <c r="BA52" s="136">
        <v>-22.4648</v>
      </c>
      <c r="BB52" s="136">
        <v>-315.72109999999998</v>
      </c>
      <c r="BC52" s="136">
        <v>-0.35520000000000002</v>
      </c>
      <c r="BD52" s="136">
        <v>-9.6</v>
      </c>
      <c r="BE52" s="136">
        <v>-10.4</v>
      </c>
      <c r="BF52" s="136">
        <v>54.365699999999997</v>
      </c>
      <c r="BG52" s="136">
        <v>52.335799999999999</v>
      </c>
      <c r="BH52" s="136">
        <v>-5.7390999999999996</v>
      </c>
      <c r="BI52" s="137"/>
      <c r="BJ52" s="136">
        <v>-48.2928</v>
      </c>
      <c r="BK52" s="136">
        <v>8.0408000000000008</v>
      </c>
      <c r="BL52" s="136">
        <v>11.089399999999999</v>
      </c>
      <c r="BM52" s="136">
        <v>7.3955000000000002</v>
      </c>
      <c r="BN52" s="136">
        <v>357.92099999999999</v>
      </c>
      <c r="BO52" s="136">
        <v>43.763500000000001</v>
      </c>
      <c r="BP52" s="136">
        <v>44.1297</v>
      </c>
      <c r="BQ52" s="136">
        <v>-193.62979999999999</v>
      </c>
      <c r="BR52" s="136">
        <v>396.76389999999998</v>
      </c>
      <c r="BS52" s="137"/>
      <c r="BT52" s="136">
        <v>-98.487300000000005</v>
      </c>
      <c r="BU52" s="137"/>
      <c r="BV52" s="136">
        <v>99.066999999999993</v>
      </c>
      <c r="BW52" s="136">
        <v>29.9</v>
      </c>
      <c r="BX52" s="136">
        <v>31.99</v>
      </c>
      <c r="BY52" s="136">
        <v>70.959999999999994</v>
      </c>
      <c r="BZ52" s="136">
        <v>83.19</v>
      </c>
      <c r="CA52" s="136">
        <v>-54.784300000000002</v>
      </c>
      <c r="CB52" s="136">
        <v>-54.650300000000001</v>
      </c>
      <c r="CC52" s="136">
        <v>129.2467</v>
      </c>
      <c r="CD52" s="136">
        <v>130.08359999999999</v>
      </c>
      <c r="CE52" s="136">
        <v>24.683299999999999</v>
      </c>
      <c r="CF52" s="136">
        <v>-75.501300000000001</v>
      </c>
      <c r="CG52" s="136">
        <v>-74.902299999999997</v>
      </c>
      <c r="CH52" s="136">
        <v>9.0257000000000005</v>
      </c>
      <c r="CI52" s="136">
        <v>-88.425299999999993</v>
      </c>
      <c r="CJ52" s="137"/>
      <c r="CK52" s="137"/>
      <c r="CL52" s="136">
        <v>21.4</v>
      </c>
      <c r="CM52" s="136">
        <v>177.6</v>
      </c>
      <c r="CN52" s="136">
        <v>-16.46</v>
      </c>
      <c r="CO52" s="136">
        <v>42.2697</v>
      </c>
      <c r="CP52" s="136">
        <v>41.529800000000002</v>
      </c>
      <c r="CQ52" s="136">
        <v>42.6434</v>
      </c>
      <c r="CR52" s="136">
        <v>-50.086199999999998</v>
      </c>
      <c r="CS52" s="136">
        <v>-49.817999999999998</v>
      </c>
      <c r="CT52" s="137"/>
      <c r="CU52" s="136">
        <v>4.0669000000000004</v>
      </c>
      <c r="CV52" s="136">
        <v>-1.8877999999999999</v>
      </c>
      <c r="CW52" s="136">
        <v>16.253699999999998</v>
      </c>
      <c r="CX52" s="136">
        <v>51.2</v>
      </c>
      <c r="CY52" s="136">
        <v>85.81</v>
      </c>
      <c r="CZ52" s="136">
        <v>50.866700000000002</v>
      </c>
      <c r="DA52" s="136">
        <v>47.758499999999998</v>
      </c>
      <c r="DB52" s="136">
        <v>-36.380000000000003</v>
      </c>
      <c r="DC52" s="136">
        <v>-2.8887</v>
      </c>
      <c r="DD52" s="136">
        <v>89.206900000000005</v>
      </c>
      <c r="DE52" s="136">
        <v>87.815399999999997</v>
      </c>
      <c r="DF52" s="136">
        <v>-109.7795</v>
      </c>
      <c r="DG52" s="136">
        <v>0</v>
      </c>
      <c r="DH52" s="136">
        <v>-21.988700000000001</v>
      </c>
      <c r="DI52" s="136">
        <v>-104</v>
      </c>
      <c r="DJ52" s="136">
        <v>-103.9</v>
      </c>
      <c r="DK52" s="136">
        <v>31.7807</v>
      </c>
      <c r="DL52" s="136">
        <v>54.501300000000001</v>
      </c>
      <c r="DM52" s="136">
        <v>70.931200000000004</v>
      </c>
      <c r="DN52" s="136">
        <v>76.7761</v>
      </c>
      <c r="DO52" s="136">
        <v>53.94</v>
      </c>
      <c r="DP52" s="136">
        <v>-9.58</v>
      </c>
      <c r="DQ52" s="136">
        <v>61.276499999999999</v>
      </c>
      <c r="DR52" s="136">
        <v>112.90389999999999</v>
      </c>
      <c r="DS52" s="136">
        <v>-3.85</v>
      </c>
      <c r="DT52" s="136">
        <v>-3.79</v>
      </c>
      <c r="DU52" s="136">
        <v>82.29</v>
      </c>
      <c r="DV52" s="136">
        <v>75.010000000000005</v>
      </c>
      <c r="DW52" s="136">
        <v>108.5455</v>
      </c>
      <c r="DX52" s="136">
        <v>104.9636</v>
      </c>
      <c r="DY52" s="136">
        <v>-32.177300000000002</v>
      </c>
      <c r="DZ52" s="136">
        <v>-31.818200000000001</v>
      </c>
      <c r="EA52" s="136">
        <v>205.7475</v>
      </c>
      <c r="EB52" s="136">
        <v>162.23320000000001</v>
      </c>
      <c r="EC52" s="136">
        <v>154.4306</v>
      </c>
      <c r="ED52" s="136">
        <v>159.0188</v>
      </c>
      <c r="EE52" s="136">
        <v>75.010000000000005</v>
      </c>
      <c r="EF52" s="136">
        <v>56.935299999999998</v>
      </c>
      <c r="EG52" s="136">
        <v>-29.635000000000002</v>
      </c>
      <c r="EH52" s="136">
        <v>207.5934</v>
      </c>
      <c r="EI52" s="137"/>
      <c r="EJ52" s="137"/>
      <c r="EK52" s="136">
        <v>-27.684200000000001</v>
      </c>
      <c r="EL52" s="136">
        <v>-25.204000000000001</v>
      </c>
      <c r="EM52" s="137"/>
      <c r="EN52" s="136">
        <v>5.9023000000000003</v>
      </c>
      <c r="EO52" s="136">
        <v>5.8780000000000001</v>
      </c>
      <c r="EP52" s="136">
        <v>32.304000000000002</v>
      </c>
      <c r="EQ52" s="136">
        <v>-44.258299999999998</v>
      </c>
      <c r="ER52" s="136">
        <v>-45.399299999999997</v>
      </c>
      <c r="ES52" s="136">
        <v>-20.886600000000001</v>
      </c>
      <c r="ET52" s="137"/>
      <c r="EU52" s="137"/>
      <c r="EV52" s="137"/>
      <c r="EW52" s="136">
        <v>10.8545</v>
      </c>
      <c r="EX52" s="136">
        <v>-33.504800000000003</v>
      </c>
      <c r="EY52" s="136">
        <v>-36.625999999999998</v>
      </c>
      <c r="EZ52" s="136">
        <v>-35.488999999999997</v>
      </c>
      <c r="FA52" s="136">
        <v>9.7759</v>
      </c>
      <c r="FB52" s="136">
        <v>-55.384300000000003</v>
      </c>
      <c r="FC52" s="136">
        <v>17.169499999999999</v>
      </c>
      <c r="FD52" s="136">
        <v>21.5623</v>
      </c>
      <c r="FE52" s="136">
        <v>0</v>
      </c>
      <c r="FF52" s="136">
        <v>0</v>
      </c>
      <c r="FG52" s="136">
        <v>40.144799999999996</v>
      </c>
      <c r="FH52" s="136">
        <v>40.627699999999997</v>
      </c>
      <c r="FI52" s="136">
        <v>38.861400000000003</v>
      </c>
      <c r="FJ52" s="136">
        <v>53.753500000000003</v>
      </c>
      <c r="FK52" s="136">
        <v>54.590800000000002</v>
      </c>
      <c r="FL52" s="136">
        <v>-135.97450000000001</v>
      </c>
      <c r="FM52" s="136">
        <v>33.741900000000001</v>
      </c>
      <c r="FN52" s="136">
        <v>33.683999999999997</v>
      </c>
      <c r="FO52" s="136">
        <v>-92.309200000000004</v>
      </c>
      <c r="FP52" s="136">
        <v>-77.957499999999996</v>
      </c>
      <c r="FQ52" s="138">
        <v>-50.69</v>
      </c>
      <c r="FR52" s="137"/>
      <c r="FS52" s="136">
        <v>18.37</v>
      </c>
      <c r="FT52" s="137"/>
      <c r="FU52" s="137"/>
      <c r="FV52" s="136">
        <v>16.329999999999998</v>
      </c>
      <c r="FW52" s="136">
        <v>-52.779000000000003</v>
      </c>
      <c r="FX52" s="136">
        <v>8.5571000000000002</v>
      </c>
      <c r="FY52" s="136">
        <v>-13.513999999999999</v>
      </c>
      <c r="FZ52" s="136">
        <v>0.86399999999999999</v>
      </c>
      <c r="GA52" s="136">
        <v>9.2340999999999998</v>
      </c>
      <c r="GB52" s="136">
        <v>17.899999999999999</v>
      </c>
      <c r="GC52" s="136">
        <v>80.020899999999997</v>
      </c>
      <c r="GD52" s="136">
        <v>94.861599999999996</v>
      </c>
      <c r="GE52" s="136">
        <v>16.850000000000001</v>
      </c>
      <c r="GF52" s="136">
        <v>98.035799999999995</v>
      </c>
      <c r="GG52" s="136">
        <v>26.4</v>
      </c>
      <c r="GH52" s="136">
        <v>-22.8124</v>
      </c>
      <c r="GI52" s="137"/>
      <c r="GJ52" s="136">
        <v>0</v>
      </c>
      <c r="GK52" s="136">
        <v>2.4908999999999999</v>
      </c>
      <c r="GL52" s="137"/>
      <c r="GM52" s="137"/>
      <c r="GN52" s="136">
        <v>-16.348299999999998</v>
      </c>
      <c r="GO52" s="136">
        <v>-40.296700000000001</v>
      </c>
      <c r="GP52" s="136">
        <v>24.496700000000001</v>
      </c>
      <c r="GQ52" s="136">
        <v>63.192100000000003</v>
      </c>
      <c r="GR52" s="136">
        <v>109.5829</v>
      </c>
      <c r="GS52" s="136">
        <v>65.66</v>
      </c>
      <c r="GT52" s="136">
        <v>-161.24549999999999</v>
      </c>
      <c r="GU52" s="136">
        <v>-26.24</v>
      </c>
      <c r="GV52" s="136">
        <v>40.169899999999998</v>
      </c>
      <c r="GW52" s="136">
        <v>-56.3459</v>
      </c>
      <c r="GX52" s="136">
        <v>5.3295000000000003</v>
      </c>
      <c r="GY52" s="136">
        <v>7.5209999999999999</v>
      </c>
      <c r="GZ52" s="136">
        <v>7.2260999999999997</v>
      </c>
      <c r="HA52" s="136">
        <v>7</v>
      </c>
      <c r="HB52" s="136">
        <v>264.29039999999998</v>
      </c>
      <c r="HC52" s="136">
        <v>263.2278</v>
      </c>
      <c r="HD52" s="137"/>
      <c r="HE52" s="137"/>
      <c r="HF52" s="136">
        <v>-540.72439999999995</v>
      </c>
      <c r="HG52" s="136">
        <v>541.62549999999999</v>
      </c>
      <c r="HH52" s="136">
        <v>543.50710000000004</v>
      </c>
      <c r="HI52" s="136">
        <v>-245.30439999999999</v>
      </c>
      <c r="HJ52" s="136">
        <v>-247.3109</v>
      </c>
      <c r="HK52" s="136">
        <v>-43.863500000000002</v>
      </c>
      <c r="HL52" s="136">
        <v>-31.4634</v>
      </c>
      <c r="HM52" s="136">
        <v>76.529300000000006</v>
      </c>
      <c r="HN52" s="136">
        <v>77.219399999999993</v>
      </c>
      <c r="HO52" s="137"/>
      <c r="HP52" s="137"/>
      <c r="HQ52" s="136">
        <v>67.503799999999998</v>
      </c>
      <c r="HR52" s="136">
        <v>66.756699999999995</v>
      </c>
      <c r="HS52" s="136">
        <v>-69.873000000000005</v>
      </c>
      <c r="HT52" s="136">
        <v>-70.003600000000006</v>
      </c>
      <c r="HU52" s="136">
        <v>107.05</v>
      </c>
      <c r="HV52" s="136">
        <v>105.87</v>
      </c>
      <c r="HW52" s="136">
        <v>62.6</v>
      </c>
      <c r="HX52" s="136">
        <v>63</v>
      </c>
      <c r="HY52" s="138">
        <v>22.079350000000002</v>
      </c>
      <c r="HZ52" s="136">
        <v>36.08</v>
      </c>
      <c r="IA52" s="136">
        <v>-356.88760000000002</v>
      </c>
      <c r="IB52" s="136">
        <v>113.53830000000001</v>
      </c>
      <c r="IC52" s="136">
        <v>113.28279999999999</v>
      </c>
      <c r="ID52" s="136">
        <v>15</v>
      </c>
      <c r="IE52" s="136">
        <v>18.8</v>
      </c>
      <c r="IF52" s="136">
        <v>-58.4</v>
      </c>
      <c r="IG52" s="136">
        <v>-58.8</v>
      </c>
      <c r="IH52" s="136">
        <v>1.3909</v>
      </c>
      <c r="II52" s="136">
        <v>1.1397999999999999</v>
      </c>
      <c r="IJ52" s="136">
        <v>-529.48030000000006</v>
      </c>
      <c r="IK52" s="136">
        <v>-264.49950000000001</v>
      </c>
      <c r="IL52" s="136">
        <v>495.33330000000001</v>
      </c>
      <c r="IM52" s="136">
        <v>399.42779999999999</v>
      </c>
      <c r="IN52" s="136">
        <v>-24.139399999999998</v>
      </c>
      <c r="IO52" s="136">
        <v>-394.61180000000002</v>
      </c>
      <c r="IP52" s="136">
        <v>395.05070000000001</v>
      </c>
      <c r="IQ52" s="136">
        <v>-150.16239999999999</v>
      </c>
      <c r="IR52" s="136">
        <v>-237.05160000000001</v>
      </c>
      <c r="IS52" s="136">
        <v>-383.94189999999998</v>
      </c>
      <c r="IT52" s="136">
        <v>116.1536</v>
      </c>
      <c r="IU52" s="136">
        <v>115.9847</v>
      </c>
      <c r="IV52" s="136">
        <v>151.40309999999999</v>
      </c>
      <c r="IW52" s="136">
        <v>-487.66219999999998</v>
      </c>
      <c r="IX52" s="136">
        <v>239.982</v>
      </c>
      <c r="IY52" s="136">
        <v>-246.01009999999999</v>
      </c>
      <c r="IZ52" s="136">
        <v>247.0196</v>
      </c>
      <c r="JA52" s="136">
        <v>-7.6452</v>
      </c>
      <c r="JB52" s="137"/>
      <c r="JC52" s="136">
        <v>23.92</v>
      </c>
      <c r="JD52" s="136">
        <v>4.8680000000000003</v>
      </c>
      <c r="JE52" s="136">
        <v>4.8529999999999998</v>
      </c>
      <c r="JF52" s="136">
        <v>-24</v>
      </c>
      <c r="JG52" s="136">
        <v>1.6</v>
      </c>
      <c r="JH52" s="137"/>
      <c r="JI52" s="136">
        <v>-2.6046999999999998</v>
      </c>
      <c r="JJ52" s="136">
        <v>-44.033000000000001</v>
      </c>
      <c r="JK52" s="136">
        <v>-13.533200000000001</v>
      </c>
      <c r="JL52" s="136">
        <v>33.200000000000003</v>
      </c>
      <c r="JM52" s="136">
        <v>50.621000000000002</v>
      </c>
      <c r="JN52" s="136">
        <v>50.030999999999999</v>
      </c>
      <c r="JO52" s="136">
        <v>10.101000000000001</v>
      </c>
      <c r="JP52" s="136">
        <v>12.0245</v>
      </c>
      <c r="JQ52" s="136">
        <v>50.402099999999997</v>
      </c>
      <c r="JR52" s="136">
        <v>49.886400000000002</v>
      </c>
      <c r="JS52" s="136">
        <v>50.4039</v>
      </c>
      <c r="JT52" s="137"/>
      <c r="JU52" s="136">
        <v>-18.3</v>
      </c>
      <c r="JV52" s="136">
        <v>16.7364</v>
      </c>
      <c r="JW52" s="136">
        <v>8.3699999999999992</v>
      </c>
      <c r="JX52" s="137"/>
      <c r="JY52" s="136">
        <v>-26.246300000000002</v>
      </c>
      <c r="JZ52" s="136">
        <v>72.205299999999994</v>
      </c>
      <c r="KA52" s="136">
        <v>43.315399999999997</v>
      </c>
      <c r="KB52" s="136">
        <v>-25.6281</v>
      </c>
      <c r="KC52" s="136">
        <v>-71.476100000000002</v>
      </c>
      <c r="KD52" s="136">
        <v>30.8508</v>
      </c>
      <c r="KE52" s="136">
        <v>39.583799999999997</v>
      </c>
      <c r="KF52" s="136">
        <v>8.9</v>
      </c>
      <c r="KG52" s="136">
        <v>-8.9</v>
      </c>
      <c r="KH52" s="137"/>
      <c r="KI52" s="136">
        <v>185.3159</v>
      </c>
    </row>
    <row r="53" spans="1:295" ht="18" customHeight="1">
      <c r="A53" s="132" t="s">
        <v>60</v>
      </c>
      <c r="B53" s="132" t="s">
        <v>911</v>
      </c>
      <c r="C53" s="136">
        <v>0</v>
      </c>
      <c r="D53" s="136">
        <v>21.781400000000001</v>
      </c>
      <c r="E53" s="136">
        <v>-43.319099999999999</v>
      </c>
      <c r="F53" s="136">
        <v>-20.4008</v>
      </c>
      <c r="G53" s="136">
        <v>29.723299999999998</v>
      </c>
      <c r="H53" s="137"/>
      <c r="I53" s="136">
        <v>58.605600000000003</v>
      </c>
      <c r="J53" s="136">
        <v>-82.243300000000005</v>
      </c>
      <c r="K53" s="136">
        <v>61.676900000000003</v>
      </c>
      <c r="L53" s="136">
        <v>31.373000000000001</v>
      </c>
      <c r="M53" s="136">
        <v>30.656400000000001</v>
      </c>
      <c r="N53" s="136">
        <v>-62.16</v>
      </c>
      <c r="O53" s="136">
        <v>-37.279000000000003</v>
      </c>
      <c r="P53" s="136">
        <v>30.8</v>
      </c>
      <c r="Q53" s="136">
        <v>12.42</v>
      </c>
      <c r="R53" s="136">
        <v>-30.8</v>
      </c>
      <c r="S53" s="136">
        <v>13.725099999999999</v>
      </c>
      <c r="T53" s="136">
        <v>167.08519999999999</v>
      </c>
      <c r="U53" s="136">
        <v>5.3564999999999996</v>
      </c>
      <c r="V53" s="136">
        <v>5.3631000000000002</v>
      </c>
      <c r="W53" s="136">
        <v>9.2165999999999997</v>
      </c>
      <c r="X53" s="137">
        <v>0</v>
      </c>
      <c r="Y53" s="136">
        <v>6.8925999999999998</v>
      </c>
      <c r="Z53" s="136">
        <v>2.4967999999999999</v>
      </c>
      <c r="AA53" s="137"/>
      <c r="AB53" s="137"/>
      <c r="AC53" s="136">
        <v>-82.91</v>
      </c>
      <c r="AD53" s="136">
        <v>-82.34</v>
      </c>
      <c r="AE53" s="137"/>
      <c r="AF53" s="136">
        <v>62.16</v>
      </c>
      <c r="AG53" s="136">
        <v>35.200000000000003</v>
      </c>
      <c r="AH53" s="136">
        <v>8.6059999999999999</v>
      </c>
      <c r="AI53" s="136">
        <v>0.245</v>
      </c>
      <c r="AJ53" s="136">
        <v>-59.52</v>
      </c>
      <c r="AK53" s="136">
        <v>-60.24</v>
      </c>
      <c r="AL53" s="136">
        <v>-97.06</v>
      </c>
      <c r="AM53" s="136">
        <v>60.62</v>
      </c>
      <c r="AN53" s="136">
        <v>61.44</v>
      </c>
      <c r="AO53" s="136">
        <v>13.6876</v>
      </c>
      <c r="AP53" s="136">
        <v>10.6928</v>
      </c>
      <c r="AQ53" s="136">
        <v>67.704800000000006</v>
      </c>
      <c r="AR53" s="136">
        <v>70.117900000000006</v>
      </c>
      <c r="AS53" s="136">
        <v>90.429900000000004</v>
      </c>
      <c r="AT53" s="136">
        <v>-47.153599999999997</v>
      </c>
      <c r="AU53" s="136">
        <v>-47.429499999999997</v>
      </c>
      <c r="AV53" s="136">
        <v>24.2577</v>
      </c>
      <c r="AW53" s="136">
        <v>24.229800000000001</v>
      </c>
      <c r="AX53" s="137"/>
      <c r="AY53" s="136">
        <v>100.7373</v>
      </c>
      <c r="AZ53" s="136">
        <v>-1.5704</v>
      </c>
      <c r="BA53" s="136">
        <v>-8.5569000000000006</v>
      </c>
      <c r="BB53" s="136">
        <v>-306.05329999999998</v>
      </c>
      <c r="BC53" s="136">
        <v>4.9965999999999999</v>
      </c>
      <c r="BD53" s="136">
        <v>-12.1</v>
      </c>
      <c r="BE53" s="136">
        <v>-13</v>
      </c>
      <c r="BF53" s="136">
        <v>53.073500000000003</v>
      </c>
      <c r="BG53" s="136">
        <v>52.672699999999999</v>
      </c>
      <c r="BH53" s="136">
        <v>-5.0389999999999997</v>
      </c>
      <c r="BI53" s="137"/>
      <c r="BJ53" s="136">
        <v>-53.757599999999996</v>
      </c>
      <c r="BK53" s="136">
        <v>6.6158000000000001</v>
      </c>
      <c r="BL53" s="136">
        <v>10.072100000000001</v>
      </c>
      <c r="BM53" s="136">
        <v>6.7571000000000003</v>
      </c>
      <c r="BN53" s="136">
        <v>348.21609999999998</v>
      </c>
      <c r="BO53" s="136">
        <v>47.425800000000002</v>
      </c>
      <c r="BP53" s="136">
        <v>47.1511</v>
      </c>
      <c r="BQ53" s="136">
        <v>-216.5026</v>
      </c>
      <c r="BR53" s="136">
        <v>383.35469999999998</v>
      </c>
      <c r="BS53" s="137"/>
      <c r="BT53" s="136">
        <v>-95.937200000000004</v>
      </c>
      <c r="BU53" s="137"/>
      <c r="BV53" s="136">
        <v>93.907600000000002</v>
      </c>
      <c r="BW53" s="136">
        <v>28.06</v>
      </c>
      <c r="BX53" s="136">
        <v>30.91</v>
      </c>
      <c r="BY53" s="136">
        <v>66.599999999999994</v>
      </c>
      <c r="BZ53" s="136">
        <v>75.58</v>
      </c>
      <c r="CA53" s="136">
        <v>-59.338799999999999</v>
      </c>
      <c r="CB53" s="136">
        <v>-59.204900000000002</v>
      </c>
      <c r="CC53" s="136">
        <v>132.21080000000001</v>
      </c>
      <c r="CD53" s="136">
        <v>132.61000000000001</v>
      </c>
      <c r="CE53" s="136">
        <v>26.4495</v>
      </c>
      <c r="CF53" s="136">
        <v>-63.641300000000001</v>
      </c>
      <c r="CG53" s="136">
        <v>-63.837600000000002</v>
      </c>
      <c r="CH53" s="136">
        <v>5.2332000000000001</v>
      </c>
      <c r="CI53" s="136">
        <v>-67.037700000000001</v>
      </c>
      <c r="CJ53" s="137"/>
      <c r="CK53" s="137"/>
      <c r="CL53" s="136">
        <v>55.6</v>
      </c>
      <c r="CM53" s="136">
        <v>134.30000000000001</v>
      </c>
      <c r="CN53" s="136">
        <v>-15.57</v>
      </c>
      <c r="CO53" s="136">
        <v>49.682899999999997</v>
      </c>
      <c r="CP53" s="136">
        <v>50.26</v>
      </c>
      <c r="CQ53" s="136">
        <v>49.535699999999999</v>
      </c>
      <c r="CR53" s="136">
        <v>-40.916400000000003</v>
      </c>
      <c r="CS53" s="136">
        <v>-41.023099999999999</v>
      </c>
      <c r="CT53" s="136">
        <v>1</v>
      </c>
      <c r="CU53" s="136">
        <v>-5.1851000000000003</v>
      </c>
      <c r="CV53" s="136">
        <v>-0.97370000000000001</v>
      </c>
      <c r="CW53" s="136">
        <v>15.3347</v>
      </c>
      <c r="CX53" s="136">
        <v>45.72</v>
      </c>
      <c r="CY53" s="136">
        <v>75.22</v>
      </c>
      <c r="CZ53" s="136">
        <v>46.6479</v>
      </c>
      <c r="DA53" s="136">
        <v>44.242899999999999</v>
      </c>
      <c r="DB53" s="136">
        <v>-33.4</v>
      </c>
      <c r="DC53" s="136">
        <v>-2.8887</v>
      </c>
      <c r="DD53" s="136">
        <v>67.206800000000001</v>
      </c>
      <c r="DE53" s="136">
        <v>67.08</v>
      </c>
      <c r="DF53" s="136">
        <v>-125.1452</v>
      </c>
      <c r="DG53" s="136">
        <v>-1E-4</v>
      </c>
      <c r="DH53" s="136">
        <v>-20.341799999999999</v>
      </c>
      <c r="DI53" s="136">
        <v>-100.1</v>
      </c>
      <c r="DJ53" s="136">
        <v>-100.5</v>
      </c>
      <c r="DK53" s="136">
        <v>31.4511</v>
      </c>
      <c r="DL53" s="136">
        <v>49.227899999999998</v>
      </c>
      <c r="DM53" s="136">
        <v>65.295500000000004</v>
      </c>
      <c r="DN53" s="136">
        <v>69.744900000000001</v>
      </c>
      <c r="DO53" s="136">
        <v>49.12</v>
      </c>
      <c r="DP53" s="136">
        <v>-8.66</v>
      </c>
      <c r="DQ53" s="136">
        <v>61.951500000000003</v>
      </c>
      <c r="DR53" s="138">
        <v>118.24045</v>
      </c>
      <c r="DS53" s="136">
        <v>-20.57</v>
      </c>
      <c r="DT53" s="136">
        <v>-20.73</v>
      </c>
      <c r="DU53" s="136">
        <v>109.09</v>
      </c>
      <c r="DV53" s="136">
        <v>71.66</v>
      </c>
      <c r="DW53" s="136">
        <v>124.0545</v>
      </c>
      <c r="DX53" s="136">
        <v>124.6909</v>
      </c>
      <c r="DY53" s="136">
        <v>-37.300600000000003</v>
      </c>
      <c r="DZ53" s="136">
        <v>-36.909100000000002</v>
      </c>
      <c r="EA53" s="136">
        <v>211.86689999999999</v>
      </c>
      <c r="EB53" s="136">
        <v>167.5949</v>
      </c>
      <c r="EC53" s="136">
        <v>160.65049999999999</v>
      </c>
      <c r="ED53" s="136">
        <v>165.428</v>
      </c>
      <c r="EE53" s="136">
        <v>62.453499999999998</v>
      </c>
      <c r="EF53" s="136">
        <v>44.315199999999997</v>
      </c>
      <c r="EG53" s="136">
        <v>-30.009</v>
      </c>
      <c r="EH53" s="136">
        <v>228.91759999999999</v>
      </c>
      <c r="EI53" s="137"/>
      <c r="EJ53" s="137"/>
      <c r="EK53" s="136">
        <v>-27.354199999999999</v>
      </c>
      <c r="EL53" s="136">
        <v>-25.331099999999999</v>
      </c>
      <c r="EM53" s="137"/>
      <c r="EN53" s="136">
        <v>-7.9321999999999999</v>
      </c>
      <c r="EO53" s="136">
        <v>-6.8625999999999996</v>
      </c>
      <c r="EP53" s="136">
        <v>33.840000000000003</v>
      </c>
      <c r="EQ53" s="136">
        <v>-43.491399999999999</v>
      </c>
      <c r="ER53" s="136">
        <v>-44.305799999999998</v>
      </c>
      <c r="ES53" s="136">
        <v>-8.5236000000000001</v>
      </c>
      <c r="ET53" s="137"/>
      <c r="EU53" s="137"/>
      <c r="EV53" s="136">
        <v>1</v>
      </c>
      <c r="EW53" s="136">
        <v>9.4633000000000003</v>
      </c>
      <c r="EX53" s="136">
        <v>-54.774500000000003</v>
      </c>
      <c r="EY53" s="136">
        <v>-33.615699999999997</v>
      </c>
      <c r="EZ53" s="136">
        <v>-32.689399999999999</v>
      </c>
      <c r="FA53" s="136">
        <v>9.4308999999999994</v>
      </c>
      <c r="FB53" s="136">
        <v>-42.111499999999999</v>
      </c>
      <c r="FC53" s="136">
        <v>4.0689000000000002</v>
      </c>
      <c r="FD53" s="136">
        <v>21.595500000000001</v>
      </c>
      <c r="FE53" s="136">
        <v>0</v>
      </c>
      <c r="FF53" s="136">
        <v>0</v>
      </c>
      <c r="FG53" s="136">
        <v>39.504199999999997</v>
      </c>
      <c r="FH53" s="136">
        <v>40.639099999999999</v>
      </c>
      <c r="FI53" s="136">
        <v>37.609400000000001</v>
      </c>
      <c r="FJ53" s="136">
        <v>57.772399999999998</v>
      </c>
      <c r="FK53" s="136">
        <v>57.772399999999998</v>
      </c>
      <c r="FL53" s="136">
        <v>-129.1088</v>
      </c>
      <c r="FM53" s="136">
        <v>39.678199999999997</v>
      </c>
      <c r="FN53" s="136">
        <v>38.7425</v>
      </c>
      <c r="FO53" s="136">
        <v>-88.2547</v>
      </c>
      <c r="FP53" s="136">
        <v>-76.031899999999993</v>
      </c>
      <c r="FQ53" s="138">
        <v>-52.1</v>
      </c>
      <c r="FR53" s="137"/>
      <c r="FS53" s="136">
        <v>18.677700000000002</v>
      </c>
      <c r="FT53" s="137"/>
      <c r="FU53" s="137"/>
      <c r="FV53" s="136">
        <v>16.66</v>
      </c>
      <c r="FW53" s="136">
        <v>-50.9694</v>
      </c>
      <c r="FX53" s="136">
        <v>10.172499999999999</v>
      </c>
      <c r="FY53" s="136">
        <v>-14.122999999999999</v>
      </c>
      <c r="FZ53" s="136">
        <v>1.5149999999999999</v>
      </c>
      <c r="GA53" s="136">
        <v>9.0103000000000009</v>
      </c>
      <c r="GB53" s="136">
        <v>18.87</v>
      </c>
      <c r="GC53" s="136">
        <v>76.635499999999993</v>
      </c>
      <c r="GD53" s="136">
        <v>90.744</v>
      </c>
      <c r="GE53" s="136">
        <v>16.57</v>
      </c>
      <c r="GF53" s="136">
        <v>97.6143</v>
      </c>
      <c r="GG53" s="136">
        <v>26.6</v>
      </c>
      <c r="GH53" s="136">
        <v>-22.912400000000002</v>
      </c>
      <c r="GI53" s="137"/>
      <c r="GJ53" s="136">
        <v>0</v>
      </c>
      <c r="GK53" s="136">
        <v>2.2402000000000002</v>
      </c>
      <c r="GL53" s="137"/>
      <c r="GM53" s="137"/>
      <c r="GN53" s="136">
        <v>-16.513100000000001</v>
      </c>
      <c r="GO53" s="136">
        <v>-38.812800000000003</v>
      </c>
      <c r="GP53" s="136">
        <v>26.202300000000001</v>
      </c>
      <c r="GQ53" s="136">
        <v>60.418999999999997</v>
      </c>
      <c r="GR53" s="136">
        <v>112.2248</v>
      </c>
      <c r="GS53" s="136">
        <v>68.091200000000001</v>
      </c>
      <c r="GT53" s="136">
        <v>-165.99279999999999</v>
      </c>
      <c r="GU53" s="136">
        <v>-24.6249</v>
      </c>
      <c r="GV53" s="136">
        <v>41.441899999999997</v>
      </c>
      <c r="GW53" s="136">
        <v>-52.075200000000002</v>
      </c>
      <c r="GX53" s="136">
        <v>5.3982000000000001</v>
      </c>
      <c r="GY53" s="136">
        <v>4.5313999999999997</v>
      </c>
      <c r="GZ53" s="136">
        <v>4.2821999999999996</v>
      </c>
      <c r="HA53" s="136">
        <v>7</v>
      </c>
      <c r="HB53" s="136">
        <v>255.92179999999999</v>
      </c>
      <c r="HC53" s="136">
        <v>252.23089999999999</v>
      </c>
      <c r="HD53" s="137"/>
      <c r="HE53" s="137"/>
      <c r="HF53" s="136">
        <v>-534.56479999999999</v>
      </c>
      <c r="HG53" s="136">
        <v>541.58330000000001</v>
      </c>
      <c r="HH53" s="136">
        <v>537.18449999999996</v>
      </c>
      <c r="HI53" s="136">
        <v>-240.10599999999999</v>
      </c>
      <c r="HJ53" s="136">
        <v>-239.62450000000001</v>
      </c>
      <c r="HK53" s="136">
        <v>-47.600299999999997</v>
      </c>
      <c r="HL53" s="136">
        <v>-37.099499999999999</v>
      </c>
      <c r="HM53" s="136">
        <v>80.319299999999998</v>
      </c>
      <c r="HN53" s="136">
        <v>81.111199999999997</v>
      </c>
      <c r="HO53" s="136">
        <v>-175.17519999999999</v>
      </c>
      <c r="HP53" s="137"/>
      <c r="HQ53" s="136">
        <v>71.140299999999996</v>
      </c>
      <c r="HR53" s="136">
        <v>70.173500000000004</v>
      </c>
      <c r="HS53" s="136">
        <v>-62.876300000000001</v>
      </c>
      <c r="HT53" s="136">
        <v>-62.739800000000002</v>
      </c>
      <c r="HU53" s="136">
        <v>100.31</v>
      </c>
      <c r="HV53" s="136">
        <v>100.37</v>
      </c>
      <c r="HW53" s="136">
        <v>62.2</v>
      </c>
      <c r="HX53" s="136">
        <v>61.5</v>
      </c>
      <c r="HY53" s="136">
        <v>22.0687</v>
      </c>
      <c r="HZ53" s="136">
        <v>33.520000000000003</v>
      </c>
      <c r="IA53" s="136">
        <v>-356.74709999999999</v>
      </c>
      <c r="IB53" s="136">
        <v>114.5223</v>
      </c>
      <c r="IC53" s="136">
        <v>114.26009999999999</v>
      </c>
      <c r="ID53" s="136">
        <v>14.5</v>
      </c>
      <c r="IE53" s="136">
        <v>13.1</v>
      </c>
      <c r="IF53" s="136">
        <v>-61.2</v>
      </c>
      <c r="IG53" s="136">
        <v>-61.8</v>
      </c>
      <c r="IH53" s="138">
        <v>1.4505999999999999</v>
      </c>
      <c r="II53" s="138">
        <v>1.1971499999999999</v>
      </c>
      <c r="IJ53" s="136">
        <v>-523.33969999999999</v>
      </c>
      <c r="IK53" s="136">
        <v>-226.8098</v>
      </c>
      <c r="IL53" s="136">
        <v>483.8254</v>
      </c>
      <c r="IM53" s="136">
        <v>392.29079999999999</v>
      </c>
      <c r="IN53" s="136">
        <v>-27.8597</v>
      </c>
      <c r="IO53" s="136">
        <v>-381.28379999999999</v>
      </c>
      <c r="IP53" s="136">
        <v>378.13810000000001</v>
      </c>
      <c r="IQ53" s="136">
        <v>-149.16470000000001</v>
      </c>
      <c r="IR53" s="136">
        <v>-234.5213</v>
      </c>
      <c r="IS53" s="136">
        <v>-374.71120000000002</v>
      </c>
      <c r="IT53" s="136">
        <v>112.06699999999999</v>
      </c>
      <c r="IU53" s="136">
        <v>110.4064</v>
      </c>
      <c r="IV53" s="136">
        <v>151.953</v>
      </c>
      <c r="IW53" s="136">
        <v>-470.47280000000001</v>
      </c>
      <c r="IX53" s="136">
        <v>238.59809999999999</v>
      </c>
      <c r="IY53" s="136">
        <v>-231.43799999999999</v>
      </c>
      <c r="IZ53" s="136">
        <v>232.2218</v>
      </c>
      <c r="JA53" s="136">
        <v>-8.1725999999999992</v>
      </c>
      <c r="JB53" s="137"/>
      <c r="JC53" s="136">
        <v>23.92</v>
      </c>
      <c r="JD53" s="136">
        <v>5.1970000000000001</v>
      </c>
      <c r="JE53" s="136">
        <v>5.17</v>
      </c>
      <c r="JF53" s="136">
        <v>-22.88</v>
      </c>
      <c r="JG53" s="136">
        <v>1.84</v>
      </c>
      <c r="JH53" s="137"/>
      <c r="JI53" s="136">
        <v>-2.7816999999999998</v>
      </c>
      <c r="JJ53" s="136">
        <v>-45.088900000000002</v>
      </c>
      <c r="JK53" s="136">
        <v>-14.3847</v>
      </c>
      <c r="JL53" s="136">
        <v>35.700000000000003</v>
      </c>
      <c r="JM53" s="136">
        <v>49.725999999999999</v>
      </c>
      <c r="JN53" s="136">
        <v>49.844999999999999</v>
      </c>
      <c r="JO53" s="136">
        <v>10.210900000000001</v>
      </c>
      <c r="JP53" s="136">
        <v>12.231199999999999</v>
      </c>
      <c r="JQ53" s="136">
        <v>52.583399999999997</v>
      </c>
      <c r="JR53" s="136">
        <v>52.2896</v>
      </c>
      <c r="JS53" s="136">
        <v>49.364199999999997</v>
      </c>
      <c r="JT53" s="137"/>
      <c r="JU53" s="136">
        <v>-15</v>
      </c>
      <c r="JV53" s="136">
        <v>17.967500000000001</v>
      </c>
      <c r="JW53" s="136">
        <v>7.64</v>
      </c>
      <c r="JX53" s="137"/>
      <c r="JY53" s="136">
        <v>-30.572600000000001</v>
      </c>
      <c r="JZ53" s="136">
        <v>73.600800000000007</v>
      </c>
      <c r="KA53" s="136">
        <v>47.8063</v>
      </c>
      <c r="KB53" s="136">
        <v>-30.730799999999999</v>
      </c>
      <c r="KC53" s="136">
        <v>-72.4345</v>
      </c>
      <c r="KD53" s="136">
        <v>35.587800000000001</v>
      </c>
      <c r="KE53" s="136">
        <v>36.268999999999998</v>
      </c>
      <c r="KF53" s="136">
        <v>5.0999999999999996</v>
      </c>
      <c r="KG53" s="136">
        <v>-5.3</v>
      </c>
      <c r="KH53" s="137"/>
      <c r="KI53" s="136">
        <v>177.64070000000001</v>
      </c>
    </row>
    <row r="54" spans="1:295" ht="18" customHeight="1">
      <c r="A54" s="132" t="s">
        <v>60</v>
      </c>
      <c r="B54" s="132" t="s">
        <v>912</v>
      </c>
      <c r="C54" s="136">
        <v>0</v>
      </c>
      <c r="D54" s="136">
        <v>20.9252</v>
      </c>
      <c r="E54" s="136">
        <v>-41.626100000000001</v>
      </c>
      <c r="F54" s="136">
        <v>-35.740099999999998</v>
      </c>
      <c r="G54" s="136">
        <v>27.9558</v>
      </c>
      <c r="H54" s="137"/>
      <c r="I54" s="136">
        <v>55.785499999999999</v>
      </c>
      <c r="J54" s="136">
        <v>-67.153700000000001</v>
      </c>
      <c r="K54" s="136">
        <v>55.333399999999997</v>
      </c>
      <c r="L54" s="136">
        <v>28.2911</v>
      </c>
      <c r="M54" s="136">
        <v>27.4085</v>
      </c>
      <c r="N54" s="136">
        <v>-33.299999999999997</v>
      </c>
      <c r="O54" s="136">
        <v>-33.725999999999999</v>
      </c>
      <c r="P54" s="136">
        <v>28.6</v>
      </c>
      <c r="Q54" s="136">
        <v>10.763999999999999</v>
      </c>
      <c r="R54" s="136">
        <v>-28.6</v>
      </c>
      <c r="S54" s="136">
        <v>5.7691999999999997</v>
      </c>
      <c r="T54" s="136">
        <v>134.31440000000001</v>
      </c>
      <c r="U54" s="136">
        <v>4.2236000000000002</v>
      </c>
      <c r="V54" s="136">
        <v>4.1729000000000003</v>
      </c>
      <c r="W54" s="136">
        <v>6.8723999999999998</v>
      </c>
      <c r="X54" s="137">
        <v>0</v>
      </c>
      <c r="Y54" s="136">
        <v>5.8506999999999998</v>
      </c>
      <c r="Z54" s="136">
        <v>2.4729000000000001</v>
      </c>
      <c r="AA54" s="137"/>
      <c r="AB54" s="137"/>
      <c r="AC54" s="136">
        <v>-70.17</v>
      </c>
      <c r="AD54" s="136">
        <v>-70.319999999999993</v>
      </c>
      <c r="AE54" s="137"/>
      <c r="AF54" s="136">
        <v>31.08</v>
      </c>
      <c r="AG54" s="136">
        <v>33</v>
      </c>
      <c r="AH54" s="136">
        <v>7.42</v>
      </c>
      <c r="AI54" s="136">
        <v>0.24199999999999999</v>
      </c>
      <c r="AJ54" s="136">
        <v>-47.97</v>
      </c>
      <c r="AK54" s="136">
        <v>-48.18</v>
      </c>
      <c r="AL54" s="136">
        <v>-95.62</v>
      </c>
      <c r="AM54" s="136">
        <v>48.46</v>
      </c>
      <c r="AN54" s="136">
        <v>48.99</v>
      </c>
      <c r="AO54" s="136">
        <v>11.9885</v>
      </c>
      <c r="AP54" s="136">
        <v>11.5321</v>
      </c>
      <c r="AQ54" s="136">
        <v>64.4589</v>
      </c>
      <c r="AR54" s="136">
        <v>67.214500000000001</v>
      </c>
      <c r="AS54" s="136">
        <v>61.311599999999999</v>
      </c>
      <c r="AT54" s="136">
        <v>-36.570900000000002</v>
      </c>
      <c r="AU54" s="136">
        <v>-38.024999999999999</v>
      </c>
      <c r="AV54" s="136">
        <v>15.076000000000001</v>
      </c>
      <c r="AW54" s="136">
        <v>16.222899999999999</v>
      </c>
      <c r="AX54" s="137"/>
      <c r="AY54" s="136">
        <v>83.054699999999997</v>
      </c>
      <c r="AZ54" s="136">
        <v>-2.6173000000000002</v>
      </c>
      <c r="BA54" s="136">
        <v>-19.3354</v>
      </c>
      <c r="BB54" s="136">
        <v>-230.84569999999999</v>
      </c>
      <c r="BC54" s="136">
        <v>9.6773000000000007</v>
      </c>
      <c r="BD54" s="136">
        <v>-14.3</v>
      </c>
      <c r="BE54" s="136">
        <v>-15.5</v>
      </c>
      <c r="BF54" s="136">
        <v>44.176099999999998</v>
      </c>
      <c r="BG54" s="136">
        <v>43.223599999999998</v>
      </c>
      <c r="BH54" s="136">
        <v>-5.0465999999999998</v>
      </c>
      <c r="BI54" s="137"/>
      <c r="BJ54" s="136">
        <v>-40.125100000000003</v>
      </c>
      <c r="BK54" s="136">
        <v>6.4401999999999999</v>
      </c>
      <c r="BL54" s="136">
        <v>8.8864999999999998</v>
      </c>
      <c r="BM54" s="136">
        <v>5.9509999999999996</v>
      </c>
      <c r="BN54" s="136">
        <v>272.07240000000002</v>
      </c>
      <c r="BO54" s="136">
        <v>55.757300000000001</v>
      </c>
      <c r="BP54" s="136">
        <v>55.726799999999997</v>
      </c>
      <c r="BQ54" s="136">
        <v>-197.70580000000001</v>
      </c>
      <c r="BR54" s="136">
        <v>334.7833</v>
      </c>
      <c r="BS54" s="137"/>
      <c r="BT54" s="136">
        <v>-91.727800000000002</v>
      </c>
      <c r="BU54" s="137"/>
      <c r="BV54" s="136">
        <v>89.446700000000007</v>
      </c>
      <c r="BW54" s="136">
        <v>25.76</v>
      </c>
      <c r="BX54" s="136">
        <v>27.35</v>
      </c>
      <c r="BY54" s="136">
        <v>61.18</v>
      </c>
      <c r="BZ54" s="136">
        <v>71.75</v>
      </c>
      <c r="CA54" s="136">
        <v>-65.500799999999998</v>
      </c>
      <c r="CB54" s="136">
        <v>-64.965000000000003</v>
      </c>
      <c r="CC54" s="136">
        <v>131.69399999999999</v>
      </c>
      <c r="CD54" s="136">
        <v>132.15729999999999</v>
      </c>
      <c r="CE54" s="136">
        <v>27.520700000000001</v>
      </c>
      <c r="CF54" s="136">
        <v>-67.410600000000002</v>
      </c>
      <c r="CG54" s="136">
        <v>-67.441100000000006</v>
      </c>
      <c r="CH54" s="136">
        <v>3.2404000000000002</v>
      </c>
      <c r="CI54" s="136">
        <v>-64.1614</v>
      </c>
      <c r="CJ54" s="137"/>
      <c r="CK54" s="137"/>
      <c r="CL54" s="136">
        <v>48.4</v>
      </c>
      <c r="CM54" s="136">
        <v>128.30000000000001</v>
      </c>
      <c r="CN54" s="136">
        <v>-14.92</v>
      </c>
      <c r="CO54" s="136">
        <v>43.443600000000004</v>
      </c>
      <c r="CP54" s="136">
        <v>42.178199999999997</v>
      </c>
      <c r="CQ54" s="136">
        <v>42.205500000000001</v>
      </c>
      <c r="CR54" s="136">
        <v>-11.7347</v>
      </c>
      <c r="CS54" s="136">
        <v>-11.484999999999999</v>
      </c>
      <c r="CT54" s="136">
        <v>-14.1035</v>
      </c>
      <c r="CU54" s="136">
        <v>-19.9071</v>
      </c>
      <c r="CV54" s="136">
        <v>-14.6309</v>
      </c>
      <c r="CW54" s="136">
        <v>15.035600000000001</v>
      </c>
      <c r="CX54" s="136">
        <v>38.369999999999997</v>
      </c>
      <c r="CY54" s="136">
        <v>68.540000000000006</v>
      </c>
      <c r="CZ54" s="136">
        <v>44.304200000000002</v>
      </c>
      <c r="DA54" s="136">
        <v>41.899099999999997</v>
      </c>
      <c r="DB54" s="136">
        <v>-32.630000000000003</v>
      </c>
      <c r="DC54" s="137"/>
      <c r="DD54" s="136">
        <v>64.6828</v>
      </c>
      <c r="DE54" s="136">
        <v>64.435199999999995</v>
      </c>
      <c r="DF54" s="136">
        <v>-123.51600000000001</v>
      </c>
      <c r="DG54" s="136">
        <v>-1E-4</v>
      </c>
      <c r="DH54" s="136">
        <v>-19.844799999999999</v>
      </c>
      <c r="DI54" s="136">
        <v>-94.5</v>
      </c>
      <c r="DJ54" s="136">
        <v>-94.9</v>
      </c>
      <c r="DK54" s="136">
        <v>30.281099999999999</v>
      </c>
      <c r="DL54" s="136">
        <v>45.712299999999999</v>
      </c>
      <c r="DM54" s="136">
        <v>59.659700000000001</v>
      </c>
      <c r="DN54" s="136">
        <v>65.057400000000001</v>
      </c>
      <c r="DO54" s="136">
        <v>45.59</v>
      </c>
      <c r="DP54" s="136">
        <v>-7.66</v>
      </c>
      <c r="DQ54" s="136">
        <v>60.0075</v>
      </c>
      <c r="DR54" s="136">
        <v>123.577</v>
      </c>
      <c r="DS54" s="136">
        <v>-22.39</v>
      </c>
      <c r="DT54" s="136">
        <v>-22.71</v>
      </c>
      <c r="DU54" s="136">
        <v>106.76</v>
      </c>
      <c r="DV54" s="136">
        <v>68.53</v>
      </c>
      <c r="DW54" s="136">
        <v>120.6545</v>
      </c>
      <c r="DX54" s="136">
        <v>120.1818</v>
      </c>
      <c r="DY54" s="136">
        <v>-42.931199999999997</v>
      </c>
      <c r="DZ54" s="136">
        <v>-42.1</v>
      </c>
      <c r="EA54" s="136">
        <v>200.70519999999999</v>
      </c>
      <c r="EB54" s="136">
        <v>157.91980000000001</v>
      </c>
      <c r="EC54" s="136">
        <v>150.00649999999999</v>
      </c>
      <c r="ED54" s="136">
        <v>153.511</v>
      </c>
      <c r="EE54" s="136">
        <v>52.791400000000003</v>
      </c>
      <c r="EF54" s="136">
        <v>36.071800000000003</v>
      </c>
      <c r="EG54" s="136">
        <v>-29.202999999999999</v>
      </c>
      <c r="EH54" s="136">
        <v>209.3349</v>
      </c>
      <c r="EI54" s="137"/>
      <c r="EJ54" s="137"/>
      <c r="EK54" s="136">
        <v>-26.661300000000001</v>
      </c>
      <c r="EL54" s="136">
        <v>-24.6007</v>
      </c>
      <c r="EM54" s="137"/>
      <c r="EN54" s="136">
        <v>-15.4412</v>
      </c>
      <c r="EO54" s="136">
        <v>-13.9549</v>
      </c>
      <c r="EP54" s="136">
        <v>33.840000000000003</v>
      </c>
      <c r="EQ54" s="136">
        <v>-43.035200000000003</v>
      </c>
      <c r="ER54" s="136">
        <v>-43.415199999999999</v>
      </c>
      <c r="ES54" s="136">
        <v>-0.54479999999999995</v>
      </c>
      <c r="ET54" s="137"/>
      <c r="EU54" s="137"/>
      <c r="EV54" s="136">
        <v>1</v>
      </c>
      <c r="EW54" s="136">
        <v>8.6016999999999992</v>
      </c>
      <c r="EX54" s="136">
        <v>-65.719899999999996</v>
      </c>
      <c r="EY54" s="136">
        <v>-35.567500000000003</v>
      </c>
      <c r="EZ54" s="136">
        <v>-34.3857</v>
      </c>
      <c r="FA54" s="136">
        <v>11.738</v>
      </c>
      <c r="FB54" s="136">
        <v>-34.306199999999997</v>
      </c>
      <c r="FC54" s="136">
        <v>-4.0681000000000003</v>
      </c>
      <c r="FD54" s="136">
        <v>21.728300000000001</v>
      </c>
      <c r="FE54" s="136">
        <v>0</v>
      </c>
      <c r="FF54" s="136">
        <v>0</v>
      </c>
      <c r="FG54" s="136">
        <v>39.244999999999997</v>
      </c>
      <c r="FH54" s="136">
        <v>39.623899999999999</v>
      </c>
      <c r="FI54" s="136">
        <v>38.313699999999997</v>
      </c>
      <c r="FJ54" s="136">
        <v>64.303200000000004</v>
      </c>
      <c r="FK54" s="136">
        <v>64.972999999999999</v>
      </c>
      <c r="FL54" s="136">
        <v>-140.66329999999999</v>
      </c>
      <c r="FM54" s="136">
        <v>44.244799999999998</v>
      </c>
      <c r="FN54" s="136">
        <v>44.061100000000003</v>
      </c>
      <c r="FO54" s="136">
        <v>-99.046999999999997</v>
      </c>
      <c r="FP54" s="136">
        <v>-86.585999999999999</v>
      </c>
      <c r="FQ54" s="138">
        <v>-53.59</v>
      </c>
      <c r="FR54" s="137"/>
      <c r="FS54" s="136">
        <v>18.2773</v>
      </c>
      <c r="FT54" s="137"/>
      <c r="FU54" s="137"/>
      <c r="FV54" s="136">
        <v>16.66</v>
      </c>
      <c r="FW54" s="136">
        <v>-50.636099999999999</v>
      </c>
      <c r="FX54" s="136">
        <v>10.2018</v>
      </c>
      <c r="FY54" s="136">
        <v>-14.42</v>
      </c>
      <c r="FZ54" s="136">
        <v>4.0460000000000003</v>
      </c>
      <c r="GA54" s="136">
        <v>11.2546</v>
      </c>
      <c r="GB54" s="136">
        <v>19.05</v>
      </c>
      <c r="GC54" s="136">
        <v>88.687700000000007</v>
      </c>
      <c r="GD54" s="136">
        <v>101.75279999999999</v>
      </c>
      <c r="GE54" s="136">
        <v>15.23</v>
      </c>
      <c r="GF54" s="136">
        <v>95.799800000000005</v>
      </c>
      <c r="GG54" s="136">
        <v>28.4</v>
      </c>
      <c r="GH54" s="136">
        <v>-20.3005</v>
      </c>
      <c r="GI54" s="137"/>
      <c r="GJ54" s="136">
        <v>2.1103000000000001</v>
      </c>
      <c r="GK54" s="136">
        <v>2.0628000000000002</v>
      </c>
      <c r="GL54" s="137"/>
      <c r="GM54" s="137"/>
      <c r="GN54" s="138">
        <v>-15.56185</v>
      </c>
      <c r="GO54" s="136">
        <v>-32.827399999999997</v>
      </c>
      <c r="GP54" s="136">
        <v>28.038900000000002</v>
      </c>
      <c r="GQ54" s="136">
        <v>51.595599999999997</v>
      </c>
      <c r="GR54" s="136">
        <v>105.1164</v>
      </c>
      <c r="GS54" s="136">
        <v>63.7697</v>
      </c>
      <c r="GT54" s="136">
        <v>-154.0317</v>
      </c>
      <c r="GU54" s="136">
        <v>-23.235800000000001</v>
      </c>
      <c r="GV54" s="136">
        <v>36.218600000000002</v>
      </c>
      <c r="GW54" s="136">
        <v>-46.693300000000001</v>
      </c>
      <c r="GX54" s="136">
        <v>5.2855999999999996</v>
      </c>
      <c r="GY54" s="136">
        <v>1.9140999999999999</v>
      </c>
      <c r="GZ54" s="136">
        <v>1.5714999999999999</v>
      </c>
      <c r="HA54" s="138">
        <v>6.8166000000000002</v>
      </c>
      <c r="HB54" s="136">
        <v>249.4854</v>
      </c>
      <c r="HC54" s="136">
        <v>248.73140000000001</v>
      </c>
      <c r="HD54" s="136">
        <v>278.3</v>
      </c>
      <c r="HE54" s="136">
        <v>-276.34820000000002</v>
      </c>
      <c r="HF54" s="136">
        <v>-529.0693</v>
      </c>
      <c r="HG54" s="136">
        <v>534.0335</v>
      </c>
      <c r="HH54" s="136">
        <v>525.52329999999995</v>
      </c>
      <c r="HI54" s="136">
        <v>-233.47020000000001</v>
      </c>
      <c r="HJ54" s="136">
        <v>-235.17420000000001</v>
      </c>
      <c r="HK54" s="136">
        <v>-50.685299999999998</v>
      </c>
      <c r="HL54" s="136">
        <v>-40.781700000000001</v>
      </c>
      <c r="HM54" s="136">
        <v>80.035799999999995</v>
      </c>
      <c r="HN54" s="136">
        <v>79.841700000000003</v>
      </c>
      <c r="HO54" s="137"/>
      <c r="HP54" s="136">
        <v>-174.3603</v>
      </c>
      <c r="HQ54" s="136">
        <v>68.591399999999993</v>
      </c>
      <c r="HR54" s="136">
        <v>67.778400000000005</v>
      </c>
      <c r="HS54" s="136">
        <v>-56.878</v>
      </c>
      <c r="HT54" s="136">
        <v>-57.442</v>
      </c>
      <c r="HU54" s="136">
        <v>103.72</v>
      </c>
      <c r="HV54" s="136">
        <v>102.29</v>
      </c>
      <c r="HW54" s="136">
        <v>59.9</v>
      </c>
      <c r="HX54" s="136">
        <v>59.3</v>
      </c>
      <c r="HY54" s="138">
        <v>22.0687</v>
      </c>
      <c r="HZ54" s="136">
        <v>32.08</v>
      </c>
      <c r="IA54" s="136">
        <v>-351.07799999999997</v>
      </c>
      <c r="IB54" s="136">
        <v>112.8038</v>
      </c>
      <c r="IC54" s="136">
        <v>112.5566</v>
      </c>
      <c r="ID54" s="136">
        <v>13.3</v>
      </c>
      <c r="IE54" s="136">
        <v>10.8</v>
      </c>
      <c r="IF54" s="136">
        <v>-59.4</v>
      </c>
      <c r="IG54" s="136">
        <v>-60.1</v>
      </c>
      <c r="IH54" s="136">
        <v>1.5103</v>
      </c>
      <c r="II54" s="136">
        <v>1.2544999999999999</v>
      </c>
      <c r="IJ54" s="136">
        <v>-522.69949999999994</v>
      </c>
      <c r="IK54" s="136">
        <v>-209.81989999999999</v>
      </c>
      <c r="IL54" s="136">
        <v>478.10669999999999</v>
      </c>
      <c r="IM54" s="136">
        <v>386.42610000000002</v>
      </c>
      <c r="IN54" s="136">
        <v>-27.772400000000001</v>
      </c>
      <c r="IO54" s="136">
        <v>-377.37299999999999</v>
      </c>
      <c r="IP54" s="136">
        <v>372.0317</v>
      </c>
      <c r="IQ54" s="136">
        <v>-145.26320000000001</v>
      </c>
      <c r="IR54" s="136">
        <v>-232.43180000000001</v>
      </c>
      <c r="IS54" s="136">
        <v>-368.98219999999998</v>
      </c>
      <c r="IT54" s="136">
        <v>109.6717</v>
      </c>
      <c r="IU54" s="136">
        <v>108.0856</v>
      </c>
      <c r="IV54" s="136">
        <v>143.02770000000001</v>
      </c>
      <c r="IW54" s="136">
        <v>-461.68079999999998</v>
      </c>
      <c r="IX54" s="136">
        <v>234.79480000000001</v>
      </c>
      <c r="IY54" s="136">
        <v>-223.51429999999999</v>
      </c>
      <c r="IZ54" s="136">
        <v>224.452</v>
      </c>
      <c r="JA54" s="136">
        <v>-8.0406999999999993</v>
      </c>
      <c r="JB54" s="137"/>
      <c r="JC54" s="136">
        <v>23.2</v>
      </c>
      <c r="JD54" s="136">
        <v>5.4930000000000003</v>
      </c>
      <c r="JE54" s="136">
        <v>5.4880000000000004</v>
      </c>
      <c r="JF54" s="136">
        <v>-23.04</v>
      </c>
      <c r="JG54" s="136">
        <v>1.76</v>
      </c>
      <c r="JH54" s="137"/>
      <c r="JI54" s="136">
        <v>-2.2538</v>
      </c>
      <c r="JJ54" s="136">
        <v>-46.816200000000002</v>
      </c>
      <c r="JK54" s="136">
        <v>-14.882099999999999</v>
      </c>
      <c r="JL54" s="136">
        <v>37.799999999999997</v>
      </c>
      <c r="JM54" s="136">
        <v>51.055</v>
      </c>
      <c r="JN54" s="136">
        <v>50.761000000000003</v>
      </c>
      <c r="JO54" s="137"/>
      <c r="JP54" s="136">
        <v>12.2197</v>
      </c>
      <c r="JQ54" s="136">
        <v>52.806899999999999</v>
      </c>
      <c r="JR54" s="136">
        <v>51.319099999999999</v>
      </c>
      <c r="JS54" s="136">
        <v>51.2881</v>
      </c>
      <c r="JT54" s="137"/>
      <c r="JU54" s="136">
        <v>-10.9</v>
      </c>
      <c r="JV54" s="136">
        <v>18.460699999999999</v>
      </c>
      <c r="JW54" s="136">
        <v>7.02</v>
      </c>
      <c r="JX54" s="137"/>
      <c r="JY54" s="136">
        <v>-36.372900000000001</v>
      </c>
      <c r="JZ54" s="136">
        <v>74.882900000000006</v>
      </c>
      <c r="KA54" s="136">
        <v>51.452500000000001</v>
      </c>
      <c r="KB54" s="136">
        <v>-35.712200000000003</v>
      </c>
      <c r="KC54" s="136">
        <v>-73.790700000000001</v>
      </c>
      <c r="KD54" s="136">
        <v>40.6355</v>
      </c>
      <c r="KE54" s="136">
        <v>33.1982</v>
      </c>
      <c r="KF54" s="136">
        <v>1.4</v>
      </c>
      <c r="KG54" s="136">
        <v>-2.9</v>
      </c>
      <c r="KH54" s="137"/>
      <c r="KI54" s="136">
        <v>172.11680000000001</v>
      </c>
    </row>
    <row r="55" spans="1:295" ht="18" customHeight="1">
      <c r="A55" s="132" t="s">
        <v>60</v>
      </c>
      <c r="B55" s="132" t="s">
        <v>913</v>
      </c>
      <c r="C55" s="136">
        <v>0</v>
      </c>
      <c r="D55" s="136">
        <v>19.972200000000001</v>
      </c>
      <c r="E55" s="136">
        <v>-40.217799999999997</v>
      </c>
      <c r="F55" s="136">
        <v>-36.105200000000004</v>
      </c>
      <c r="G55" s="136">
        <v>26.6752</v>
      </c>
      <c r="H55" s="137"/>
      <c r="I55" s="136">
        <v>53.213999999999999</v>
      </c>
      <c r="J55" s="136">
        <v>-66.572000000000003</v>
      </c>
      <c r="K55" s="136">
        <v>52.450099999999999</v>
      </c>
      <c r="L55" s="136">
        <v>26.549199999999999</v>
      </c>
      <c r="M55" s="136">
        <v>25.867699999999999</v>
      </c>
      <c r="N55" s="136">
        <v>-28.86</v>
      </c>
      <c r="O55" s="136">
        <v>-35.01</v>
      </c>
      <c r="P55" s="136">
        <v>30.8</v>
      </c>
      <c r="Q55" s="136">
        <v>11.592000000000001</v>
      </c>
      <c r="R55" s="136">
        <v>-30.8</v>
      </c>
      <c r="S55" s="136">
        <v>10.5642</v>
      </c>
      <c r="T55" s="136">
        <v>134.29140000000001</v>
      </c>
      <c r="U55" s="136">
        <v>3.3258000000000001</v>
      </c>
      <c r="V55" s="136">
        <v>3.4594999999999998</v>
      </c>
      <c r="W55" s="136">
        <v>5.4565999999999999</v>
      </c>
      <c r="X55" s="137">
        <v>0</v>
      </c>
      <c r="Y55" s="136">
        <v>5.9600999999999997</v>
      </c>
      <c r="Z55" s="136">
        <v>2.4495</v>
      </c>
      <c r="AA55" s="137"/>
      <c r="AB55" s="137"/>
      <c r="AC55" s="136">
        <v>-65.5</v>
      </c>
      <c r="AD55" s="136">
        <v>-65.41</v>
      </c>
      <c r="AE55" s="137"/>
      <c r="AF55" s="136">
        <v>28.86</v>
      </c>
      <c r="AG55" s="136">
        <v>33</v>
      </c>
      <c r="AH55" s="136">
        <v>5.0039999999999996</v>
      </c>
      <c r="AI55" s="136">
        <v>0.22800000000000001</v>
      </c>
      <c r="AJ55" s="136">
        <v>-38.93</v>
      </c>
      <c r="AK55" s="136">
        <v>-38.83</v>
      </c>
      <c r="AL55" s="136">
        <v>-104.35</v>
      </c>
      <c r="AM55" s="136">
        <v>39.21</v>
      </c>
      <c r="AN55" s="136">
        <v>39.43</v>
      </c>
      <c r="AO55" s="136">
        <v>11.252700000000001</v>
      </c>
      <c r="AP55" s="136">
        <v>12.1012</v>
      </c>
      <c r="AQ55" s="136">
        <v>61.992899999999999</v>
      </c>
      <c r="AR55" s="136">
        <v>64.293000000000006</v>
      </c>
      <c r="AS55" s="136">
        <v>64.496200000000002</v>
      </c>
      <c r="AT55" s="136">
        <v>-34.293500000000002</v>
      </c>
      <c r="AU55" s="136">
        <v>-34.521799999999999</v>
      </c>
      <c r="AV55" s="136">
        <v>8.9940999999999995</v>
      </c>
      <c r="AW55" s="136">
        <v>8.5485000000000007</v>
      </c>
      <c r="AX55" s="137"/>
      <c r="AY55" s="136">
        <v>84.126400000000004</v>
      </c>
      <c r="AZ55" s="136">
        <v>-4.1875999999999998</v>
      </c>
      <c r="BA55" s="136">
        <v>-21.974599999999999</v>
      </c>
      <c r="BB55" s="136">
        <v>-227.02330000000001</v>
      </c>
      <c r="BC55" s="136">
        <v>7.7232000000000003</v>
      </c>
      <c r="BD55" s="136">
        <v>-13.3</v>
      </c>
      <c r="BE55" s="136">
        <v>-14.3</v>
      </c>
      <c r="BF55" s="136">
        <v>41.314599999999999</v>
      </c>
      <c r="BG55" s="136">
        <v>40.106699999999996</v>
      </c>
      <c r="BH55" s="136">
        <v>-4.415</v>
      </c>
      <c r="BI55" s="137"/>
      <c r="BJ55" s="136">
        <v>-46.925800000000002</v>
      </c>
      <c r="BK55" s="136">
        <v>5.6281999999999996</v>
      </c>
      <c r="BL55" s="136">
        <v>8.4210999999999991</v>
      </c>
      <c r="BM55" s="136">
        <v>5.7603</v>
      </c>
      <c r="BN55" s="136">
        <v>270.7296</v>
      </c>
      <c r="BO55" s="136">
        <v>45.655700000000003</v>
      </c>
      <c r="BP55" s="136">
        <v>45.930300000000003</v>
      </c>
      <c r="BQ55" s="136">
        <v>-170.00579999999999</v>
      </c>
      <c r="BR55" s="136">
        <v>325.08980000000003</v>
      </c>
      <c r="BS55" s="137"/>
      <c r="BT55" s="136">
        <v>-113.10039999999999</v>
      </c>
      <c r="BU55" s="137"/>
      <c r="BV55" s="136">
        <v>84.347200000000001</v>
      </c>
      <c r="BW55" s="136">
        <v>25.24</v>
      </c>
      <c r="BX55" s="136">
        <v>25.71</v>
      </c>
      <c r="BY55" s="136">
        <v>57.34</v>
      </c>
      <c r="BZ55" s="136">
        <v>68.739999999999995</v>
      </c>
      <c r="CA55" s="136">
        <v>-51.971200000000003</v>
      </c>
      <c r="CB55" s="136">
        <v>-53.0428</v>
      </c>
      <c r="CC55" s="136">
        <v>122.1095</v>
      </c>
      <c r="CD55" s="136">
        <v>123.10039999999999</v>
      </c>
      <c r="CE55" s="136">
        <v>31.071899999999999</v>
      </c>
      <c r="CF55" s="136">
        <v>-66.374200000000002</v>
      </c>
      <c r="CG55" s="136">
        <v>-66.445899999999995</v>
      </c>
      <c r="CH55" s="136">
        <v>5.8217999999999996</v>
      </c>
      <c r="CI55" s="136">
        <v>-62.419600000000003</v>
      </c>
      <c r="CJ55" s="137"/>
      <c r="CK55" s="137"/>
      <c r="CL55" s="136">
        <v>42.7</v>
      </c>
      <c r="CM55" s="136">
        <v>126.4</v>
      </c>
      <c r="CN55" s="136">
        <v>-14.87</v>
      </c>
      <c r="CO55" s="136">
        <v>38.517499999999998</v>
      </c>
      <c r="CP55" s="136">
        <v>38.573700000000002</v>
      </c>
      <c r="CQ55" s="136">
        <v>38.544600000000003</v>
      </c>
      <c r="CR55" s="136">
        <v>-16.911000000000001</v>
      </c>
      <c r="CS55" s="136">
        <v>-16.582000000000001</v>
      </c>
      <c r="CT55" s="136">
        <v>-10.7994</v>
      </c>
      <c r="CU55" s="136">
        <v>-15.541</v>
      </c>
      <c r="CV55" s="136">
        <v>-10.541700000000001</v>
      </c>
      <c r="CW55" s="136">
        <v>13.6157</v>
      </c>
      <c r="CX55" s="136">
        <v>33.24</v>
      </c>
      <c r="CY55" s="136">
        <v>66.23</v>
      </c>
      <c r="CZ55" s="136">
        <v>42.429200000000002</v>
      </c>
      <c r="DA55" s="136">
        <v>40.141300000000001</v>
      </c>
      <c r="DB55" s="136">
        <v>-31.5</v>
      </c>
      <c r="DC55" s="137"/>
      <c r="DD55" s="136">
        <v>63.1008</v>
      </c>
      <c r="DE55" s="136">
        <v>62.2194</v>
      </c>
      <c r="DF55" s="136">
        <v>-117.8493</v>
      </c>
      <c r="DG55" s="136">
        <v>-1E-4</v>
      </c>
      <c r="DH55" s="136">
        <v>-19.185300000000002</v>
      </c>
      <c r="DI55" s="136">
        <v>-89.9</v>
      </c>
      <c r="DJ55" s="136">
        <v>-89.9</v>
      </c>
      <c r="DK55" s="136">
        <v>30.5063</v>
      </c>
      <c r="DL55" s="136">
        <v>42.1967</v>
      </c>
      <c r="DM55" s="136">
        <v>54.024000000000001</v>
      </c>
      <c r="DN55" s="136">
        <v>59.198</v>
      </c>
      <c r="DO55" s="136">
        <v>41.47</v>
      </c>
      <c r="DP55" s="136">
        <v>-6.68</v>
      </c>
      <c r="DQ55" s="136">
        <v>58.832999999999998</v>
      </c>
      <c r="DR55" s="136">
        <v>114.9015</v>
      </c>
      <c r="DS55" s="136">
        <v>-22.77</v>
      </c>
      <c r="DT55" s="136">
        <v>-23.05</v>
      </c>
      <c r="DU55" s="136">
        <v>99.57</v>
      </c>
      <c r="DV55" s="136">
        <v>64.95</v>
      </c>
      <c r="DW55" s="136">
        <v>115.7818</v>
      </c>
      <c r="DX55" s="136">
        <v>114.3455</v>
      </c>
      <c r="DY55" s="136">
        <v>-32.614600000000003</v>
      </c>
      <c r="DZ55" s="136">
        <v>-32.390900000000002</v>
      </c>
      <c r="EA55" s="136">
        <v>194.7508</v>
      </c>
      <c r="EB55" s="136">
        <v>152.9186</v>
      </c>
      <c r="EC55" s="136">
        <v>144.46940000000001</v>
      </c>
      <c r="ED55" s="136">
        <v>147.59440000000001</v>
      </c>
      <c r="EE55" s="136">
        <v>47.911700000000003</v>
      </c>
      <c r="EF55" s="136">
        <v>33.8125</v>
      </c>
      <c r="EG55" s="136">
        <v>-27.736999999999998</v>
      </c>
      <c r="EH55" s="136">
        <v>181.96299999999999</v>
      </c>
      <c r="EI55" s="137"/>
      <c r="EJ55" s="137"/>
      <c r="EK55" s="136">
        <v>-28.62</v>
      </c>
      <c r="EL55" s="136">
        <v>-26.5214</v>
      </c>
      <c r="EM55" s="137"/>
      <c r="EN55" s="136">
        <v>-18.700199999999999</v>
      </c>
      <c r="EO55" s="136">
        <v>-16.1279</v>
      </c>
      <c r="EP55" s="136">
        <v>36.911999999999999</v>
      </c>
      <c r="EQ55" s="136">
        <v>-43.535899999999998</v>
      </c>
      <c r="ER55" s="136">
        <v>-44.645899999999997</v>
      </c>
      <c r="ES55" s="136">
        <v>0.2903</v>
      </c>
      <c r="ET55" s="137"/>
      <c r="EU55" s="137"/>
      <c r="EV55" s="136">
        <v>1</v>
      </c>
      <c r="EW55" s="136">
        <v>7.9833999999999996</v>
      </c>
      <c r="EX55" s="136">
        <v>-69.937899999999999</v>
      </c>
      <c r="EY55" s="136">
        <v>-35.827399999999997</v>
      </c>
      <c r="EZ55" s="136">
        <v>-35.037500000000001</v>
      </c>
      <c r="FA55" s="136">
        <v>10.8691</v>
      </c>
      <c r="FB55" s="136">
        <v>-32.603499999999997</v>
      </c>
      <c r="FC55" s="136">
        <v>-6.2930999999999999</v>
      </c>
      <c r="FD55" s="136">
        <v>22.16</v>
      </c>
      <c r="FE55" s="136">
        <v>0</v>
      </c>
      <c r="FF55" s="136">
        <v>0</v>
      </c>
      <c r="FG55" s="136">
        <v>40.215299999999999</v>
      </c>
      <c r="FH55" s="136">
        <v>40.644599999999997</v>
      </c>
      <c r="FI55" s="136">
        <v>39.585999999999999</v>
      </c>
      <c r="FJ55" s="136">
        <v>52.581299999999999</v>
      </c>
      <c r="FK55" s="136">
        <v>52.916200000000003</v>
      </c>
      <c r="FL55" s="136">
        <v>-97.459599999999995</v>
      </c>
      <c r="FM55" s="136">
        <v>33.845599999999997</v>
      </c>
      <c r="FN55" s="136">
        <v>34.615099999999998</v>
      </c>
      <c r="FO55" s="136">
        <v>-63.951599999999999</v>
      </c>
      <c r="FP55" s="136">
        <v>-48.696199999999997</v>
      </c>
      <c r="FQ55" s="138">
        <v>-55.54</v>
      </c>
      <c r="FR55" s="136">
        <v>-46.19</v>
      </c>
      <c r="FS55" s="136">
        <v>18.487200000000001</v>
      </c>
      <c r="FT55" s="137"/>
      <c r="FU55" s="137"/>
      <c r="FV55" s="136">
        <v>16.809999999999999</v>
      </c>
      <c r="FW55" s="136">
        <v>-47.379800000000003</v>
      </c>
      <c r="FX55" s="136">
        <v>10.132899999999999</v>
      </c>
      <c r="FY55" s="136">
        <v>-14.875999999999999</v>
      </c>
      <c r="FZ55" s="136">
        <v>4.7320000000000002</v>
      </c>
      <c r="GA55" s="136">
        <v>11.5388</v>
      </c>
      <c r="GB55" s="136">
        <v>16.28</v>
      </c>
      <c r="GC55" s="136">
        <v>50.376899999999999</v>
      </c>
      <c r="GD55" s="136">
        <v>65.656000000000006</v>
      </c>
      <c r="GE55" s="136">
        <v>15.99</v>
      </c>
      <c r="GF55" s="136">
        <v>87.746899999999997</v>
      </c>
      <c r="GG55" s="136">
        <v>27.2</v>
      </c>
      <c r="GH55" s="136">
        <v>-18.488399999999999</v>
      </c>
      <c r="GI55" s="137"/>
      <c r="GJ55" s="136">
        <v>2.4073000000000002</v>
      </c>
      <c r="GK55" s="136">
        <v>1.8426</v>
      </c>
      <c r="GL55" s="137"/>
      <c r="GM55" s="137"/>
      <c r="GN55" s="136">
        <v>-14.6106</v>
      </c>
      <c r="GO55" s="136">
        <v>-28.8872</v>
      </c>
      <c r="GP55" s="136">
        <v>26.7562</v>
      </c>
      <c r="GQ55" s="136">
        <v>44.368899999999996</v>
      </c>
      <c r="GR55" s="136">
        <v>96.111800000000002</v>
      </c>
      <c r="GS55" s="136">
        <v>54.429099999999998</v>
      </c>
      <c r="GT55" s="136">
        <v>-137.6902</v>
      </c>
      <c r="GU55" s="136">
        <v>-21.3599</v>
      </c>
      <c r="GV55" s="136">
        <v>34.264000000000003</v>
      </c>
      <c r="GW55" s="136">
        <v>-41.749000000000002</v>
      </c>
      <c r="GX55" s="136">
        <v>5.3731999999999998</v>
      </c>
      <c r="GY55" s="136">
        <v>0</v>
      </c>
      <c r="GZ55" s="136">
        <v>0</v>
      </c>
      <c r="HA55" s="136">
        <v>6.6332000000000004</v>
      </c>
      <c r="HB55" s="136">
        <v>243.2535</v>
      </c>
      <c r="HC55" s="136">
        <v>243.7097</v>
      </c>
      <c r="HD55" s="136">
        <v>281.2</v>
      </c>
      <c r="HE55" s="136">
        <v>-279.6112</v>
      </c>
      <c r="HF55" s="136">
        <v>-526.74300000000005</v>
      </c>
      <c r="HG55" s="136">
        <v>528.24869999999999</v>
      </c>
      <c r="HH55" s="136">
        <v>525.25660000000005</v>
      </c>
      <c r="HI55" s="136">
        <v>-229.72300000000001</v>
      </c>
      <c r="HJ55" s="136">
        <v>-230.34020000000001</v>
      </c>
      <c r="HK55" s="136">
        <v>-54.1282</v>
      </c>
      <c r="HL55" s="136">
        <v>-44.813299999999998</v>
      </c>
      <c r="HM55" s="136">
        <v>77.610799999999998</v>
      </c>
      <c r="HN55" s="136">
        <v>79.027000000000001</v>
      </c>
      <c r="HO55" s="137"/>
      <c r="HP55" s="137"/>
      <c r="HQ55" s="136">
        <v>69.4923</v>
      </c>
      <c r="HR55" s="136">
        <v>68.877099999999999</v>
      </c>
      <c r="HS55" s="136">
        <v>-51.398000000000003</v>
      </c>
      <c r="HT55" s="136">
        <v>-51.271000000000001</v>
      </c>
      <c r="HU55" s="136">
        <v>112.42</v>
      </c>
      <c r="HV55" s="136">
        <v>112.94</v>
      </c>
      <c r="HW55" s="136">
        <v>55</v>
      </c>
      <c r="HX55" s="136">
        <v>55.3</v>
      </c>
      <c r="HY55" s="138">
        <v>22.09965</v>
      </c>
      <c r="HZ55" s="136">
        <v>31.6</v>
      </c>
      <c r="IA55" s="136">
        <v>-341.59160000000003</v>
      </c>
      <c r="IB55" s="136">
        <v>112.4156</v>
      </c>
      <c r="IC55" s="136">
        <v>112.16540000000001</v>
      </c>
      <c r="ID55" s="136">
        <v>13.3</v>
      </c>
      <c r="IE55" s="136">
        <v>8.5</v>
      </c>
      <c r="IF55" s="136">
        <v>-59.6</v>
      </c>
      <c r="IG55" s="136">
        <v>-60.2</v>
      </c>
      <c r="IH55" s="136">
        <v>1.5285</v>
      </c>
      <c r="II55" s="136">
        <v>1.1426000000000001</v>
      </c>
      <c r="IJ55" s="136">
        <v>-516.84739999999999</v>
      </c>
      <c r="IK55" s="136">
        <v>-194.137</v>
      </c>
      <c r="IL55" s="136">
        <v>469.03539999999998</v>
      </c>
      <c r="IM55" s="136">
        <v>381.76330000000002</v>
      </c>
      <c r="IN55" s="136">
        <v>-31.523900000000001</v>
      </c>
      <c r="IO55" s="136">
        <v>-369.63119999999998</v>
      </c>
      <c r="IP55" s="136">
        <v>373.17239999999998</v>
      </c>
      <c r="IQ55" s="136">
        <v>-142.74889999999999</v>
      </c>
      <c r="IR55" s="136">
        <v>-230.29740000000001</v>
      </c>
      <c r="IS55" s="136">
        <v>-366.58390000000003</v>
      </c>
      <c r="IT55" s="136">
        <v>109.6955</v>
      </c>
      <c r="IU55" s="136">
        <v>110.1093</v>
      </c>
      <c r="IV55" s="136">
        <v>144.46979999999999</v>
      </c>
      <c r="IW55" s="136">
        <v>-457.88639999999998</v>
      </c>
      <c r="IX55" s="136">
        <v>234.1198</v>
      </c>
      <c r="IY55" s="136">
        <v>-222.38380000000001</v>
      </c>
      <c r="IZ55" s="136">
        <v>222.17679999999999</v>
      </c>
      <c r="JA55" s="136">
        <v>-8.9635999999999996</v>
      </c>
      <c r="JB55" s="137"/>
      <c r="JC55" s="136">
        <v>22.96</v>
      </c>
      <c r="JD55" s="136">
        <v>5.7279999999999998</v>
      </c>
      <c r="JE55" s="136">
        <v>5.7229999999999999</v>
      </c>
      <c r="JF55" s="136">
        <v>-23.04</v>
      </c>
      <c r="JG55" s="136">
        <v>1.1200000000000001</v>
      </c>
      <c r="JH55" s="137"/>
      <c r="JI55" s="136">
        <v>-2.1652999999999998</v>
      </c>
      <c r="JJ55" s="136">
        <v>-47.170200000000001</v>
      </c>
      <c r="JK55" s="136">
        <v>-15.2911</v>
      </c>
      <c r="JL55" s="136">
        <v>39</v>
      </c>
      <c r="JM55" s="136">
        <v>49.012999999999998</v>
      </c>
      <c r="JN55" s="136">
        <v>48.6</v>
      </c>
      <c r="JO55" s="137"/>
      <c r="JP55" s="137"/>
      <c r="JQ55" s="136">
        <v>50.939900000000002</v>
      </c>
      <c r="JR55" s="136">
        <v>50.438899999999997</v>
      </c>
      <c r="JS55" s="136">
        <v>50.481099999999998</v>
      </c>
      <c r="JT55" s="137"/>
      <c r="JU55" s="136">
        <v>-7.4</v>
      </c>
      <c r="JV55" s="136">
        <v>19.4359</v>
      </c>
      <c r="JW55" s="136">
        <v>6.5</v>
      </c>
      <c r="JX55" s="137"/>
      <c r="JY55" s="136">
        <v>-40.299999999999997</v>
      </c>
      <c r="JZ55" s="136">
        <v>76.796599999999998</v>
      </c>
      <c r="KA55" s="136">
        <v>54.439</v>
      </c>
      <c r="KB55" s="136">
        <v>-39.686500000000002</v>
      </c>
      <c r="KC55" s="136">
        <v>-75.255700000000004</v>
      </c>
      <c r="KD55" s="136">
        <v>44.701099999999997</v>
      </c>
      <c r="KE55" s="136">
        <v>30.996300000000002</v>
      </c>
      <c r="KF55" s="136">
        <v>-1.4</v>
      </c>
      <c r="KG55" s="136">
        <v>1.4</v>
      </c>
      <c r="KH55" s="137"/>
      <c r="KI55" s="136">
        <v>163.49690000000001</v>
      </c>
    </row>
    <row r="56" spans="1:295" ht="18" customHeight="1">
      <c r="A56" s="132" t="s">
        <v>914</v>
      </c>
      <c r="B56" s="132" t="s">
        <v>61</v>
      </c>
      <c r="C56" s="139">
        <v>0</v>
      </c>
      <c r="D56" s="139">
        <v>19.466799999999999</v>
      </c>
      <c r="E56" s="139">
        <v>-38.700600000000001</v>
      </c>
      <c r="F56" s="139">
        <v>-36.632899999999999</v>
      </c>
      <c r="G56" s="139">
        <v>25.716100000000001</v>
      </c>
      <c r="H56" s="141"/>
      <c r="I56" s="139">
        <v>51.236899999999999</v>
      </c>
      <c r="J56" s="139">
        <v>-63.979799999999997</v>
      </c>
      <c r="K56" s="139">
        <v>49.039299999999997</v>
      </c>
      <c r="L56" s="139">
        <v>24.961200000000002</v>
      </c>
      <c r="M56" s="139">
        <v>24.3416</v>
      </c>
      <c r="N56" s="139">
        <v>-26.64</v>
      </c>
      <c r="O56" s="139">
        <v>-38.981000000000002</v>
      </c>
      <c r="P56" s="139">
        <v>35.200000000000003</v>
      </c>
      <c r="Q56" s="139">
        <v>18.216000000000001</v>
      </c>
      <c r="R56" s="139">
        <v>-35.200000000000003</v>
      </c>
      <c r="S56" s="139">
        <v>11.6356</v>
      </c>
      <c r="T56" s="139">
        <v>128.9632</v>
      </c>
      <c r="U56" s="139">
        <v>3.7212000000000001</v>
      </c>
      <c r="V56" s="139">
        <v>4.0907</v>
      </c>
      <c r="W56" s="139">
        <v>6.6279000000000003</v>
      </c>
      <c r="X56" s="141">
        <v>0</v>
      </c>
      <c r="Y56" s="139">
        <v>9.7753999999999994</v>
      </c>
      <c r="Z56" s="139">
        <v>2.4361000000000002</v>
      </c>
      <c r="AA56" s="141"/>
      <c r="AB56" s="141"/>
      <c r="AC56" s="139">
        <v>-64.22</v>
      </c>
      <c r="AD56" s="139">
        <v>-64.38</v>
      </c>
      <c r="AE56" s="141"/>
      <c r="AF56" s="139">
        <v>24.42</v>
      </c>
      <c r="AG56" s="139">
        <v>37.4</v>
      </c>
      <c r="AH56" s="139">
        <v>4.9189999999999996</v>
      </c>
      <c r="AI56" s="139">
        <v>0.224</v>
      </c>
      <c r="AJ56" s="139">
        <v>-36.5</v>
      </c>
      <c r="AK56" s="139">
        <v>-37.01</v>
      </c>
      <c r="AL56" s="139">
        <v>-105.76</v>
      </c>
      <c r="AM56" s="139">
        <v>36.72</v>
      </c>
      <c r="AN56" s="139">
        <v>36.700000000000003</v>
      </c>
      <c r="AO56" s="139">
        <v>9.8981999999999992</v>
      </c>
      <c r="AP56" s="139">
        <v>12.507999999999999</v>
      </c>
      <c r="AQ56" s="139">
        <v>58.784599999999998</v>
      </c>
      <c r="AR56" s="139">
        <v>60.510100000000001</v>
      </c>
      <c r="AS56" s="139">
        <v>62.897599999999997</v>
      </c>
      <c r="AT56" s="139">
        <v>-32.552100000000003</v>
      </c>
      <c r="AU56" s="139">
        <v>-33.115099999999998</v>
      </c>
      <c r="AV56" s="139">
        <v>9.6234000000000002</v>
      </c>
      <c r="AW56" s="139">
        <v>9.4245999999999999</v>
      </c>
      <c r="AX56" s="141"/>
      <c r="AY56" s="139">
        <v>82.652799999999999</v>
      </c>
      <c r="AZ56" s="139">
        <v>-4.7111000000000001</v>
      </c>
      <c r="BA56" s="139">
        <v>-23.529199999999999</v>
      </c>
      <c r="BB56" s="139">
        <v>-219.59899999999999</v>
      </c>
      <c r="BC56" s="139">
        <v>5.6567999999999996</v>
      </c>
      <c r="BD56" s="139">
        <v>-12.4</v>
      </c>
      <c r="BE56" s="139">
        <v>-13.4</v>
      </c>
      <c r="BF56" s="139">
        <v>40.216999999999999</v>
      </c>
      <c r="BG56" s="139">
        <v>38.212000000000003</v>
      </c>
      <c r="BH56" s="139">
        <v>-4.0772000000000004</v>
      </c>
      <c r="BI56" s="141"/>
      <c r="BJ56" s="139">
        <v>-46.834499999999998</v>
      </c>
      <c r="BK56" s="139">
        <v>5.2548000000000004</v>
      </c>
      <c r="BL56" s="139">
        <v>7.7267999999999999</v>
      </c>
      <c r="BM56" s="139">
        <v>5.2868000000000004</v>
      </c>
      <c r="BN56" s="139">
        <v>262.79480000000001</v>
      </c>
      <c r="BO56" s="139">
        <v>45.014800000000001</v>
      </c>
      <c r="BP56" s="139">
        <v>45.075800000000001</v>
      </c>
      <c r="BQ56" s="139">
        <v>-162.39709999999999</v>
      </c>
      <c r="BR56" s="139">
        <v>313.3999</v>
      </c>
      <c r="BS56" s="141"/>
      <c r="BT56" s="139">
        <v>-88.798400000000001</v>
      </c>
      <c r="BU56" s="141"/>
      <c r="BV56" s="139">
        <v>78.888400000000004</v>
      </c>
      <c r="BW56" s="139">
        <v>24.33</v>
      </c>
      <c r="BX56" s="139">
        <v>24.3</v>
      </c>
      <c r="BY56" s="139">
        <v>53.88</v>
      </c>
      <c r="BZ56" s="139">
        <v>65.94</v>
      </c>
      <c r="CA56" s="139">
        <v>-52.239100000000001</v>
      </c>
      <c r="CB56" s="139">
        <v>-52.372999999999998</v>
      </c>
      <c r="CC56" s="139">
        <v>128.2158</v>
      </c>
      <c r="CD56" s="139">
        <v>128.44909999999999</v>
      </c>
      <c r="CE56" s="139">
        <v>29.089700000000001</v>
      </c>
      <c r="CF56" s="139">
        <v>-59.442700000000002</v>
      </c>
      <c r="CG56" s="139">
        <v>-59.742600000000003</v>
      </c>
      <c r="CH56" s="139">
        <v>4.6306000000000003</v>
      </c>
      <c r="CI56" s="139">
        <v>-59.567999999999998</v>
      </c>
      <c r="CJ56" s="141"/>
      <c r="CK56" s="141"/>
      <c r="CL56" s="139">
        <v>37.4</v>
      </c>
      <c r="CM56" s="139">
        <v>118.8</v>
      </c>
      <c r="CN56" s="139">
        <v>-14.36</v>
      </c>
      <c r="CO56" s="139">
        <v>37.235700000000001</v>
      </c>
      <c r="CP56" s="139">
        <v>36.484000000000002</v>
      </c>
      <c r="CQ56" s="139">
        <v>37.326300000000003</v>
      </c>
      <c r="CR56" s="139">
        <v>-22.711500000000001</v>
      </c>
      <c r="CS56" s="139">
        <v>-22.350300000000001</v>
      </c>
      <c r="CT56" s="139">
        <v>-10.707000000000001</v>
      </c>
      <c r="CU56" s="139">
        <v>-7.5984999999999996</v>
      </c>
      <c r="CV56" s="139">
        <v>-10.1274</v>
      </c>
      <c r="CW56" s="139">
        <v>12.7186</v>
      </c>
      <c r="CX56" s="139">
        <v>30.3</v>
      </c>
      <c r="CY56" s="139">
        <v>62.32</v>
      </c>
      <c r="CZ56" s="139">
        <v>40.0854</v>
      </c>
      <c r="DA56" s="139">
        <v>37.944000000000003</v>
      </c>
      <c r="DB56" s="139">
        <v>-30.07</v>
      </c>
      <c r="DC56" s="141"/>
      <c r="DD56" s="139">
        <v>59.440199999999997</v>
      </c>
      <c r="DE56" s="139">
        <v>59.526899999999998</v>
      </c>
      <c r="DF56" s="139">
        <v>-115.4149</v>
      </c>
      <c r="DG56" s="139">
        <v>0</v>
      </c>
      <c r="DH56" s="139">
        <v>-18.3093</v>
      </c>
      <c r="DI56" s="139">
        <v>-85</v>
      </c>
      <c r="DJ56" s="139">
        <v>-83</v>
      </c>
      <c r="DK56" s="139">
        <v>29.418600000000001</v>
      </c>
      <c r="DL56" s="139">
        <v>39.267000000000003</v>
      </c>
      <c r="DM56" s="139">
        <v>49.327500000000001</v>
      </c>
      <c r="DN56" s="139">
        <v>55.682400000000001</v>
      </c>
      <c r="DO56" s="139">
        <v>38.96</v>
      </c>
      <c r="DP56" s="139">
        <v>-6.22</v>
      </c>
      <c r="DQ56" s="139">
        <v>58.144500000000001</v>
      </c>
      <c r="DR56" s="139">
        <v>106.0685</v>
      </c>
      <c r="DS56" s="139">
        <v>-24.44</v>
      </c>
      <c r="DT56" s="139">
        <v>-24.71</v>
      </c>
      <c r="DU56" s="139">
        <v>99.15</v>
      </c>
      <c r="DV56" s="139">
        <v>61.49</v>
      </c>
      <c r="DW56" s="139">
        <v>114.4909</v>
      </c>
      <c r="DX56" s="139">
        <v>112.4545</v>
      </c>
      <c r="DY56" s="139">
        <v>-34.304200000000002</v>
      </c>
      <c r="DZ56" s="139">
        <v>-33.636400000000002</v>
      </c>
      <c r="EA56" s="139">
        <v>185.9948</v>
      </c>
      <c r="EB56" s="139">
        <v>144.85740000000001</v>
      </c>
      <c r="EC56" s="139">
        <v>139.3972</v>
      </c>
      <c r="ED56" s="139">
        <v>140.9616</v>
      </c>
      <c r="EE56" s="139">
        <v>33.979599999999998</v>
      </c>
      <c r="EF56" s="139">
        <v>20.2822</v>
      </c>
      <c r="EG56" s="139">
        <v>-28.591999999999999</v>
      </c>
      <c r="EH56" s="139">
        <v>176.8939</v>
      </c>
      <c r="EI56" s="141"/>
      <c r="EJ56" s="141"/>
      <c r="EK56" s="139">
        <v>-28.346800000000002</v>
      </c>
      <c r="EL56" s="139">
        <v>-26.630700000000001</v>
      </c>
      <c r="EM56" s="141"/>
      <c r="EN56" s="139">
        <v>-37.354900000000001</v>
      </c>
      <c r="EO56" s="139">
        <v>-34.889499999999998</v>
      </c>
      <c r="EP56" s="139">
        <v>38.448</v>
      </c>
      <c r="EQ56" s="139">
        <v>-39.935699999999997</v>
      </c>
      <c r="ER56" s="139">
        <v>-40.596400000000003</v>
      </c>
      <c r="ES56" s="139">
        <v>13.2784</v>
      </c>
      <c r="ET56" s="141"/>
      <c r="EU56" s="141"/>
      <c r="EV56" s="139">
        <v>1</v>
      </c>
      <c r="EW56" s="139">
        <v>7.3579999999999997</v>
      </c>
      <c r="EX56" s="139">
        <v>-103.45229999999999</v>
      </c>
      <c r="EY56" s="139">
        <v>-35.168300000000002</v>
      </c>
      <c r="EZ56" s="139">
        <v>-34.107199999999999</v>
      </c>
      <c r="FA56" s="139">
        <v>9.3919999999999995</v>
      </c>
      <c r="FB56" s="139">
        <v>-17.9117</v>
      </c>
      <c r="FC56" s="139">
        <v>-20.4725</v>
      </c>
      <c r="FD56" s="139">
        <v>21.2043</v>
      </c>
      <c r="FE56" s="139">
        <v>0</v>
      </c>
      <c r="FF56" s="139">
        <v>0</v>
      </c>
      <c r="FG56" s="139">
        <v>39.200899999999997</v>
      </c>
      <c r="FH56" s="139">
        <v>40.544199999999996</v>
      </c>
      <c r="FI56" s="139">
        <v>37.911900000000003</v>
      </c>
      <c r="FJ56" s="139">
        <v>51.911499999999997</v>
      </c>
      <c r="FK56" s="139">
        <v>53.083599999999997</v>
      </c>
      <c r="FL56" s="139">
        <v>-89.086799999999997</v>
      </c>
      <c r="FM56" s="139">
        <v>36.224400000000003</v>
      </c>
      <c r="FN56" s="139">
        <v>36.122799999999998</v>
      </c>
      <c r="FO56" s="139">
        <v>-55.601199999999999</v>
      </c>
      <c r="FP56" s="139">
        <v>-43.265599999999999</v>
      </c>
      <c r="FQ56" s="140">
        <v>-55.86</v>
      </c>
      <c r="FR56" s="139">
        <v>-39.840000000000003</v>
      </c>
      <c r="FS56" s="139">
        <v>17.9696</v>
      </c>
      <c r="FT56" s="141"/>
      <c r="FU56" s="141"/>
      <c r="FV56" s="139">
        <v>17.13</v>
      </c>
      <c r="FW56" s="139">
        <v>-43.808500000000002</v>
      </c>
      <c r="FX56" s="139">
        <v>10.208600000000001</v>
      </c>
      <c r="FY56" s="139">
        <v>-15.196</v>
      </c>
      <c r="FZ56" s="139">
        <v>4.6769999999999996</v>
      </c>
      <c r="GA56" s="139">
        <v>12.1533</v>
      </c>
      <c r="GB56" s="139">
        <v>17.04</v>
      </c>
      <c r="GC56" s="139">
        <v>42.198500000000003</v>
      </c>
      <c r="GD56" s="139">
        <v>58.750700000000002</v>
      </c>
      <c r="GE56" s="139">
        <v>15.59</v>
      </c>
      <c r="GF56" s="139">
        <v>87.701700000000002</v>
      </c>
      <c r="GG56" s="139">
        <v>27.9</v>
      </c>
      <c r="GH56" s="139">
        <v>-18.1478</v>
      </c>
      <c r="GI56" s="141"/>
      <c r="GJ56" s="139">
        <v>2.3641999999999999</v>
      </c>
      <c r="GK56" s="139">
        <v>1.6805000000000001</v>
      </c>
      <c r="GL56" s="141"/>
      <c r="GM56" s="141"/>
      <c r="GN56" s="139">
        <v>-14.1655</v>
      </c>
      <c r="GO56" s="139">
        <v>-26.447600000000001</v>
      </c>
      <c r="GP56" s="139">
        <v>28.390499999999999</v>
      </c>
      <c r="GQ56" s="139">
        <v>41.343699999999998</v>
      </c>
      <c r="GR56" s="139">
        <v>93.772199999999998</v>
      </c>
      <c r="GS56" s="139">
        <v>52.873600000000003</v>
      </c>
      <c r="GT56" s="139">
        <v>-131.59350000000001</v>
      </c>
      <c r="GU56" s="139">
        <v>-20.429600000000001</v>
      </c>
      <c r="GV56" s="139">
        <v>34.340200000000003</v>
      </c>
      <c r="GW56" s="139">
        <v>-39.441899999999997</v>
      </c>
      <c r="GX56" s="139">
        <v>5.6486999999999998</v>
      </c>
      <c r="GY56" s="141"/>
      <c r="GZ56" s="141"/>
      <c r="HA56" s="139">
        <v>7</v>
      </c>
      <c r="HB56" s="139">
        <v>234.19450000000001</v>
      </c>
      <c r="HC56" s="139">
        <v>232.30070000000001</v>
      </c>
      <c r="HD56" s="139">
        <v>273.2</v>
      </c>
      <c r="HE56" s="139">
        <v>-272.738</v>
      </c>
      <c r="HF56" s="139">
        <v>-501.31139999999999</v>
      </c>
      <c r="HG56" s="139">
        <v>504.98779999999999</v>
      </c>
      <c r="HH56" s="139">
        <v>494.19450000000001</v>
      </c>
      <c r="HI56" s="139">
        <v>-220.06139999999999</v>
      </c>
      <c r="HJ56" s="139">
        <v>-219.88030000000001</v>
      </c>
      <c r="HK56" s="139">
        <v>-54.1952</v>
      </c>
      <c r="HL56" s="139">
        <v>-46.1036</v>
      </c>
      <c r="HM56" s="139">
        <v>75.959699999999998</v>
      </c>
      <c r="HN56" s="139">
        <v>75.941400000000002</v>
      </c>
      <c r="HO56" s="141"/>
      <c r="HP56" s="141"/>
      <c r="HQ56" s="139">
        <v>67.734499999999997</v>
      </c>
      <c r="HR56" s="139">
        <v>66.789699999999996</v>
      </c>
      <c r="HS56" s="139">
        <v>-48.108899999999998</v>
      </c>
      <c r="HT56" s="139">
        <v>-48.608600000000003</v>
      </c>
      <c r="HU56" s="139">
        <v>110.52</v>
      </c>
      <c r="HV56" s="139">
        <v>111.38</v>
      </c>
      <c r="HW56" s="139">
        <v>54.2</v>
      </c>
      <c r="HX56" s="139">
        <v>56.1</v>
      </c>
      <c r="HY56" s="139">
        <v>22.130600000000001</v>
      </c>
      <c r="HZ56" s="139">
        <v>30.4</v>
      </c>
      <c r="IA56" s="139">
        <v>-347.83690000000001</v>
      </c>
      <c r="IB56" s="139">
        <v>113.82210000000001</v>
      </c>
      <c r="IC56" s="139">
        <v>112.2471</v>
      </c>
      <c r="ID56" s="139">
        <v>13.9</v>
      </c>
      <c r="IE56" s="139">
        <v>8.1999999999999993</v>
      </c>
      <c r="IF56" s="139">
        <v>-58.9</v>
      </c>
      <c r="IG56" s="139">
        <v>-60.1</v>
      </c>
      <c r="IH56" s="139">
        <v>1.4787999999999999</v>
      </c>
      <c r="II56" s="140">
        <v>1.2544999999999999</v>
      </c>
      <c r="IJ56" s="139">
        <v>-494.63799999999998</v>
      </c>
      <c r="IK56" s="139">
        <v>-116.1412</v>
      </c>
      <c r="IL56" s="139">
        <v>471.01389999999998</v>
      </c>
      <c r="IM56" s="139">
        <v>385.21300000000002</v>
      </c>
      <c r="IN56" s="139">
        <v>-53.080800000000004</v>
      </c>
      <c r="IO56" s="139">
        <v>-372.68439999999998</v>
      </c>
      <c r="IP56" s="139">
        <v>375.13080000000002</v>
      </c>
      <c r="IQ56" s="139">
        <v>-140.40379999999999</v>
      </c>
      <c r="IR56" s="139">
        <v>-231.72380000000001</v>
      </c>
      <c r="IS56" s="139">
        <v>-368.83550000000002</v>
      </c>
      <c r="IT56" s="139">
        <v>109.3032</v>
      </c>
      <c r="IU56" s="139">
        <v>109.0043</v>
      </c>
      <c r="IV56" s="139">
        <v>147.1354</v>
      </c>
      <c r="IW56" s="139">
        <v>-460.60680000000002</v>
      </c>
      <c r="IX56" s="139">
        <v>235.08869999999999</v>
      </c>
      <c r="IY56" s="139">
        <v>-224.4091</v>
      </c>
      <c r="IZ56" s="139">
        <v>224.41329999999999</v>
      </c>
      <c r="JA56" s="139">
        <v>-7.9363999999999999</v>
      </c>
      <c r="JB56" s="141"/>
      <c r="JC56" s="139">
        <v>22</v>
      </c>
      <c r="JD56" s="139">
        <v>5.9859999999999998</v>
      </c>
      <c r="JE56" s="139">
        <v>5.98</v>
      </c>
      <c r="JF56" s="139">
        <v>-22.32</v>
      </c>
      <c r="JG56" s="139">
        <v>1.84</v>
      </c>
      <c r="JH56" s="141"/>
      <c r="JI56" s="139">
        <v>-2.5771999999999999</v>
      </c>
      <c r="JJ56" s="139">
        <v>-47.109200000000001</v>
      </c>
      <c r="JK56" s="139">
        <v>-15.584</v>
      </c>
      <c r="JL56" s="139">
        <v>40.299999999999997</v>
      </c>
      <c r="JM56" s="139">
        <v>47.01</v>
      </c>
      <c r="JN56" s="139">
        <v>46.365000000000002</v>
      </c>
      <c r="JO56" s="139">
        <v>10.244899999999999</v>
      </c>
      <c r="JP56" s="139">
        <v>12.1967</v>
      </c>
      <c r="JQ56" s="139">
        <v>50.231499999999997</v>
      </c>
      <c r="JR56" s="139">
        <v>50.250399999999999</v>
      </c>
      <c r="JS56" s="139">
        <v>50.031100000000002</v>
      </c>
      <c r="JT56" s="141"/>
      <c r="JU56" s="139">
        <v>-5.5</v>
      </c>
      <c r="JV56" s="139">
        <v>19.528199999999998</v>
      </c>
      <c r="JW56" s="139">
        <v>6.11</v>
      </c>
      <c r="JX56" s="141"/>
      <c r="JY56" s="139">
        <v>-42.2393</v>
      </c>
      <c r="JZ56" s="139">
        <v>75.846100000000007</v>
      </c>
      <c r="KA56" s="139">
        <v>54.915500000000002</v>
      </c>
      <c r="KB56" s="139">
        <v>-40.952500000000001</v>
      </c>
      <c r="KC56" s="139">
        <v>-73.673699999999997</v>
      </c>
      <c r="KD56" s="139">
        <v>44.692900000000002</v>
      </c>
      <c r="KE56" s="139">
        <v>28.790900000000001</v>
      </c>
      <c r="KF56" s="139">
        <v>-2.2999999999999998</v>
      </c>
      <c r="KG56" s="139">
        <v>1.9</v>
      </c>
      <c r="KH56" s="141"/>
      <c r="KI56" s="139">
        <v>163.09309999999999</v>
      </c>
    </row>
    <row r="57" spans="1:295">
      <c r="A57" s="195" t="s">
        <v>926</v>
      </c>
      <c r="B57" s="195"/>
      <c r="C57" s="142">
        <v>0</v>
      </c>
      <c r="D57" s="142">
        <v>24.582899999999999</v>
      </c>
      <c r="E57" s="142">
        <v>-30.5244</v>
      </c>
      <c r="F57" s="142">
        <v>-20.4008</v>
      </c>
      <c r="G57" s="142">
        <v>37.454599999999999</v>
      </c>
      <c r="H57" s="142">
        <v>0</v>
      </c>
      <c r="I57" s="142">
        <v>74.575900000000004</v>
      </c>
      <c r="J57" s="142">
        <v>-48.666899999999998</v>
      </c>
      <c r="K57" s="142">
        <v>71.747</v>
      </c>
      <c r="L57" s="142">
        <v>36.454900000000002</v>
      </c>
      <c r="M57" s="142">
        <v>35.628700000000002</v>
      </c>
      <c r="N57" s="142">
        <v>22.2</v>
      </c>
      <c r="O57" s="142">
        <v>-23.204999999999998</v>
      </c>
      <c r="P57" s="142">
        <v>57.2</v>
      </c>
      <c r="Q57" s="142">
        <v>23.184000000000001</v>
      </c>
      <c r="R57" s="142">
        <v>-19.8</v>
      </c>
      <c r="S57" s="142">
        <v>14.244300000000001</v>
      </c>
      <c r="T57" s="142">
        <v>228.40020000000001</v>
      </c>
      <c r="U57" s="142">
        <v>13.578099999999999</v>
      </c>
      <c r="V57" s="142">
        <v>13.8637</v>
      </c>
      <c r="W57" s="142">
        <v>23.040500000000002</v>
      </c>
      <c r="X57" s="142">
        <v>0</v>
      </c>
      <c r="Y57" s="142">
        <v>9.7753999999999994</v>
      </c>
      <c r="Z57" s="142">
        <v>8.0167000000000002</v>
      </c>
      <c r="AA57" s="142">
        <v>0</v>
      </c>
      <c r="AB57" s="142">
        <v>0</v>
      </c>
      <c r="AC57" s="142">
        <v>-43.25</v>
      </c>
      <c r="AD57" s="142">
        <v>-43.24</v>
      </c>
      <c r="AE57" s="142">
        <v>0</v>
      </c>
      <c r="AF57" s="142">
        <v>62.16</v>
      </c>
      <c r="AG57" s="142">
        <v>61.6</v>
      </c>
      <c r="AH57" s="142">
        <v>11.343999999999999</v>
      </c>
      <c r="AI57" s="142">
        <v>0.26700000000000002</v>
      </c>
      <c r="AJ57" s="142">
        <v>-36.380000000000003</v>
      </c>
      <c r="AK57" s="142">
        <v>-36.97</v>
      </c>
      <c r="AL57" s="142">
        <v>-38.979999999999997</v>
      </c>
      <c r="AM57" s="142">
        <v>71.37</v>
      </c>
      <c r="AN57" s="142">
        <v>71.569999999999993</v>
      </c>
      <c r="AO57" s="142">
        <v>16.885100000000001</v>
      </c>
      <c r="AP57" s="142">
        <v>12.507999999999999</v>
      </c>
      <c r="AQ57" s="142">
        <v>78.821899999999999</v>
      </c>
      <c r="AR57" s="142">
        <v>82.374799999999993</v>
      </c>
      <c r="AS57" s="142">
        <v>90.429900000000004</v>
      </c>
      <c r="AT57" s="142">
        <v>-32.552100000000003</v>
      </c>
      <c r="AU57" s="142">
        <v>0</v>
      </c>
      <c r="AV57" s="142">
        <v>33.163899999999998</v>
      </c>
      <c r="AW57" s="142">
        <v>33.8889</v>
      </c>
      <c r="AX57" s="142">
        <v>0</v>
      </c>
      <c r="AY57" s="142">
        <v>105.5599</v>
      </c>
      <c r="AZ57" s="142">
        <v>3.6806000000000001</v>
      </c>
      <c r="BA57" s="142">
        <v>18.770800000000001</v>
      </c>
      <c r="BB57" s="142">
        <v>-156.0427</v>
      </c>
      <c r="BC57" s="142">
        <v>14.2911</v>
      </c>
      <c r="BD57" s="142">
        <v>-4.7</v>
      </c>
      <c r="BE57" s="142">
        <v>-4.9000000000000004</v>
      </c>
      <c r="BF57" s="142">
        <v>75.507800000000003</v>
      </c>
      <c r="BG57" s="142">
        <v>67.466099999999997</v>
      </c>
      <c r="BH57" s="142">
        <v>-3.1514000000000002</v>
      </c>
      <c r="BI57" s="142">
        <v>0</v>
      </c>
      <c r="BJ57" s="142">
        <v>-26.753900000000002</v>
      </c>
      <c r="BK57" s="142">
        <v>9.2026000000000003</v>
      </c>
      <c r="BL57" s="142">
        <v>12.7441</v>
      </c>
      <c r="BM57" s="142">
        <v>8.6485000000000003</v>
      </c>
      <c r="BN57" s="142">
        <v>505.32530000000003</v>
      </c>
      <c r="BO57" s="142">
        <v>77.516999999999996</v>
      </c>
      <c r="BP57" s="142">
        <v>76.967699999999994</v>
      </c>
      <c r="BQ57" s="142">
        <v>55.762900000000002</v>
      </c>
      <c r="BR57" s="142">
        <v>501.44819999999999</v>
      </c>
      <c r="BS57" s="142">
        <v>0</v>
      </c>
      <c r="BT57" s="142">
        <v>-22.7987</v>
      </c>
      <c r="BU57" s="142">
        <v>0</v>
      </c>
      <c r="BV57" s="142">
        <v>102.2705</v>
      </c>
      <c r="BW57" s="142">
        <v>34.43</v>
      </c>
      <c r="BX57" s="142">
        <v>39.979999999999997</v>
      </c>
      <c r="BY57" s="142">
        <v>74.83</v>
      </c>
      <c r="BZ57" s="142">
        <v>85</v>
      </c>
      <c r="CA57" s="142">
        <v>-45.273299999999999</v>
      </c>
      <c r="CB57" s="142">
        <v>-44.603499999999997</v>
      </c>
      <c r="CC57" s="142">
        <v>150.8493</v>
      </c>
      <c r="CD57" s="142">
        <v>150.57040000000001</v>
      </c>
      <c r="CE57" s="142">
        <v>38.208799999999997</v>
      </c>
      <c r="CF57" s="142">
        <v>0.14580000000000001</v>
      </c>
      <c r="CG57" s="142">
        <v>0.37759999999999999</v>
      </c>
      <c r="CH57" s="142">
        <v>15.9359</v>
      </c>
      <c r="CI57" s="142">
        <v>-21.316299999999998</v>
      </c>
      <c r="CJ57" s="142">
        <v>19.570900000000002</v>
      </c>
      <c r="CK57" s="142">
        <v>25.984999999999999</v>
      </c>
      <c r="CL57" s="142">
        <v>86</v>
      </c>
      <c r="CM57" s="142">
        <v>196.5</v>
      </c>
      <c r="CN57" s="142">
        <v>-10.17</v>
      </c>
      <c r="CO57" s="142">
        <v>58.901800000000001</v>
      </c>
      <c r="CP57" s="142">
        <v>58.095799999999997</v>
      </c>
      <c r="CQ57" s="142">
        <v>57.986400000000003</v>
      </c>
      <c r="CR57" s="142">
        <v>-11.7347</v>
      </c>
      <c r="CS57" s="142">
        <v>-11.484999999999999</v>
      </c>
      <c r="CT57" s="142">
        <v>18.218499999999999</v>
      </c>
      <c r="CU57" s="142">
        <v>69.697000000000003</v>
      </c>
      <c r="CV57" s="142">
        <v>24.742899999999999</v>
      </c>
      <c r="CW57" s="142">
        <v>17.593900000000001</v>
      </c>
      <c r="CX57" s="142">
        <v>60.43</v>
      </c>
      <c r="CY57" s="142">
        <v>97.66</v>
      </c>
      <c r="CZ57" s="142">
        <v>60.007300000000001</v>
      </c>
      <c r="DA57" s="142">
        <v>57.133499999999998</v>
      </c>
      <c r="DB57" s="142">
        <v>-21.83</v>
      </c>
      <c r="DC57" s="142">
        <v>-2.6375000000000002</v>
      </c>
      <c r="DD57" s="142">
        <v>97.880300000000005</v>
      </c>
      <c r="DE57" s="142">
        <v>96.741200000000006</v>
      </c>
      <c r="DF57" s="142">
        <v>-61.157899999999998</v>
      </c>
      <c r="DG57" s="142">
        <v>2.9999999999999997E-4</v>
      </c>
      <c r="DH57" s="142">
        <v>-13.2133</v>
      </c>
      <c r="DI57" s="142">
        <v>-56</v>
      </c>
      <c r="DJ57" s="142">
        <v>-55.9</v>
      </c>
      <c r="DK57" s="142">
        <v>35.7742</v>
      </c>
      <c r="DL57" s="142">
        <v>75.595100000000002</v>
      </c>
      <c r="DM57" s="142">
        <v>85.020600000000002</v>
      </c>
      <c r="DN57" s="142">
        <v>106.6589</v>
      </c>
      <c r="DO57" s="142">
        <v>75.260000000000005</v>
      </c>
      <c r="DP57" s="142">
        <v>7.0000000000000007E-2</v>
      </c>
      <c r="DQ57" s="142">
        <v>64.826999999999998</v>
      </c>
      <c r="DR57" s="142">
        <v>124.71210000000001</v>
      </c>
      <c r="DS57" s="142">
        <v>-2.02</v>
      </c>
      <c r="DT57" s="142">
        <v>-1.82</v>
      </c>
      <c r="DU57" s="142">
        <v>112.02</v>
      </c>
      <c r="DV57" s="142">
        <v>78.91</v>
      </c>
      <c r="DW57" s="142">
        <v>144.74549999999999</v>
      </c>
      <c r="DX57" s="142">
        <v>142.4727</v>
      </c>
      <c r="DY57" s="142">
        <v>0</v>
      </c>
      <c r="DZ57" s="142">
        <v>-22.190899999999999</v>
      </c>
      <c r="EA57" s="142">
        <v>242.7191</v>
      </c>
      <c r="EB57" s="142">
        <v>230.00120000000001</v>
      </c>
      <c r="EC57" s="142">
        <v>227.25720000000001</v>
      </c>
      <c r="ED57" s="142">
        <v>232.6165</v>
      </c>
      <c r="EE57" s="142">
        <v>134.3707</v>
      </c>
      <c r="EF57" s="142">
        <v>122.4127</v>
      </c>
      <c r="EG57" s="142">
        <v>-18.052</v>
      </c>
      <c r="EH57" s="142">
        <v>361.6268</v>
      </c>
      <c r="EI57" s="142">
        <v>0</v>
      </c>
      <c r="EJ57" s="142">
        <v>0</v>
      </c>
      <c r="EK57" s="142">
        <v>-18.138999999999999</v>
      </c>
      <c r="EL57" s="142">
        <v>-15.875</v>
      </c>
      <c r="EM57" s="142">
        <v>0</v>
      </c>
      <c r="EN57" s="142">
        <v>56.4711</v>
      </c>
      <c r="EO57" s="142">
        <v>52.951599999999999</v>
      </c>
      <c r="EP57" s="142">
        <v>169.02</v>
      </c>
      <c r="EQ57" s="142">
        <v>-28.468599999999999</v>
      </c>
      <c r="ER57" s="142">
        <v>-29.2334</v>
      </c>
      <c r="ES57" s="142">
        <v>19.650300000000001</v>
      </c>
      <c r="ET57" s="142">
        <v>18.559999999999999</v>
      </c>
      <c r="EU57" s="142">
        <v>-5.92</v>
      </c>
      <c r="EV57" s="142">
        <v>117.4</v>
      </c>
      <c r="EW57" s="142">
        <v>15.258900000000001</v>
      </c>
      <c r="EX57" s="142">
        <v>63.814700000000002</v>
      </c>
      <c r="EY57" s="142">
        <v>-30.9925</v>
      </c>
      <c r="EZ57" s="142">
        <v>-30.395600000000002</v>
      </c>
      <c r="FA57" s="142">
        <v>11.738</v>
      </c>
      <c r="FB57" s="142">
        <v>-16.617699999999999</v>
      </c>
      <c r="FC57" s="142">
        <v>82.250100000000003</v>
      </c>
      <c r="FD57" s="142">
        <v>25.788499999999999</v>
      </c>
      <c r="FE57" s="142">
        <v>0</v>
      </c>
      <c r="FF57" s="142">
        <v>0</v>
      </c>
      <c r="FG57" s="142">
        <v>41.245800000000003</v>
      </c>
      <c r="FH57" s="142">
        <v>41.698799999999999</v>
      </c>
      <c r="FI57" s="142">
        <v>40.457700000000003</v>
      </c>
      <c r="FJ57" s="142">
        <v>80.713899999999995</v>
      </c>
      <c r="FK57" s="142">
        <v>81.048900000000003</v>
      </c>
      <c r="FL57" s="142">
        <v>-89.086799999999997</v>
      </c>
      <c r="FM57" s="142">
        <v>52.147399999999998</v>
      </c>
      <c r="FN57" s="142">
        <v>73.056600000000003</v>
      </c>
      <c r="FO57" s="142">
        <v>-55.601199999999999</v>
      </c>
      <c r="FP57" s="142">
        <v>-43.265599999999999</v>
      </c>
      <c r="FQ57" s="142">
        <v>-48.78</v>
      </c>
      <c r="FR57" s="142">
        <v>-39.840000000000003</v>
      </c>
      <c r="FS57" s="142">
        <v>18.770399999999999</v>
      </c>
      <c r="FT57" s="142">
        <v>1.6434</v>
      </c>
      <c r="FU57" s="142">
        <v>-8.74</v>
      </c>
      <c r="FV57" s="142">
        <v>18.05</v>
      </c>
      <c r="FW57" s="142">
        <v>-41.291899999999998</v>
      </c>
      <c r="FX57" s="142">
        <v>12.1851</v>
      </c>
      <c r="FY57" s="142">
        <v>-12.506</v>
      </c>
      <c r="FZ57" s="142">
        <v>4.7320000000000002</v>
      </c>
      <c r="GA57" s="142">
        <v>12.1533</v>
      </c>
      <c r="GB57" s="142">
        <v>24.63</v>
      </c>
      <c r="GC57" s="142">
        <v>118.1336</v>
      </c>
      <c r="GD57" s="142">
        <v>129.946</v>
      </c>
      <c r="GE57" s="142">
        <v>17.850000000000001</v>
      </c>
      <c r="GF57" s="142">
        <v>103.43680000000001</v>
      </c>
      <c r="GG57" s="142">
        <v>28.4</v>
      </c>
      <c r="GH57" s="142">
        <v>-13.2416</v>
      </c>
      <c r="GI57" s="142">
        <v>3.6789999999999998</v>
      </c>
      <c r="GJ57" s="142">
        <v>4.3731999999999998</v>
      </c>
      <c r="GK57" s="142">
        <v>2.9992000000000001</v>
      </c>
      <c r="GL57" s="142">
        <v>6.3799999999999996E-2</v>
      </c>
      <c r="GM57" s="142">
        <v>0</v>
      </c>
      <c r="GN57" s="142">
        <v>-12.7936</v>
      </c>
      <c r="GO57" s="142">
        <v>-19.219100000000001</v>
      </c>
      <c r="GP57" s="142">
        <v>29.217199999999998</v>
      </c>
      <c r="GQ57" s="142">
        <v>92.603300000000004</v>
      </c>
      <c r="GR57" s="142">
        <v>127.9284</v>
      </c>
      <c r="GS57" s="142">
        <v>76.761700000000005</v>
      </c>
      <c r="GT57" s="142">
        <v>-130.27170000000001</v>
      </c>
      <c r="GU57" s="142">
        <v>-14.761799999999999</v>
      </c>
      <c r="GV57" s="142">
        <v>47.564500000000002</v>
      </c>
      <c r="GW57" s="142">
        <v>-23.6904</v>
      </c>
      <c r="GX57" s="142">
        <v>12.841699999999999</v>
      </c>
      <c r="GY57" s="142">
        <v>13.928599999999999</v>
      </c>
      <c r="GZ57" s="142">
        <v>13.4398</v>
      </c>
      <c r="HA57" s="142">
        <v>14.2569</v>
      </c>
      <c r="HB57" s="142">
        <v>281.76609999999999</v>
      </c>
      <c r="HC57" s="142">
        <v>278.10270000000003</v>
      </c>
      <c r="HD57" s="142">
        <v>294.2</v>
      </c>
      <c r="HE57" s="142">
        <v>-272.738</v>
      </c>
      <c r="HF57" s="142">
        <v>-444.33049999999997</v>
      </c>
      <c r="HG57" s="142">
        <v>592.14930000000004</v>
      </c>
      <c r="HH57" s="142">
        <v>588.07960000000003</v>
      </c>
      <c r="HI57" s="142">
        <v>-193.0025</v>
      </c>
      <c r="HJ57" s="142">
        <v>-194.4332</v>
      </c>
      <c r="HK57" s="142">
        <v>-38.772199999999998</v>
      </c>
      <c r="HL57" s="142">
        <v>-25.467300000000002</v>
      </c>
      <c r="HM57" s="142">
        <v>83.715699999999998</v>
      </c>
      <c r="HN57" s="142">
        <v>81.394900000000007</v>
      </c>
      <c r="HO57" s="142">
        <v>-145.51089999999999</v>
      </c>
      <c r="HP57" s="142">
        <v>-145.0549</v>
      </c>
      <c r="HQ57" s="142">
        <v>75.743600000000001</v>
      </c>
      <c r="HR57" s="142">
        <v>73.700199999999995</v>
      </c>
      <c r="HS57" s="142">
        <v>14.442600000000001</v>
      </c>
      <c r="HT57" s="142">
        <v>15.389699999999999</v>
      </c>
      <c r="HU57" s="142">
        <v>168.65</v>
      </c>
      <c r="HV57" s="142">
        <v>168.72</v>
      </c>
      <c r="HW57" s="142">
        <v>68.7</v>
      </c>
      <c r="HX57" s="142">
        <v>68.7</v>
      </c>
      <c r="HY57" s="142">
        <v>22.416899999999998</v>
      </c>
      <c r="HZ57" s="142">
        <v>39.840000000000003</v>
      </c>
      <c r="IA57" s="142">
        <v>-282.23989999999998</v>
      </c>
      <c r="IB57" s="142">
        <v>116.19670000000001</v>
      </c>
      <c r="IC57" s="142">
        <v>115.364</v>
      </c>
      <c r="ID57" s="142">
        <v>20.2</v>
      </c>
      <c r="IE57" s="142">
        <v>30.2</v>
      </c>
      <c r="IF57" s="142">
        <v>-37.9</v>
      </c>
      <c r="IG57" s="142">
        <v>-38</v>
      </c>
      <c r="IH57" s="142">
        <v>1.7408999999999999</v>
      </c>
      <c r="II57" s="142">
        <v>1.5169999999999999</v>
      </c>
      <c r="IJ57" s="142">
        <v>-441.5847</v>
      </c>
      <c r="IK57" s="142">
        <v>21.388999999999999</v>
      </c>
      <c r="IL57" s="142">
        <v>777.82339999999999</v>
      </c>
      <c r="IM57" s="142">
        <v>430.46359999999999</v>
      </c>
      <c r="IN57" s="142">
        <v>27.873000000000001</v>
      </c>
      <c r="IO57" s="142">
        <v>0</v>
      </c>
      <c r="IP57" s="142">
        <v>425.11520000000002</v>
      </c>
      <c r="IQ57" s="142">
        <v>109.0967</v>
      </c>
      <c r="IR57" s="142">
        <v>-198.20140000000001</v>
      </c>
      <c r="IS57" s="142">
        <v>0</v>
      </c>
      <c r="IT57" s="142">
        <v>125.0446</v>
      </c>
      <c r="IU57" s="142">
        <v>124.7454</v>
      </c>
      <c r="IV57" s="142">
        <v>166.10239999999999</v>
      </c>
      <c r="IW57" s="142">
        <v>-365.9837</v>
      </c>
      <c r="IX57" s="142">
        <v>457.3263</v>
      </c>
      <c r="IY57" s="142">
        <v>-143.99969999999999</v>
      </c>
      <c r="IZ57" s="142">
        <v>299.93900000000002</v>
      </c>
      <c r="JA57" s="142">
        <v>-5.1924999999999999</v>
      </c>
      <c r="JB57" s="142">
        <v>0</v>
      </c>
      <c r="JC57" s="142">
        <v>31.6</v>
      </c>
      <c r="JD57" s="142">
        <v>6.71</v>
      </c>
      <c r="JE57" s="142">
        <v>6.6989999999999998</v>
      </c>
      <c r="JF57" s="142">
        <v>-21.12</v>
      </c>
      <c r="JG57" s="142">
        <v>13.68</v>
      </c>
      <c r="JH57" s="142">
        <v>0</v>
      </c>
      <c r="JI57" s="142">
        <v>-1.2588999999999999</v>
      </c>
      <c r="JJ57" s="142">
        <v>-37.792000000000002</v>
      </c>
      <c r="JK57" s="142">
        <v>-9.1112000000000002</v>
      </c>
      <c r="JL57" s="142">
        <v>48.1</v>
      </c>
      <c r="JM57" s="142">
        <v>51.624000000000002</v>
      </c>
      <c r="JN57" s="142">
        <v>52.478000000000002</v>
      </c>
      <c r="JO57" s="142">
        <v>10.652200000000001</v>
      </c>
      <c r="JP57" s="142">
        <v>12.7059</v>
      </c>
      <c r="JQ57" s="142">
        <v>54.184899999999999</v>
      </c>
      <c r="JR57" s="142">
        <v>53.502099999999999</v>
      </c>
      <c r="JS57" s="142">
        <v>54.092100000000002</v>
      </c>
      <c r="JT57" s="142">
        <v>0</v>
      </c>
      <c r="JU57" s="142">
        <v>4.0999999999999996</v>
      </c>
      <c r="JV57" s="142">
        <v>22.4788</v>
      </c>
      <c r="JW57" s="142">
        <v>10.29</v>
      </c>
      <c r="JX57" s="142">
        <v>0</v>
      </c>
      <c r="JY57" s="142">
        <v>-20.089500000000001</v>
      </c>
      <c r="JZ57" s="142">
        <v>80.249700000000004</v>
      </c>
      <c r="KA57" s="142">
        <v>63.108600000000003</v>
      </c>
      <c r="KB57" s="142">
        <v>-19.030799999999999</v>
      </c>
      <c r="KC57" s="142">
        <v>-69.281899999999993</v>
      </c>
      <c r="KD57" s="142">
        <v>53.084400000000002</v>
      </c>
      <c r="KE57" s="142">
        <v>44.865600000000001</v>
      </c>
      <c r="KF57" s="142">
        <v>22.5</v>
      </c>
      <c r="KG57" s="142">
        <v>12.9</v>
      </c>
      <c r="KH57" s="142">
        <v>0</v>
      </c>
      <c r="KI57" s="142">
        <v>200.9622</v>
      </c>
    </row>
    <row r="58" spans="1:295">
      <c r="A58" s="195" t="s">
        <v>927</v>
      </c>
      <c r="B58" s="195"/>
      <c r="C58" s="142">
        <v>0</v>
      </c>
      <c r="D58" s="142">
        <v>15.280099999999999</v>
      </c>
      <c r="E58" s="142">
        <v>-49.521700000000003</v>
      </c>
      <c r="F58" s="142">
        <v>-38.760199999999998</v>
      </c>
      <c r="G58" s="142">
        <v>19.6038</v>
      </c>
      <c r="H58" s="142">
        <v>0</v>
      </c>
      <c r="I58" s="142">
        <v>38.7254</v>
      </c>
      <c r="J58" s="142">
        <v>-111.7009</v>
      </c>
      <c r="K58" s="142">
        <v>34.194299999999998</v>
      </c>
      <c r="L58" s="142">
        <v>17.313500000000001</v>
      </c>
      <c r="M58" s="142">
        <v>16.971299999999999</v>
      </c>
      <c r="N58" s="142">
        <v>-62.16</v>
      </c>
      <c r="O58" s="142">
        <v>-64.13</v>
      </c>
      <c r="P58" s="142">
        <v>19.8</v>
      </c>
      <c r="Q58" s="142">
        <v>8.2799999999999994</v>
      </c>
      <c r="R58" s="142">
        <v>-57.2</v>
      </c>
      <c r="S58" s="142">
        <v>5.7691999999999997</v>
      </c>
      <c r="T58" s="142">
        <v>98.614999999999995</v>
      </c>
      <c r="U58" s="142">
        <v>0.44829999999999998</v>
      </c>
      <c r="V58" s="142">
        <v>0.57050000000000001</v>
      </c>
      <c r="W58" s="142">
        <v>0.8216</v>
      </c>
      <c r="X58" s="142">
        <v>0</v>
      </c>
      <c r="Y58" s="142">
        <v>4.2275</v>
      </c>
      <c r="Z58" s="142">
        <v>2.3723999999999998</v>
      </c>
      <c r="AA58" s="142">
        <v>0</v>
      </c>
      <c r="AB58" s="142">
        <v>0</v>
      </c>
      <c r="AC58" s="142">
        <v>-82.91</v>
      </c>
      <c r="AD58" s="142">
        <v>-82.34</v>
      </c>
      <c r="AE58" s="142">
        <v>0</v>
      </c>
      <c r="AF58" s="142">
        <v>-22.2</v>
      </c>
      <c r="AG58" s="142">
        <v>22</v>
      </c>
      <c r="AH58" s="142">
        <v>2.9460000000000002</v>
      </c>
      <c r="AI58" s="142">
        <v>0.186</v>
      </c>
      <c r="AJ58" s="142">
        <v>-70.77</v>
      </c>
      <c r="AK58" s="142">
        <v>-70.959999999999994</v>
      </c>
      <c r="AL58" s="142">
        <v>-105.76</v>
      </c>
      <c r="AM58" s="142">
        <v>36.72</v>
      </c>
      <c r="AN58" s="142">
        <v>36.700000000000003</v>
      </c>
      <c r="AO58" s="142">
        <v>-0.74909999999999999</v>
      </c>
      <c r="AP58" s="142">
        <v>-2.4516</v>
      </c>
      <c r="AQ58" s="142">
        <v>47.019399999999997</v>
      </c>
      <c r="AR58" s="142">
        <v>48.524500000000003</v>
      </c>
      <c r="AS58" s="142">
        <v>5.2122999999999999</v>
      </c>
      <c r="AT58" s="142">
        <v>-67.113500000000002</v>
      </c>
      <c r="AU58" s="142">
        <v>-62.751100000000001</v>
      </c>
      <c r="AV58" s="142">
        <v>4.6428000000000003</v>
      </c>
      <c r="AW58" s="142">
        <v>4.6077000000000004</v>
      </c>
      <c r="AX58" s="142">
        <v>0</v>
      </c>
      <c r="AY58" s="142">
        <v>45.948</v>
      </c>
      <c r="AZ58" s="142">
        <v>-4.7111000000000001</v>
      </c>
      <c r="BA58" s="142">
        <v>-23.529199999999999</v>
      </c>
      <c r="BB58" s="142">
        <v>-464.2878</v>
      </c>
      <c r="BC58" s="142">
        <v>-10.3916</v>
      </c>
      <c r="BD58" s="142">
        <v>-14.3</v>
      </c>
      <c r="BE58" s="142">
        <v>-15.5</v>
      </c>
      <c r="BF58" s="142">
        <v>40.216999999999999</v>
      </c>
      <c r="BG58" s="142">
        <v>0</v>
      </c>
      <c r="BH58" s="142">
        <v>-6.1527000000000003</v>
      </c>
      <c r="BI58" s="142">
        <v>0</v>
      </c>
      <c r="BJ58" s="142">
        <v>-72.804900000000004</v>
      </c>
      <c r="BK58" s="142">
        <v>0.87229999999999996</v>
      </c>
      <c r="BL58" s="142">
        <v>0</v>
      </c>
      <c r="BM58" s="142">
        <v>3.0287999999999999</v>
      </c>
      <c r="BN58" s="142">
        <v>200.10980000000001</v>
      </c>
      <c r="BO58" s="142">
        <v>-53.834600000000002</v>
      </c>
      <c r="BP58" s="142">
        <v>-54.414499999999997</v>
      </c>
      <c r="BQ58" s="142">
        <v>-352.41640000000001</v>
      </c>
      <c r="BR58" s="142">
        <v>209.7107</v>
      </c>
      <c r="BS58" s="142">
        <v>0</v>
      </c>
      <c r="BT58" s="142">
        <v>-132.73750000000001</v>
      </c>
      <c r="BU58" s="142">
        <v>0</v>
      </c>
      <c r="BV58" s="142">
        <v>52.841700000000003</v>
      </c>
      <c r="BW58" s="142">
        <v>17.239999999999998</v>
      </c>
      <c r="BX58" s="142">
        <v>16.04</v>
      </c>
      <c r="BY58" s="142">
        <v>39.58</v>
      </c>
      <c r="BZ58" s="142">
        <v>51.28</v>
      </c>
      <c r="CA58" s="142">
        <v>-81.1738</v>
      </c>
      <c r="CB58" s="142">
        <v>-81.441699999999997</v>
      </c>
      <c r="CC58" s="142">
        <v>119.0158</v>
      </c>
      <c r="CD58" s="142">
        <v>119.8006</v>
      </c>
      <c r="CE58" s="142">
        <v>16.7485</v>
      </c>
      <c r="CF58" s="142">
        <v>-106.9502</v>
      </c>
      <c r="CG58" s="142">
        <v>-106.4096</v>
      </c>
      <c r="CH58" s="142">
        <v>-13.448399999999999</v>
      </c>
      <c r="CI58" s="142">
        <v>-97.835099999999997</v>
      </c>
      <c r="CJ58" s="142">
        <v>19.570900000000002</v>
      </c>
      <c r="CK58" s="142">
        <v>25.984999999999999</v>
      </c>
      <c r="CL58" s="142">
        <v>18.3</v>
      </c>
      <c r="CM58" s="142">
        <v>43.2</v>
      </c>
      <c r="CN58" s="142">
        <v>-18.77</v>
      </c>
      <c r="CO58" s="142">
        <v>28.272200000000002</v>
      </c>
      <c r="CP58" s="142">
        <v>28.558199999999999</v>
      </c>
      <c r="CQ58" s="142">
        <v>29.382100000000001</v>
      </c>
      <c r="CR58" s="142">
        <v>-79.338200000000001</v>
      </c>
      <c r="CS58" s="142">
        <v>-78.962800000000001</v>
      </c>
      <c r="CT58" s="142">
        <v>-36.589100000000002</v>
      </c>
      <c r="CU58" s="142">
        <v>-19.9071</v>
      </c>
      <c r="CV58" s="142">
        <v>-44.1083</v>
      </c>
      <c r="CW58" s="142">
        <v>10.261200000000001</v>
      </c>
      <c r="CX58" s="142">
        <v>9.24</v>
      </c>
      <c r="CY58" s="142">
        <v>38.19</v>
      </c>
      <c r="CZ58" s="142">
        <v>29.304200000000002</v>
      </c>
      <c r="DA58" s="142">
        <v>27.9831</v>
      </c>
      <c r="DB58" s="142">
        <v>-39.86</v>
      </c>
      <c r="DC58" s="142">
        <v>-2.8887</v>
      </c>
      <c r="DD58" s="142">
        <v>21.794499999999999</v>
      </c>
      <c r="DE58" s="142">
        <v>21.193200000000001</v>
      </c>
      <c r="DF58" s="142">
        <v>-144.24590000000001</v>
      </c>
      <c r="DG58" s="142">
        <v>-2.0000000000000001E-4</v>
      </c>
      <c r="DH58" s="142">
        <v>-24.134399999999999</v>
      </c>
      <c r="DI58" s="142">
        <v>-119.8</v>
      </c>
      <c r="DJ58" s="142">
        <v>-118.8</v>
      </c>
      <c r="DK58" s="142">
        <v>26.040299999999998</v>
      </c>
      <c r="DL58" s="142">
        <v>30.184899999999999</v>
      </c>
      <c r="DM58" s="142">
        <v>24.905899999999999</v>
      </c>
      <c r="DN58" s="142">
        <v>43.377699999999997</v>
      </c>
      <c r="DO58" s="142">
        <v>30.1</v>
      </c>
      <c r="DP58" s="142">
        <v>-12.71</v>
      </c>
      <c r="DQ58" s="142">
        <v>44.496000000000002</v>
      </c>
      <c r="DR58" s="142">
        <v>60.005899999999997</v>
      </c>
      <c r="DS58" s="142">
        <v>-27.57</v>
      </c>
      <c r="DT58" s="142">
        <v>-27.77</v>
      </c>
      <c r="DU58" s="142">
        <v>73.959999999999994</v>
      </c>
      <c r="DV58" s="142">
        <v>45.07</v>
      </c>
      <c r="DW58" s="142">
        <v>61.636400000000002</v>
      </c>
      <c r="DX58" s="142">
        <v>59.309100000000001</v>
      </c>
      <c r="DY58" s="142">
        <v>-50.376100000000001</v>
      </c>
      <c r="DZ58" s="142">
        <v>-70.427300000000002</v>
      </c>
      <c r="EA58" s="142">
        <v>111.9973</v>
      </c>
      <c r="EB58" s="142">
        <v>81.919899999999998</v>
      </c>
      <c r="EC58" s="142">
        <v>77.092600000000004</v>
      </c>
      <c r="ED58" s="142">
        <v>79.287099999999995</v>
      </c>
      <c r="EE58" s="142">
        <v>33.979599999999998</v>
      </c>
      <c r="EF58" s="142">
        <v>16.759799999999998</v>
      </c>
      <c r="EG58" s="142">
        <v>-32.322000000000003</v>
      </c>
      <c r="EH58" s="142">
        <v>-41.990200000000002</v>
      </c>
      <c r="EI58" s="142">
        <v>0</v>
      </c>
      <c r="EJ58" s="142">
        <v>0</v>
      </c>
      <c r="EK58" s="142">
        <v>-35.542099999999998</v>
      </c>
      <c r="EL58" s="142">
        <v>-32.973399999999998</v>
      </c>
      <c r="EM58" s="142">
        <v>0</v>
      </c>
      <c r="EN58" s="142">
        <v>-43.975299999999997</v>
      </c>
      <c r="EO58" s="142">
        <v>-40.842599999999997</v>
      </c>
      <c r="EP58" s="142">
        <v>29.231999999999999</v>
      </c>
      <c r="EQ58" s="142">
        <v>-94.296599999999998</v>
      </c>
      <c r="ER58" s="142">
        <v>-95.509</v>
      </c>
      <c r="ES58" s="142">
        <v>-86.211200000000005</v>
      </c>
      <c r="ET58" s="142">
        <v>0</v>
      </c>
      <c r="EU58" s="142">
        <v>-15.61</v>
      </c>
      <c r="EV58" s="142">
        <v>1</v>
      </c>
      <c r="EW58" s="142">
        <v>7.3579999999999997</v>
      </c>
      <c r="EX58" s="142">
        <v>-135.6909</v>
      </c>
      <c r="EY58" s="142">
        <v>-40.4024</v>
      </c>
      <c r="EZ58" s="142">
        <v>-39.023699999999998</v>
      </c>
      <c r="FA58" s="142">
        <v>2.1587000000000001</v>
      </c>
      <c r="FB58" s="142">
        <v>-117.8279</v>
      </c>
      <c r="FC58" s="142">
        <v>-22.666899999999998</v>
      </c>
      <c r="FD58" s="142">
        <v>20.4407</v>
      </c>
      <c r="FE58" s="142">
        <v>0</v>
      </c>
      <c r="FF58" s="142">
        <v>0</v>
      </c>
      <c r="FG58" s="142">
        <v>36.728099999999998</v>
      </c>
      <c r="FH58" s="142">
        <v>37.436399999999999</v>
      </c>
      <c r="FI58" s="142">
        <v>35.6113</v>
      </c>
      <c r="FJ58" s="142">
        <v>44.208500000000001</v>
      </c>
      <c r="FK58" s="142">
        <v>44.543399999999998</v>
      </c>
      <c r="FL58" s="142">
        <v>-175.32679999999999</v>
      </c>
      <c r="FM58" s="142">
        <v>0</v>
      </c>
      <c r="FN58" s="142">
        <v>24.225100000000001</v>
      </c>
      <c r="FO58" s="142">
        <v>-126.27719999999999</v>
      </c>
      <c r="FP58" s="142">
        <v>-114.51439999999999</v>
      </c>
      <c r="FQ58" s="142">
        <v>-65.11</v>
      </c>
      <c r="FR58" s="142">
        <v>-50.77</v>
      </c>
      <c r="FS58" s="142">
        <v>13.9681</v>
      </c>
      <c r="FT58" s="142">
        <v>0.7742</v>
      </c>
      <c r="FU58" s="142">
        <v>-12.16</v>
      </c>
      <c r="FV58" s="142">
        <v>11.28</v>
      </c>
      <c r="FW58" s="142">
        <v>-64.3613</v>
      </c>
      <c r="FX58" s="142">
        <v>8.3872999999999998</v>
      </c>
      <c r="FY58" s="142">
        <v>-15.8</v>
      </c>
      <c r="FZ58" s="142">
        <v>0.54300000000000004</v>
      </c>
      <c r="GA58" s="142">
        <v>8.0055999999999994</v>
      </c>
      <c r="GB58" s="142">
        <v>12.91</v>
      </c>
      <c r="GC58" s="142">
        <v>42.198500000000003</v>
      </c>
      <c r="GD58" s="142">
        <v>58.750700000000002</v>
      </c>
      <c r="GE58" s="142">
        <v>13.52</v>
      </c>
      <c r="GF58" s="142">
        <v>79.363299999999995</v>
      </c>
      <c r="GG58" s="142">
        <v>21.8</v>
      </c>
      <c r="GH58" s="142">
        <v>-35.705800000000004</v>
      </c>
      <c r="GI58" s="142">
        <v>-3.5486</v>
      </c>
      <c r="GJ58" s="142">
        <v>-4.3906000000000001</v>
      </c>
      <c r="GK58" s="142">
        <v>1.2313000000000001</v>
      </c>
      <c r="GL58" s="142">
        <v>6.3799999999999996E-2</v>
      </c>
      <c r="GM58" s="142">
        <v>0</v>
      </c>
      <c r="GN58" s="142">
        <v>-16.513100000000001</v>
      </c>
      <c r="GO58" s="142">
        <v>-58.719900000000003</v>
      </c>
      <c r="GP58" s="142">
        <v>21.2621</v>
      </c>
      <c r="GQ58" s="142">
        <v>29.747299999999999</v>
      </c>
      <c r="GR58" s="142">
        <v>90.126199999999997</v>
      </c>
      <c r="GS58" s="142">
        <v>52.873600000000003</v>
      </c>
      <c r="GT58" s="142">
        <v>-189.39009999999999</v>
      </c>
      <c r="GU58" s="142">
        <v>-34.204999999999998</v>
      </c>
      <c r="GV58" s="142">
        <v>27.884399999999999</v>
      </c>
      <c r="GW58" s="142">
        <v>-79.724299999999999</v>
      </c>
      <c r="GX58" s="142">
        <v>5.2855999999999996</v>
      </c>
      <c r="GY58" s="142">
        <v>0</v>
      </c>
      <c r="GZ58" s="142">
        <v>0</v>
      </c>
      <c r="HA58" s="142">
        <v>6.6332000000000004</v>
      </c>
      <c r="HB58" s="142">
        <v>205.96080000000001</v>
      </c>
      <c r="HC58" s="142">
        <v>204.8621</v>
      </c>
      <c r="HD58" s="142">
        <v>272</v>
      </c>
      <c r="HE58" s="142">
        <v>-291.8664</v>
      </c>
      <c r="HF58" s="142">
        <v>-589.49459999999999</v>
      </c>
      <c r="HG58" s="142">
        <v>447.47829999999999</v>
      </c>
      <c r="HH58" s="142">
        <v>442.49259999999998</v>
      </c>
      <c r="HI58" s="142">
        <v>-260.9282</v>
      </c>
      <c r="HJ58" s="142">
        <v>-260.83519999999999</v>
      </c>
      <c r="HK58" s="142">
        <v>-61.4998</v>
      </c>
      <c r="HL58" s="142">
        <v>-54.723199999999999</v>
      </c>
      <c r="HM58" s="142">
        <v>72.044600000000003</v>
      </c>
      <c r="HN58" s="142">
        <v>70.996200000000002</v>
      </c>
      <c r="HO58" s="142">
        <v>-190.7</v>
      </c>
      <c r="HP58" s="142">
        <v>-192.6799</v>
      </c>
      <c r="HQ58" s="142">
        <v>36.071399999999997</v>
      </c>
      <c r="HR58" s="142">
        <v>35.61</v>
      </c>
      <c r="HS58" s="142">
        <v>-84.749899999999997</v>
      </c>
      <c r="HT58" s="142">
        <v>-84.305899999999994</v>
      </c>
      <c r="HU58" s="142">
        <v>96.59</v>
      </c>
      <c r="HV58" s="142">
        <v>95.21</v>
      </c>
      <c r="HW58" s="142">
        <v>45.6</v>
      </c>
      <c r="HX58" s="142">
        <v>46.5</v>
      </c>
      <c r="HY58" s="142">
        <v>21.2483</v>
      </c>
      <c r="HZ58" s="142">
        <v>-61.36</v>
      </c>
      <c r="IA58" s="142">
        <v>-366.75069999999999</v>
      </c>
      <c r="IB58" s="142">
        <v>89.153099999999995</v>
      </c>
      <c r="IC58" s="142">
        <v>89.390699999999995</v>
      </c>
      <c r="ID58" s="142">
        <v>9.9</v>
      </c>
      <c r="IE58" s="142">
        <v>-3.9</v>
      </c>
      <c r="IF58" s="142">
        <v>-63.5</v>
      </c>
      <c r="IG58" s="142">
        <v>-63.7</v>
      </c>
      <c r="IH58" s="142">
        <v>1.2567999999999999</v>
      </c>
      <c r="II58" s="142">
        <v>1.0462</v>
      </c>
      <c r="IJ58" s="142">
        <v>-578.54489999999998</v>
      </c>
      <c r="IK58" s="142">
        <v>-314.06389999999999</v>
      </c>
      <c r="IL58" s="142">
        <v>375.142</v>
      </c>
      <c r="IM58" s="142">
        <v>0</v>
      </c>
      <c r="IN58" s="142">
        <v>-74.900700000000001</v>
      </c>
      <c r="IO58" s="142">
        <v>-422.86989999999997</v>
      </c>
      <c r="IP58" s="142">
        <v>0</v>
      </c>
      <c r="IQ58" s="142">
        <v>-163.38929999999999</v>
      </c>
      <c r="IR58" s="142">
        <v>-448.1191</v>
      </c>
      <c r="IS58" s="142">
        <v>-415.22649999999999</v>
      </c>
      <c r="IT58" s="142">
        <v>54.735300000000002</v>
      </c>
      <c r="IU58" s="142">
        <v>54.189900000000002</v>
      </c>
      <c r="IV58" s="142">
        <v>-105.4028</v>
      </c>
      <c r="IW58" s="142">
        <v>-750.48850000000004</v>
      </c>
      <c r="IX58" s="142">
        <v>204.47219999999999</v>
      </c>
      <c r="IY58" s="142">
        <v>-296.07920000000001</v>
      </c>
      <c r="IZ58" s="142">
        <v>144.72829999999999</v>
      </c>
      <c r="JA58" s="142">
        <v>-8.9910999999999994</v>
      </c>
      <c r="JB58" s="142">
        <v>0</v>
      </c>
      <c r="JC58" s="142">
        <v>21.36</v>
      </c>
      <c r="JD58" s="142">
        <v>4.1520000000000001</v>
      </c>
      <c r="JE58" s="142">
        <v>4.1509999999999998</v>
      </c>
      <c r="JF58" s="142">
        <v>-31.36</v>
      </c>
      <c r="JG58" s="142">
        <v>0</v>
      </c>
      <c r="JH58" s="142">
        <v>0</v>
      </c>
      <c r="JI58" s="142">
        <v>-14.5586</v>
      </c>
      <c r="JJ58" s="142">
        <v>-49.043999999999997</v>
      </c>
      <c r="JK58" s="142">
        <v>-17.283899999999999</v>
      </c>
      <c r="JL58" s="142">
        <v>27.9</v>
      </c>
      <c r="JM58" s="142">
        <v>46.139000000000003</v>
      </c>
      <c r="JN58" s="142">
        <v>45.929000000000002</v>
      </c>
      <c r="JO58" s="142">
        <v>0</v>
      </c>
      <c r="JP58" s="142">
        <v>0</v>
      </c>
      <c r="JQ58" s="142">
        <v>46.574399999999997</v>
      </c>
      <c r="JR58" s="142">
        <v>47.113799999999998</v>
      </c>
      <c r="JS58" s="142">
        <v>46.229500000000002</v>
      </c>
      <c r="JT58" s="142">
        <v>0</v>
      </c>
      <c r="JU58" s="142">
        <v>-29.8</v>
      </c>
      <c r="JV58" s="142">
        <v>11.232200000000001</v>
      </c>
      <c r="JW58" s="142">
        <v>5.17</v>
      </c>
      <c r="JX58" s="142">
        <v>0</v>
      </c>
      <c r="JY58" s="142">
        <v>-50.636600000000001</v>
      </c>
      <c r="JZ58" s="142">
        <v>70.711799999999997</v>
      </c>
      <c r="KA58" s="142">
        <v>38.3523</v>
      </c>
      <c r="KB58" s="142">
        <v>-49.950699999999998</v>
      </c>
      <c r="KC58" s="142">
        <v>-78.227500000000006</v>
      </c>
      <c r="KD58" s="142">
        <v>24.765799999999999</v>
      </c>
      <c r="KE58" s="142">
        <v>23.9636</v>
      </c>
      <c r="KF58" s="142">
        <v>-13.2</v>
      </c>
      <c r="KG58" s="142">
        <v>-21.6</v>
      </c>
      <c r="KH58" s="142">
        <v>0</v>
      </c>
      <c r="KI58" s="142">
        <v>163.09309999999999</v>
      </c>
    </row>
    <row r="59" spans="1:295">
      <c r="A59" s="195" t="s">
        <v>928</v>
      </c>
      <c r="B59" s="195"/>
      <c r="C59" s="142">
        <v>0</v>
      </c>
      <c r="D59" s="142">
        <v>20.383968750000001</v>
      </c>
      <c r="E59" s="142">
        <v>-40.736269791666672</v>
      </c>
      <c r="F59" s="142">
        <v>-34.474147916666666</v>
      </c>
      <c r="G59" s="142">
        <v>29.719404166666667</v>
      </c>
      <c r="H59" s="142">
        <v>0</v>
      </c>
      <c r="I59" s="142">
        <v>59.158981249999997</v>
      </c>
      <c r="J59" s="142">
        <v>-82.718077083333327</v>
      </c>
      <c r="K59" s="142">
        <v>57.020987499999997</v>
      </c>
      <c r="L59" s="142">
        <v>28.986178124999999</v>
      </c>
      <c r="M59" s="142">
        <v>28.356762499999999</v>
      </c>
      <c r="N59" s="142">
        <v>1.0175000000000001</v>
      </c>
      <c r="O59" s="142">
        <v>-44.629312499999997</v>
      </c>
      <c r="P59" s="142">
        <v>38.935416666666669</v>
      </c>
      <c r="Q59" s="142">
        <v>15.576750000000001</v>
      </c>
      <c r="R59" s="142">
        <v>-38.706249999999997</v>
      </c>
      <c r="S59" s="142">
        <v>13.278664583333333</v>
      </c>
      <c r="T59" s="142">
        <v>167.65087916666664</v>
      </c>
      <c r="U59" s="142">
        <v>6.4233229166666668</v>
      </c>
      <c r="V59" s="142">
        <v>6.4988916666666672</v>
      </c>
      <c r="W59" s="142">
        <v>10.532137499999999</v>
      </c>
      <c r="X59" s="142">
        <v>0</v>
      </c>
      <c r="Y59" s="142">
        <v>6.790633333333334</v>
      </c>
      <c r="Z59" s="142">
        <v>2.8572520833333335</v>
      </c>
      <c r="AA59" s="142">
        <v>0</v>
      </c>
      <c r="AB59" s="142">
        <v>0</v>
      </c>
      <c r="AC59" s="142">
        <v>-62.894583333333337</v>
      </c>
      <c r="AD59" s="142">
        <v>-62.79270833333333</v>
      </c>
      <c r="AE59" s="142">
        <v>0</v>
      </c>
      <c r="AF59" s="142">
        <v>-1.1100000000000001</v>
      </c>
      <c r="AG59" s="142">
        <v>42.831249999999997</v>
      </c>
      <c r="AH59" s="142">
        <v>6.3896875</v>
      </c>
      <c r="AI59" s="142">
        <v>0.23025000000000001</v>
      </c>
      <c r="AJ59" s="142">
        <v>-55.478958333333331</v>
      </c>
      <c r="AK59" s="142">
        <v>-55.578333333333333</v>
      </c>
      <c r="AL59" s="142">
        <v>-63.692916666666662</v>
      </c>
      <c r="AM59" s="142">
        <v>56.088333333333338</v>
      </c>
      <c r="AN59" s="142">
        <v>56.313541666666666</v>
      </c>
      <c r="AO59" s="142">
        <v>10.506810416666667</v>
      </c>
      <c r="AP59" s="142">
        <v>7.4474541666666676</v>
      </c>
      <c r="AQ59" s="142">
        <v>65.354746875000004</v>
      </c>
      <c r="AR59" s="142">
        <v>67.844184374999998</v>
      </c>
      <c r="AS59" s="142">
        <v>28.105395833333333</v>
      </c>
      <c r="AT59" s="142">
        <v>-52.598508333333335</v>
      </c>
      <c r="AU59" s="142">
        <v>-40.577187500000001</v>
      </c>
      <c r="AV59" s="142">
        <v>14.517172916666665</v>
      </c>
      <c r="AW59" s="142">
        <v>14.549743749999999</v>
      </c>
      <c r="AX59" s="142">
        <v>0</v>
      </c>
      <c r="AY59" s="142">
        <v>79.9485375</v>
      </c>
      <c r="AZ59" s="142">
        <v>-0.70271041666666667</v>
      </c>
      <c r="BA59" s="142">
        <v>-4.3641416666666668</v>
      </c>
      <c r="BB59" s="142">
        <v>-318.99691041666665</v>
      </c>
      <c r="BC59" s="142">
        <v>4.7894020833333339</v>
      </c>
      <c r="BD59" s="142">
        <v>-9.9479166666666661</v>
      </c>
      <c r="BE59" s="142">
        <v>-10.775</v>
      </c>
      <c r="BF59" s="142">
        <v>58.788891666666665</v>
      </c>
      <c r="BG59" s="142">
        <v>44.311239583333332</v>
      </c>
      <c r="BH59" s="142">
        <v>-4.6674916666666668</v>
      </c>
      <c r="BI59" s="142">
        <v>0</v>
      </c>
      <c r="BJ59" s="142">
        <v>-51.261466666666671</v>
      </c>
      <c r="BK59" s="142">
        <v>5.6356062500000004</v>
      </c>
      <c r="BL59" s="142">
        <v>8.4609229166666662</v>
      </c>
      <c r="BM59" s="142">
        <v>6.4525395833333334</v>
      </c>
      <c r="BN59" s="142">
        <v>359.09656666666666</v>
      </c>
      <c r="BO59" s="142">
        <v>29.443995833333332</v>
      </c>
      <c r="BP59" s="142">
        <v>29.349258333333331</v>
      </c>
      <c r="BQ59" s="142">
        <v>-178.47210000000001</v>
      </c>
      <c r="BR59" s="142">
        <v>377.61112916666667</v>
      </c>
      <c r="BS59" s="142">
        <v>0</v>
      </c>
      <c r="BT59" s="142">
        <v>-81.552052083333322</v>
      </c>
      <c r="BU59" s="142">
        <v>0</v>
      </c>
      <c r="BV59" s="142">
        <v>81.297285416666668</v>
      </c>
      <c r="BW59" s="142">
        <v>27.087291666666665</v>
      </c>
      <c r="BX59" s="142">
        <v>28.180624999999999</v>
      </c>
      <c r="BY59" s="142">
        <v>60.392187499999999</v>
      </c>
      <c r="BZ59" s="142">
        <v>70.140729166666674</v>
      </c>
      <c r="CA59" s="142">
        <v>-60.008604166666665</v>
      </c>
      <c r="CB59" s="142">
        <v>-59.866272916666667</v>
      </c>
      <c r="CC59" s="142">
        <v>134.34237083333335</v>
      </c>
      <c r="CD59" s="142">
        <v>134.98569166666667</v>
      </c>
      <c r="CE59" s="142">
        <v>25.828752083333331</v>
      </c>
      <c r="CF59" s="142">
        <v>-57.343633333333329</v>
      </c>
      <c r="CG59" s="142">
        <v>-57.25368125</v>
      </c>
      <c r="CH59" s="142">
        <v>3.692272916666667</v>
      </c>
      <c r="CI59" s="142">
        <v>-63.112441666666662</v>
      </c>
      <c r="CJ59" s="142">
        <v>19.570900000000002</v>
      </c>
      <c r="CK59" s="142">
        <v>25.984999999999999</v>
      </c>
      <c r="CL59" s="142">
        <v>50.393749999999997</v>
      </c>
      <c r="CM59" s="142">
        <v>127.27708333333334</v>
      </c>
      <c r="CN59" s="142">
        <v>-15.371041666666667</v>
      </c>
      <c r="CO59" s="142">
        <v>46.233452083333333</v>
      </c>
      <c r="CP59" s="142">
        <v>45.643335416666666</v>
      </c>
      <c r="CQ59" s="142">
        <v>45.888933333333334</v>
      </c>
      <c r="CR59" s="142">
        <v>-53.200104166666662</v>
      </c>
      <c r="CS59" s="142">
        <v>-52.761337500000003</v>
      </c>
      <c r="CT59" s="142">
        <v>-8.7431846153846156</v>
      </c>
      <c r="CU59" s="142">
        <v>16.829941666666667</v>
      </c>
      <c r="CV59" s="142">
        <v>-5.3572041666666674</v>
      </c>
      <c r="CW59" s="142">
        <v>13.142985416666665</v>
      </c>
      <c r="CX59" s="142">
        <v>39.773333333333333</v>
      </c>
      <c r="CY59" s="142">
        <v>68.716666666666669</v>
      </c>
      <c r="CZ59" s="142">
        <v>47.597642708333332</v>
      </c>
      <c r="DA59" s="142">
        <v>45.036313541666665</v>
      </c>
      <c r="DB59" s="142">
        <v>-31.645</v>
      </c>
      <c r="DC59" s="142">
        <v>-2.75054</v>
      </c>
      <c r="DD59" s="142">
        <v>63.66013541666667</v>
      </c>
      <c r="DE59" s="142">
        <v>62.76757083333333</v>
      </c>
      <c r="DF59" s="142">
        <v>-98.071129166666651</v>
      </c>
      <c r="DG59" s="142">
        <v>7.0833333333333338E-5</v>
      </c>
      <c r="DH59" s="142">
        <v>-19.163539583333332</v>
      </c>
      <c r="DI59" s="142">
        <v>-95.278125000000003</v>
      </c>
      <c r="DJ59" s="142">
        <v>-95.285416666666663</v>
      </c>
      <c r="DK59" s="142">
        <v>31.724337500000001</v>
      </c>
      <c r="DL59" s="142">
        <v>56.442267291666667</v>
      </c>
      <c r="DM59" s="142">
        <v>59.669510416666668</v>
      </c>
      <c r="DN59" s="142">
        <v>79.766841666666664</v>
      </c>
      <c r="DO59" s="142">
        <v>56.04322916666667</v>
      </c>
      <c r="DP59" s="142">
        <v>-7.1804166666666669</v>
      </c>
      <c r="DQ59" s="142">
        <v>55.516781250000001</v>
      </c>
      <c r="DR59" s="142">
        <v>96.454673958333331</v>
      </c>
      <c r="DS59" s="142">
        <v>-17.497083333333332</v>
      </c>
      <c r="DT59" s="142">
        <v>-17.677916666666668</v>
      </c>
      <c r="DU59" s="142">
        <v>94.42583333333333</v>
      </c>
      <c r="DV59" s="142">
        <v>60.117291666666667</v>
      </c>
      <c r="DW59" s="142">
        <v>98.066666666666663</v>
      </c>
      <c r="DX59" s="142">
        <v>96.569699999999997</v>
      </c>
      <c r="DY59" s="142">
        <v>-22.413770833333331</v>
      </c>
      <c r="DZ59" s="142">
        <v>-44.258520833333336</v>
      </c>
      <c r="EA59" s="142">
        <v>153.96906874999999</v>
      </c>
      <c r="EB59" s="142">
        <v>166.62646458333333</v>
      </c>
      <c r="EC59" s="142">
        <v>162.52572083333331</v>
      </c>
      <c r="ED59" s="142">
        <v>165.62574166666667</v>
      </c>
      <c r="EE59" s="142">
        <v>91.537002083333334</v>
      </c>
      <c r="EF59" s="142">
        <v>77.139614583333326</v>
      </c>
      <c r="EG59" s="142">
        <v>-25.932312499999998</v>
      </c>
      <c r="EH59" s="142">
        <v>190.86824583333333</v>
      </c>
      <c r="EI59" s="142">
        <v>0</v>
      </c>
      <c r="EJ59" s="142">
        <v>0</v>
      </c>
      <c r="EK59" s="142">
        <v>-25.848502083333333</v>
      </c>
      <c r="EL59" s="142">
        <v>-23.788116666666667</v>
      </c>
      <c r="EM59" s="142">
        <v>0</v>
      </c>
      <c r="EN59" s="142">
        <v>13.53209375</v>
      </c>
      <c r="EO59" s="142">
        <v>13.014027083333334</v>
      </c>
      <c r="EP59" s="142">
        <v>95.733000000000004</v>
      </c>
      <c r="EQ59" s="142">
        <v>-65.476637499999995</v>
      </c>
      <c r="ER59" s="142">
        <v>-66.359258333333329</v>
      </c>
      <c r="ES59" s="142">
        <v>-39.608683333333332</v>
      </c>
      <c r="ET59" s="142">
        <v>4.6399999999999997</v>
      </c>
      <c r="EU59" s="142">
        <v>-9.7666666666666657</v>
      </c>
      <c r="EV59" s="142">
        <v>69.007692307692309</v>
      </c>
      <c r="EW59" s="142">
        <v>11.930195833333334</v>
      </c>
      <c r="EX59" s="142">
        <v>-23.433225</v>
      </c>
      <c r="EY59" s="142">
        <v>-36.237454166666666</v>
      </c>
      <c r="EZ59" s="142">
        <v>-35.349937500000003</v>
      </c>
      <c r="FA59" s="142">
        <v>8.6121270833333323</v>
      </c>
      <c r="FB59" s="142">
        <v>-74.602862500000001</v>
      </c>
      <c r="FC59" s="142">
        <v>37.357843750000001</v>
      </c>
      <c r="FD59" s="142">
        <v>22.402631249999999</v>
      </c>
      <c r="FE59" s="142">
        <v>0</v>
      </c>
      <c r="FF59" s="142">
        <v>0</v>
      </c>
      <c r="FG59" s="142">
        <v>39.52054583333333</v>
      </c>
      <c r="FH59" s="142">
        <v>39.965735416666668</v>
      </c>
      <c r="FI59" s="142">
        <v>38.290322916666668</v>
      </c>
      <c r="FJ59" s="142">
        <v>59.92145</v>
      </c>
      <c r="FK59" s="142">
        <v>59.921439583333331</v>
      </c>
      <c r="FL59" s="142">
        <v>-131.94511666666665</v>
      </c>
      <c r="FM59" s="142">
        <v>23.567860416666669</v>
      </c>
      <c r="FN59" s="142">
        <v>46.90578958333333</v>
      </c>
      <c r="FO59" s="142">
        <v>-89.787677083333321</v>
      </c>
      <c r="FP59" s="142">
        <v>-76.360968749999998</v>
      </c>
      <c r="FQ59" s="142">
        <v>-57.214166666666664</v>
      </c>
      <c r="FR59" s="142">
        <v>-43.375999999999998</v>
      </c>
      <c r="FS59" s="142">
        <v>17.402697916666668</v>
      </c>
      <c r="FT59" s="142">
        <v>1.1277999999999999</v>
      </c>
      <c r="FU59" s="142">
        <v>-11.205</v>
      </c>
      <c r="FV59" s="142">
        <v>14.865208333333333</v>
      </c>
      <c r="FW59" s="142">
        <v>-52.706560416666662</v>
      </c>
      <c r="FX59" s="142">
        <v>10.044470833333333</v>
      </c>
      <c r="FY59" s="142">
        <v>-14.610156249999999</v>
      </c>
      <c r="FZ59" s="142">
        <v>3.6047291666666665</v>
      </c>
      <c r="GA59" s="142">
        <v>9.8551416666666665</v>
      </c>
      <c r="GB59" s="142">
        <v>18.185833333333335</v>
      </c>
      <c r="GC59" s="142">
        <v>78.210904166666666</v>
      </c>
      <c r="GD59" s="142">
        <v>91.142693750000007</v>
      </c>
      <c r="GE59" s="142">
        <v>15.826770833333333</v>
      </c>
      <c r="GF59" s="142">
        <v>92.608295833333329</v>
      </c>
      <c r="GG59" s="142">
        <v>25.141666666666669</v>
      </c>
      <c r="GH59" s="142">
        <v>-25.782970833333334</v>
      </c>
      <c r="GI59" s="142">
        <v>1.8553285714285717</v>
      </c>
      <c r="GJ59" s="142">
        <v>0.12780625000000001</v>
      </c>
      <c r="GK59" s="142">
        <v>1.9802729166666668</v>
      </c>
      <c r="GL59" s="142">
        <v>6.3799999999999996E-2</v>
      </c>
      <c r="GM59" s="142">
        <v>0</v>
      </c>
      <c r="GN59" s="142">
        <v>-14.483238541666667</v>
      </c>
      <c r="GO59" s="142">
        <v>-39.522012500000002</v>
      </c>
      <c r="GP59" s="142">
        <v>26.119302083333331</v>
      </c>
      <c r="GQ59" s="142">
        <v>62.012110416666665</v>
      </c>
      <c r="GR59" s="142">
        <v>112.5316625</v>
      </c>
      <c r="GS59" s="142">
        <v>67.550314583333332</v>
      </c>
      <c r="GT59" s="142">
        <v>-164.63151666666664</v>
      </c>
      <c r="GU59" s="142">
        <v>-25.736833333333333</v>
      </c>
      <c r="GV59" s="142">
        <v>37.829329166666668</v>
      </c>
      <c r="GW59" s="142">
        <v>-56.066527083333334</v>
      </c>
      <c r="GX59" s="142">
        <v>8.0887989583333333</v>
      </c>
      <c r="GY59" s="142">
        <v>6.2826199999999996</v>
      </c>
      <c r="GZ59" s="142">
        <v>5.8978771428571433</v>
      </c>
      <c r="HA59" s="142">
        <v>9.7013125000000002</v>
      </c>
      <c r="HB59" s="142">
        <v>243.95776666666663</v>
      </c>
      <c r="HC59" s="142">
        <v>242.64104166666664</v>
      </c>
      <c r="HD59" s="142">
        <v>282.66585365853661</v>
      </c>
      <c r="HE59" s="142">
        <v>-281.68074999999999</v>
      </c>
      <c r="HF59" s="142">
        <v>-518.60217083333328</v>
      </c>
      <c r="HG59" s="142">
        <v>520.66410625000003</v>
      </c>
      <c r="HH59" s="142">
        <v>518.01393958333335</v>
      </c>
      <c r="HI59" s="142">
        <v>-229.33213749999999</v>
      </c>
      <c r="HJ59" s="142">
        <v>-228.12972500000001</v>
      </c>
      <c r="HK59" s="142">
        <v>-51.047624999999996</v>
      </c>
      <c r="HL59" s="142">
        <v>-41.363708333333328</v>
      </c>
      <c r="HM59" s="142">
        <v>78.279508333333325</v>
      </c>
      <c r="HN59" s="142">
        <v>77.973960416666671</v>
      </c>
      <c r="HO59" s="142">
        <v>-170.12541176470589</v>
      </c>
      <c r="HP59" s="142">
        <v>-170.21365555555553</v>
      </c>
      <c r="HQ59" s="142">
        <v>65.477220833333334</v>
      </c>
      <c r="HR59" s="142">
        <v>64.819637499999999</v>
      </c>
      <c r="HS59" s="142">
        <v>-36.116110416666665</v>
      </c>
      <c r="HT59" s="142">
        <v>-36.081595833333338</v>
      </c>
      <c r="HU59" s="142">
        <v>122.99770833333334</v>
      </c>
      <c r="HV59" s="142">
        <v>122.54604166666667</v>
      </c>
      <c r="HW59" s="142">
        <v>55.464583333333337</v>
      </c>
      <c r="HX59" s="142">
        <v>55.91041666666667</v>
      </c>
      <c r="HY59" s="142">
        <v>21.845717708333336</v>
      </c>
      <c r="HZ59" s="142">
        <v>14.595000000000001</v>
      </c>
      <c r="IA59" s="142">
        <v>-335.98793749999999</v>
      </c>
      <c r="IB59" s="142">
        <v>108.74284375000001</v>
      </c>
      <c r="IC59" s="142">
        <v>108.36700833333332</v>
      </c>
      <c r="ID59" s="142">
        <v>15.441666666666665</v>
      </c>
      <c r="IE59" s="142">
        <v>11.8375</v>
      </c>
      <c r="IF59" s="142">
        <v>-57.366666666666667</v>
      </c>
      <c r="IG59" s="142">
        <v>-57.602083333333333</v>
      </c>
      <c r="IH59" s="142">
        <v>1.4443531249999999</v>
      </c>
      <c r="II59" s="142">
        <v>1.2010583333333333</v>
      </c>
      <c r="IJ59" s="142">
        <v>-509.64468333333332</v>
      </c>
      <c r="IK59" s="142">
        <v>-180.84839583333331</v>
      </c>
      <c r="IL59" s="142">
        <v>494.31809375</v>
      </c>
      <c r="IM59" s="142">
        <v>239.44398749999999</v>
      </c>
      <c r="IN59" s="142">
        <v>-10.380558333333331</v>
      </c>
      <c r="IO59" s="142">
        <v>-232.98631666666662</v>
      </c>
      <c r="IP59" s="142">
        <v>233.04678749999999</v>
      </c>
      <c r="IQ59" s="142">
        <v>-69.495487499999996</v>
      </c>
      <c r="IR59" s="142">
        <v>-262.78196250000002</v>
      </c>
      <c r="IS59" s="142">
        <v>-229.35555208333332</v>
      </c>
      <c r="IT59" s="142">
        <v>96.365133333333333</v>
      </c>
      <c r="IU59" s="142">
        <v>95.977814583333327</v>
      </c>
      <c r="IV59" s="142">
        <v>70.783660416666663</v>
      </c>
      <c r="IW59" s="142">
        <v>-480.82856874999999</v>
      </c>
      <c r="IX59" s="142">
        <v>267.64748125</v>
      </c>
      <c r="IY59" s="142">
        <v>-212.41536875</v>
      </c>
      <c r="IZ59" s="142">
        <v>213.39066666666665</v>
      </c>
      <c r="JA59" s="142">
        <v>-7.2570437500000002</v>
      </c>
      <c r="JB59" s="142">
        <v>0</v>
      </c>
      <c r="JC59" s="142">
        <v>25.038333333333334</v>
      </c>
      <c r="JD59" s="142">
        <v>5.7971354166666673</v>
      </c>
      <c r="JE59" s="142">
        <v>5.7900729166666665</v>
      </c>
      <c r="JF59" s="142">
        <v>-24.623333333333335</v>
      </c>
      <c r="JG59" s="142">
        <v>6.1866666666666665</v>
      </c>
      <c r="JH59" s="142">
        <v>0</v>
      </c>
      <c r="JI59" s="142">
        <v>-6.767372916666667</v>
      </c>
      <c r="JJ59" s="142">
        <v>-44.466879166666665</v>
      </c>
      <c r="JK59" s="142">
        <v>-13.72650625</v>
      </c>
      <c r="JL59" s="142">
        <v>39.341666666666669</v>
      </c>
      <c r="JM59" s="142">
        <v>48.587604166666665</v>
      </c>
      <c r="JN59" s="142">
        <v>48.574354166666666</v>
      </c>
      <c r="JO59" s="142">
        <v>9.6989710526315793</v>
      </c>
      <c r="JP59" s="142">
        <v>11.557678378378379</v>
      </c>
      <c r="JQ59" s="142">
        <v>51.015260416666663</v>
      </c>
      <c r="JR59" s="142">
        <v>50.858404166666666</v>
      </c>
      <c r="JS59" s="142">
        <v>51.062797916666661</v>
      </c>
      <c r="JT59" s="142">
        <v>0</v>
      </c>
      <c r="JU59" s="142">
        <v>-11.154166666666667</v>
      </c>
      <c r="JV59" s="142">
        <v>17.411045833333333</v>
      </c>
      <c r="JW59" s="142">
        <v>7.4104166666666664</v>
      </c>
      <c r="JX59" s="142">
        <v>0</v>
      </c>
      <c r="JY59" s="142">
        <v>-36.602714583333331</v>
      </c>
      <c r="JZ59" s="142">
        <v>75.259502083333331</v>
      </c>
      <c r="KA59" s="142">
        <v>51.502104166666662</v>
      </c>
      <c r="KB59" s="142">
        <v>-35.996427083333337</v>
      </c>
      <c r="KC59" s="142">
        <v>-73.730743750000002</v>
      </c>
      <c r="KD59" s="142">
        <v>40.363325000000003</v>
      </c>
      <c r="KE59" s="142">
        <v>33.188708333333338</v>
      </c>
      <c r="KF59" s="142">
        <v>2.7416666666666671</v>
      </c>
      <c r="KG59" s="142">
        <v>-2.6833333333333336</v>
      </c>
      <c r="KH59" s="142">
        <v>0</v>
      </c>
      <c r="KI59" s="142">
        <v>186.63790624999999</v>
      </c>
    </row>
    <row r="60" spans="1:295">
      <c r="A60" s="195" t="s">
        <v>2431</v>
      </c>
      <c r="B60" s="195"/>
      <c r="C60" s="130" t="s">
        <v>178</v>
      </c>
      <c r="D60" s="130" t="s">
        <v>178</v>
      </c>
      <c r="E60" s="130" t="s">
        <v>178</v>
      </c>
      <c r="F60" s="130" t="s">
        <v>178</v>
      </c>
      <c r="G60" s="130" t="s">
        <v>178</v>
      </c>
      <c r="H60" s="130" t="s">
        <v>2432</v>
      </c>
      <c r="I60" s="130" t="s">
        <v>178</v>
      </c>
      <c r="J60" s="130" t="s">
        <v>178</v>
      </c>
      <c r="K60" s="130" t="s">
        <v>2432</v>
      </c>
      <c r="L60" s="130" t="s">
        <v>178</v>
      </c>
      <c r="M60" s="130" t="s">
        <v>178</v>
      </c>
      <c r="N60" s="130" t="s">
        <v>178</v>
      </c>
      <c r="O60" s="130" t="s">
        <v>178</v>
      </c>
      <c r="P60" s="130" t="s">
        <v>178</v>
      </c>
      <c r="Q60" s="130" t="s">
        <v>178</v>
      </c>
      <c r="R60" s="130" t="s">
        <v>178</v>
      </c>
      <c r="S60" s="130" t="s">
        <v>178</v>
      </c>
      <c r="T60" s="130" t="s">
        <v>178</v>
      </c>
      <c r="U60" s="130" t="s">
        <v>178</v>
      </c>
      <c r="V60" s="130" t="s">
        <v>178</v>
      </c>
      <c r="W60" s="130" t="s">
        <v>178</v>
      </c>
      <c r="X60" s="130" t="s">
        <v>2432</v>
      </c>
      <c r="Y60" s="130" t="s">
        <v>2432</v>
      </c>
      <c r="Z60" s="130" t="s">
        <v>2432</v>
      </c>
      <c r="AA60" s="130" t="s">
        <v>178</v>
      </c>
      <c r="AB60" s="130" t="s">
        <v>2432</v>
      </c>
      <c r="AC60" s="130" t="s">
        <v>178</v>
      </c>
      <c r="AD60" s="130" t="s">
        <v>178</v>
      </c>
      <c r="AE60" s="130" t="s">
        <v>2432</v>
      </c>
      <c r="AF60" s="130" t="s">
        <v>178</v>
      </c>
      <c r="AG60" s="130" t="s">
        <v>178</v>
      </c>
      <c r="AH60" s="130" t="s">
        <v>178</v>
      </c>
      <c r="AI60" s="130" t="s">
        <v>178</v>
      </c>
      <c r="AJ60" s="130" t="s">
        <v>178</v>
      </c>
      <c r="AK60" s="130" t="s">
        <v>178</v>
      </c>
      <c r="AL60" s="130" t="s">
        <v>2432</v>
      </c>
      <c r="AM60" s="130" t="s">
        <v>178</v>
      </c>
      <c r="AN60" s="130" t="s">
        <v>178</v>
      </c>
      <c r="AO60" s="130" t="s">
        <v>178</v>
      </c>
      <c r="AP60" s="130" t="s">
        <v>2432</v>
      </c>
      <c r="AQ60" s="130" t="s">
        <v>178</v>
      </c>
      <c r="AR60" s="130" t="s">
        <v>178</v>
      </c>
      <c r="AS60" s="130" t="s">
        <v>178</v>
      </c>
      <c r="AT60" s="130" t="s">
        <v>178</v>
      </c>
      <c r="AU60" s="130" t="s">
        <v>178</v>
      </c>
      <c r="AV60" s="130" t="s">
        <v>2432</v>
      </c>
      <c r="AW60" s="130" t="s">
        <v>2432</v>
      </c>
      <c r="AX60" s="130" t="s">
        <v>178</v>
      </c>
      <c r="AY60" s="130" t="s">
        <v>178</v>
      </c>
      <c r="AZ60" s="130" t="s">
        <v>178</v>
      </c>
      <c r="BA60" s="130" t="s">
        <v>178</v>
      </c>
      <c r="BB60" s="130" t="s">
        <v>178</v>
      </c>
      <c r="BC60" s="130" t="s">
        <v>2432</v>
      </c>
      <c r="BD60" s="130" t="s">
        <v>2432</v>
      </c>
      <c r="BE60" s="130" t="s">
        <v>2432</v>
      </c>
      <c r="BF60" s="130" t="s">
        <v>178</v>
      </c>
      <c r="BG60" s="130" t="s">
        <v>178</v>
      </c>
      <c r="BH60" s="130" t="s">
        <v>2432</v>
      </c>
      <c r="BI60" s="130" t="s">
        <v>2432</v>
      </c>
      <c r="BJ60" s="130" t="s">
        <v>2432</v>
      </c>
      <c r="BK60" s="130" t="s">
        <v>2432</v>
      </c>
      <c r="BL60" s="130" t="s">
        <v>2432</v>
      </c>
      <c r="BM60" s="130" t="s">
        <v>2432</v>
      </c>
      <c r="BN60" s="130" t="s">
        <v>178</v>
      </c>
      <c r="BO60" s="130" t="s">
        <v>178</v>
      </c>
      <c r="BP60" s="130" t="s">
        <v>178</v>
      </c>
      <c r="BQ60" s="130" t="s">
        <v>2432</v>
      </c>
      <c r="BR60" s="130" t="s">
        <v>2432</v>
      </c>
      <c r="BS60" s="130" t="s">
        <v>2432</v>
      </c>
      <c r="BT60" s="130" t="s">
        <v>2432</v>
      </c>
      <c r="BU60" s="130" t="s">
        <v>2432</v>
      </c>
      <c r="BV60" s="130" t="s">
        <v>2432</v>
      </c>
      <c r="BW60" s="130" t="s">
        <v>2432</v>
      </c>
      <c r="BX60" s="130" t="s">
        <v>335</v>
      </c>
      <c r="BY60" s="130" t="s">
        <v>2432</v>
      </c>
      <c r="BZ60" s="130" t="s">
        <v>2432</v>
      </c>
      <c r="CA60" s="130" t="s">
        <v>2432</v>
      </c>
      <c r="CB60" s="130" t="s">
        <v>2432</v>
      </c>
      <c r="CC60" s="130" t="s">
        <v>2432</v>
      </c>
      <c r="CD60" s="130" t="s">
        <v>2432</v>
      </c>
      <c r="CE60" s="130" t="s">
        <v>2432</v>
      </c>
      <c r="CF60" s="130" t="s">
        <v>2432</v>
      </c>
      <c r="CG60" s="130" t="s">
        <v>2432</v>
      </c>
      <c r="CH60" s="130" t="s">
        <v>2432</v>
      </c>
      <c r="CI60" s="130" t="s">
        <v>2432</v>
      </c>
      <c r="CJ60" s="130" t="s">
        <v>2432</v>
      </c>
      <c r="CK60" s="130" t="s">
        <v>2432</v>
      </c>
      <c r="CL60" s="130" t="s">
        <v>2432</v>
      </c>
      <c r="CM60" s="130" t="s">
        <v>2432</v>
      </c>
      <c r="CN60" s="130" t="s">
        <v>2432</v>
      </c>
      <c r="CO60" s="130" t="s">
        <v>2432</v>
      </c>
      <c r="CP60" s="130" t="s">
        <v>2432</v>
      </c>
      <c r="CQ60" s="130" t="s">
        <v>2432</v>
      </c>
      <c r="CR60" s="130" t="s">
        <v>2432</v>
      </c>
      <c r="CS60" s="130" t="s">
        <v>2432</v>
      </c>
      <c r="CT60" s="130" t="s">
        <v>2432</v>
      </c>
      <c r="CU60" s="130" t="s">
        <v>2432</v>
      </c>
      <c r="CV60" s="130" t="s">
        <v>2432</v>
      </c>
      <c r="CW60" s="130" t="s">
        <v>2432</v>
      </c>
      <c r="CX60" s="130" t="s">
        <v>2432</v>
      </c>
      <c r="CY60" s="130" t="s">
        <v>2432</v>
      </c>
      <c r="CZ60" s="130" t="s">
        <v>2432</v>
      </c>
      <c r="DA60" s="130" t="s">
        <v>2432</v>
      </c>
      <c r="DB60" s="130" t="s">
        <v>2432</v>
      </c>
      <c r="DC60" s="130" t="s">
        <v>2432</v>
      </c>
      <c r="DD60" s="130" t="s">
        <v>2432</v>
      </c>
      <c r="DE60" s="130" t="s">
        <v>2432</v>
      </c>
      <c r="DF60" s="130" t="s">
        <v>2432</v>
      </c>
      <c r="DG60" s="130" t="s">
        <v>2432</v>
      </c>
      <c r="DH60" s="130" t="s">
        <v>2432</v>
      </c>
      <c r="DI60" s="130" t="s">
        <v>2432</v>
      </c>
      <c r="DJ60" s="130" t="s">
        <v>2432</v>
      </c>
      <c r="DK60" s="130" t="s">
        <v>2432</v>
      </c>
      <c r="DL60" s="130" t="s">
        <v>2432</v>
      </c>
      <c r="DM60" s="130" t="s">
        <v>2432</v>
      </c>
      <c r="DN60" s="130" t="s">
        <v>2432</v>
      </c>
      <c r="DO60" s="130" t="s">
        <v>2432</v>
      </c>
      <c r="DP60" s="130" t="s">
        <v>2432</v>
      </c>
      <c r="DQ60" s="130" t="s">
        <v>2432</v>
      </c>
      <c r="DR60" s="130" t="s">
        <v>2432</v>
      </c>
      <c r="DS60" s="130" t="s">
        <v>2432</v>
      </c>
      <c r="DT60" s="130" t="s">
        <v>2432</v>
      </c>
      <c r="DU60" s="130" t="s">
        <v>2432</v>
      </c>
      <c r="DV60" s="130" t="s">
        <v>2432</v>
      </c>
      <c r="DW60" s="130" t="s">
        <v>2432</v>
      </c>
      <c r="DX60" s="130" t="s">
        <v>2432</v>
      </c>
      <c r="DY60" s="130" t="s">
        <v>2432</v>
      </c>
      <c r="DZ60" s="130" t="s">
        <v>2432</v>
      </c>
      <c r="EA60" s="130" t="s">
        <v>2432</v>
      </c>
      <c r="EB60" s="130" t="s">
        <v>2432</v>
      </c>
      <c r="EC60" s="130" t="s">
        <v>2432</v>
      </c>
      <c r="ED60" s="130" t="s">
        <v>2432</v>
      </c>
      <c r="EE60" s="130" t="s">
        <v>2432</v>
      </c>
      <c r="EF60" s="130" t="s">
        <v>2432</v>
      </c>
      <c r="EG60" s="130" t="s">
        <v>2432</v>
      </c>
      <c r="EH60" s="130" t="s">
        <v>2432</v>
      </c>
      <c r="EI60" s="130" t="s">
        <v>2432</v>
      </c>
      <c r="EJ60" s="130" t="s">
        <v>2432</v>
      </c>
      <c r="EK60" s="130" t="s">
        <v>2432</v>
      </c>
      <c r="EL60" s="130" t="s">
        <v>2432</v>
      </c>
      <c r="EM60" s="130" t="s">
        <v>2432</v>
      </c>
      <c r="EN60" s="130" t="s">
        <v>2432</v>
      </c>
      <c r="EO60" s="130" t="s">
        <v>2432</v>
      </c>
      <c r="EP60" s="130" t="s">
        <v>2432</v>
      </c>
      <c r="EQ60" s="130" t="s">
        <v>2432</v>
      </c>
      <c r="ER60" s="130" t="s">
        <v>2432</v>
      </c>
      <c r="ES60" s="130" t="s">
        <v>2432</v>
      </c>
      <c r="ET60" s="130" t="s">
        <v>2432</v>
      </c>
      <c r="EU60" s="130" t="s">
        <v>2432</v>
      </c>
      <c r="EV60" s="130" t="s">
        <v>2432</v>
      </c>
      <c r="EW60" s="130" t="s">
        <v>2432</v>
      </c>
      <c r="EX60" s="130" t="s">
        <v>2432</v>
      </c>
      <c r="EY60" s="130" t="s">
        <v>2432</v>
      </c>
      <c r="EZ60" s="130" t="s">
        <v>2432</v>
      </c>
      <c r="FA60" s="130" t="s">
        <v>2432</v>
      </c>
      <c r="FB60" s="130" t="s">
        <v>2432</v>
      </c>
      <c r="FC60" s="130" t="s">
        <v>2432</v>
      </c>
      <c r="FD60" s="130" t="s">
        <v>2432</v>
      </c>
      <c r="FE60" s="130" t="s">
        <v>2432</v>
      </c>
      <c r="FF60" s="130" t="s">
        <v>2432</v>
      </c>
      <c r="FG60" s="130" t="s">
        <v>2432</v>
      </c>
      <c r="FH60" s="130" t="s">
        <v>2432</v>
      </c>
      <c r="FI60" s="130" t="s">
        <v>2432</v>
      </c>
      <c r="FJ60" s="130" t="s">
        <v>2432</v>
      </c>
      <c r="FK60" s="130" t="s">
        <v>2432</v>
      </c>
      <c r="FL60" s="130" t="s">
        <v>2432</v>
      </c>
      <c r="FM60" s="130" t="s">
        <v>2432</v>
      </c>
      <c r="FN60" s="130" t="s">
        <v>2432</v>
      </c>
      <c r="FO60" s="130" t="s">
        <v>2432</v>
      </c>
      <c r="FP60" s="130" t="s">
        <v>2432</v>
      </c>
      <c r="FQ60" s="130" t="s">
        <v>2432</v>
      </c>
      <c r="FR60" s="130" t="s">
        <v>2432</v>
      </c>
      <c r="FS60" s="130" t="s">
        <v>2432</v>
      </c>
      <c r="FT60" s="130" t="s">
        <v>2432</v>
      </c>
      <c r="FU60" s="130" t="s">
        <v>2432</v>
      </c>
      <c r="FV60" s="130" t="s">
        <v>2432</v>
      </c>
      <c r="FW60" s="130" t="s">
        <v>2432</v>
      </c>
      <c r="FX60" s="130" t="s">
        <v>2432</v>
      </c>
      <c r="FY60" s="130" t="s">
        <v>2432</v>
      </c>
      <c r="FZ60" s="130" t="s">
        <v>2432</v>
      </c>
      <c r="GA60" s="130" t="s">
        <v>2432</v>
      </c>
      <c r="GB60" s="130" t="s">
        <v>2432</v>
      </c>
      <c r="GC60" s="130" t="s">
        <v>2432</v>
      </c>
      <c r="GD60" s="130" t="s">
        <v>2432</v>
      </c>
      <c r="GE60" s="130" t="s">
        <v>2432</v>
      </c>
      <c r="GF60" s="130" t="s">
        <v>2432</v>
      </c>
      <c r="GG60" s="130" t="s">
        <v>2432</v>
      </c>
      <c r="GH60" s="130" t="s">
        <v>2432</v>
      </c>
      <c r="GI60" s="130" t="s">
        <v>2432</v>
      </c>
      <c r="GJ60" s="130" t="s">
        <v>2432</v>
      </c>
      <c r="GK60" s="130" t="s">
        <v>2432</v>
      </c>
      <c r="GL60" s="130" t="s">
        <v>2432</v>
      </c>
      <c r="GM60" s="130" t="s">
        <v>2432</v>
      </c>
      <c r="GN60" s="130" t="s">
        <v>2432</v>
      </c>
      <c r="GO60" s="130" t="s">
        <v>2432</v>
      </c>
      <c r="GP60" s="130" t="s">
        <v>2432</v>
      </c>
      <c r="GQ60" s="130" t="s">
        <v>2432</v>
      </c>
      <c r="GR60" s="130" t="s">
        <v>2432</v>
      </c>
      <c r="GS60" s="130" t="s">
        <v>2432</v>
      </c>
      <c r="GT60" s="130" t="s">
        <v>2432</v>
      </c>
      <c r="GU60" s="130" t="s">
        <v>2432</v>
      </c>
      <c r="GV60" s="130" t="s">
        <v>2432</v>
      </c>
      <c r="GW60" s="130" t="s">
        <v>2432</v>
      </c>
      <c r="GX60" s="130" t="s">
        <v>2432</v>
      </c>
      <c r="GY60" s="130" t="s">
        <v>2432</v>
      </c>
      <c r="GZ60" s="130" t="s">
        <v>2432</v>
      </c>
      <c r="HA60" s="130" t="s">
        <v>2432</v>
      </c>
      <c r="HB60" s="130" t="s">
        <v>2432</v>
      </c>
      <c r="HC60" s="130" t="s">
        <v>2432</v>
      </c>
      <c r="HD60" s="130" t="s">
        <v>2432</v>
      </c>
      <c r="HE60" s="130" t="s">
        <v>335</v>
      </c>
      <c r="HF60" s="130" t="s">
        <v>335</v>
      </c>
      <c r="HG60" s="130" t="s">
        <v>335</v>
      </c>
      <c r="HH60" s="130" t="s">
        <v>335</v>
      </c>
      <c r="HI60" s="130" t="s">
        <v>335</v>
      </c>
      <c r="HJ60" s="130" t="s">
        <v>335</v>
      </c>
      <c r="HK60" s="130" t="s">
        <v>335</v>
      </c>
      <c r="HL60" s="130" t="s">
        <v>335</v>
      </c>
      <c r="HM60" s="130" t="s">
        <v>335</v>
      </c>
      <c r="HN60" s="130" t="s">
        <v>335</v>
      </c>
      <c r="HO60" s="130" t="s">
        <v>335</v>
      </c>
      <c r="HP60" s="130" t="s">
        <v>335</v>
      </c>
      <c r="HQ60" s="130" t="s">
        <v>335</v>
      </c>
      <c r="HR60" s="130" t="s">
        <v>335</v>
      </c>
      <c r="HS60" s="130" t="s">
        <v>335</v>
      </c>
      <c r="HT60" s="130" t="s">
        <v>335</v>
      </c>
      <c r="HU60" s="130" t="s">
        <v>335</v>
      </c>
      <c r="HV60" s="130" t="s">
        <v>335</v>
      </c>
      <c r="HW60" s="130" t="s">
        <v>335</v>
      </c>
      <c r="HX60" s="130" t="s">
        <v>335</v>
      </c>
      <c r="HY60" s="130" t="s">
        <v>335</v>
      </c>
      <c r="HZ60" s="130" t="s">
        <v>335</v>
      </c>
      <c r="IA60" s="130" t="s">
        <v>335</v>
      </c>
      <c r="IB60" s="130" t="s">
        <v>335</v>
      </c>
      <c r="IC60" s="130" t="s">
        <v>335</v>
      </c>
      <c r="ID60" s="130" t="s">
        <v>335</v>
      </c>
      <c r="IE60" s="130" t="s">
        <v>335</v>
      </c>
      <c r="IF60" s="130" t="s">
        <v>335</v>
      </c>
      <c r="IG60" s="130" t="s">
        <v>335</v>
      </c>
      <c r="IH60" s="130" t="s">
        <v>335</v>
      </c>
      <c r="II60" s="130" t="s">
        <v>335</v>
      </c>
      <c r="IJ60" s="130" t="s">
        <v>335</v>
      </c>
      <c r="IK60" s="130" t="s">
        <v>335</v>
      </c>
      <c r="IL60" s="130" t="s">
        <v>335</v>
      </c>
      <c r="IM60" s="130" t="s">
        <v>335</v>
      </c>
      <c r="IN60" s="130" t="s">
        <v>335</v>
      </c>
      <c r="IO60" s="130" t="s">
        <v>335</v>
      </c>
      <c r="IP60" s="130" t="s">
        <v>335</v>
      </c>
      <c r="IQ60" s="130" t="s">
        <v>335</v>
      </c>
      <c r="IR60" s="130" t="s">
        <v>178</v>
      </c>
      <c r="IS60" s="130" t="s">
        <v>2432</v>
      </c>
      <c r="IT60" s="130" t="s">
        <v>335</v>
      </c>
      <c r="IU60" s="130" t="s">
        <v>335</v>
      </c>
      <c r="IV60" s="130" t="s">
        <v>335</v>
      </c>
      <c r="IW60" s="130" t="s">
        <v>178</v>
      </c>
      <c r="IX60" s="130" t="s">
        <v>178</v>
      </c>
      <c r="IY60" s="130" t="s">
        <v>178</v>
      </c>
      <c r="IZ60" s="130" t="s">
        <v>178</v>
      </c>
      <c r="JA60" s="130" t="s">
        <v>2432</v>
      </c>
      <c r="JB60" s="130" t="s">
        <v>335</v>
      </c>
      <c r="JC60" s="130" t="s">
        <v>2432</v>
      </c>
      <c r="JD60" s="130" t="s">
        <v>335</v>
      </c>
      <c r="JE60" s="130" t="s">
        <v>335</v>
      </c>
      <c r="JF60" s="130" t="s">
        <v>335</v>
      </c>
      <c r="JG60" s="130" t="s">
        <v>335</v>
      </c>
      <c r="JH60" s="130" t="s">
        <v>2432</v>
      </c>
      <c r="JI60" s="130" t="s">
        <v>2432</v>
      </c>
      <c r="JJ60" s="130" t="s">
        <v>2432</v>
      </c>
      <c r="JK60" s="130" t="s">
        <v>2432</v>
      </c>
      <c r="JL60" s="130" t="s">
        <v>335</v>
      </c>
      <c r="JM60" s="130" t="s">
        <v>2432</v>
      </c>
      <c r="JN60" s="130" t="s">
        <v>2432</v>
      </c>
      <c r="JO60" s="130" t="s">
        <v>335</v>
      </c>
      <c r="JP60" s="130" t="s">
        <v>335</v>
      </c>
      <c r="JQ60" s="130" t="s">
        <v>335</v>
      </c>
      <c r="JR60" s="130" t="s">
        <v>335</v>
      </c>
      <c r="JS60" s="130" t="s">
        <v>2432</v>
      </c>
      <c r="JT60" s="130" t="s">
        <v>2432</v>
      </c>
      <c r="JU60" s="130" t="s">
        <v>335</v>
      </c>
      <c r="JV60" s="130" t="s">
        <v>335</v>
      </c>
      <c r="JW60" s="130" t="s">
        <v>335</v>
      </c>
      <c r="JX60" s="130" t="s">
        <v>335</v>
      </c>
      <c r="JY60" s="130" t="s">
        <v>335</v>
      </c>
      <c r="JZ60" s="130" t="s">
        <v>335</v>
      </c>
      <c r="KA60" s="130" t="s">
        <v>335</v>
      </c>
      <c r="KB60" s="130" t="s">
        <v>335</v>
      </c>
      <c r="KC60" s="130" t="s">
        <v>335</v>
      </c>
      <c r="KD60" s="130" t="s">
        <v>335</v>
      </c>
      <c r="KE60" s="130" t="s">
        <v>335</v>
      </c>
      <c r="KF60" s="130" t="s">
        <v>335</v>
      </c>
      <c r="KG60" s="130" t="s">
        <v>335</v>
      </c>
      <c r="KH60" s="130" t="s">
        <v>2432</v>
      </c>
      <c r="KI60" s="130" t="s">
        <v>2432</v>
      </c>
    </row>
    <row r="61" spans="1:295" ht="27" customHeight="1">
      <c r="A61" s="195" t="s">
        <v>3</v>
      </c>
      <c r="B61" s="195"/>
      <c r="C61" s="196" t="s">
        <v>44</v>
      </c>
      <c r="D61" s="196"/>
      <c r="E61" s="196"/>
      <c r="F61" s="196"/>
      <c r="G61" s="196"/>
      <c r="H61" s="196"/>
      <c r="I61" s="196"/>
      <c r="J61" s="196"/>
      <c r="K61" s="196"/>
      <c r="L61" s="196"/>
      <c r="M61" s="196"/>
      <c r="N61" s="196" t="s">
        <v>2433</v>
      </c>
      <c r="O61" s="196"/>
      <c r="P61" s="196"/>
      <c r="Q61" s="196"/>
      <c r="R61" s="196"/>
      <c r="S61" s="196" t="s">
        <v>50</v>
      </c>
      <c r="T61" s="196" t="s">
        <v>44</v>
      </c>
      <c r="U61" s="196"/>
      <c r="V61" s="196"/>
      <c r="W61" s="196"/>
      <c r="X61" s="196" t="s">
        <v>939</v>
      </c>
      <c r="Y61" s="196"/>
      <c r="Z61" s="196"/>
      <c r="AA61" s="196" t="s">
        <v>23</v>
      </c>
      <c r="AB61" s="196" t="s">
        <v>44</v>
      </c>
      <c r="AC61" s="196" t="s">
        <v>2434</v>
      </c>
      <c r="AD61" s="196"/>
      <c r="AE61" s="196" t="s">
        <v>44</v>
      </c>
      <c r="AF61" s="196" t="s">
        <v>2433</v>
      </c>
      <c r="AG61" s="196"/>
      <c r="AH61" s="196" t="s">
        <v>322</v>
      </c>
      <c r="AI61" s="196"/>
      <c r="AJ61" s="196" t="s">
        <v>2434</v>
      </c>
      <c r="AK61" s="196"/>
      <c r="AL61" s="196"/>
      <c r="AM61" s="196"/>
      <c r="AN61" s="196"/>
      <c r="AO61" s="196" t="s">
        <v>2435</v>
      </c>
      <c r="AP61" s="196" t="s">
        <v>2436</v>
      </c>
      <c r="AQ61" s="196" t="s">
        <v>44</v>
      </c>
      <c r="AR61" s="196"/>
      <c r="AS61" s="196"/>
      <c r="AT61" s="196"/>
      <c r="AU61" s="196"/>
      <c r="AV61" s="196"/>
      <c r="AW61" s="196"/>
      <c r="AX61" s="196"/>
      <c r="AY61" s="196"/>
      <c r="AZ61" s="196"/>
      <c r="BA61" s="196" t="s">
        <v>343</v>
      </c>
      <c r="BB61" s="196" t="s">
        <v>50</v>
      </c>
      <c r="BC61" s="196" t="s">
        <v>978</v>
      </c>
      <c r="BD61" s="196" t="s">
        <v>142</v>
      </c>
      <c r="BE61" s="196"/>
      <c r="BF61" s="196" t="s">
        <v>44</v>
      </c>
      <c r="BG61" s="196"/>
      <c r="BH61" s="196"/>
      <c r="BI61" s="196"/>
      <c r="BJ61" s="196"/>
      <c r="BK61" s="196"/>
      <c r="BL61" s="196"/>
      <c r="BM61" s="196"/>
      <c r="BN61" s="196" t="s">
        <v>50</v>
      </c>
      <c r="BO61" s="196"/>
      <c r="BP61" s="196"/>
      <c r="BQ61" s="196"/>
      <c r="BR61" s="196"/>
      <c r="BS61" s="196"/>
      <c r="BT61" s="196" t="s">
        <v>23</v>
      </c>
      <c r="BU61" s="196"/>
      <c r="BV61" s="196" t="s">
        <v>50</v>
      </c>
      <c r="BW61" s="196" t="s">
        <v>2437</v>
      </c>
      <c r="BX61" s="196"/>
      <c r="BY61" s="196"/>
      <c r="BZ61" s="196"/>
      <c r="CA61" s="196" t="s">
        <v>44</v>
      </c>
      <c r="CB61" s="196"/>
      <c r="CC61" s="196" t="s">
        <v>2438</v>
      </c>
      <c r="CD61" s="196"/>
      <c r="CE61" s="196" t="s">
        <v>117</v>
      </c>
      <c r="CF61" s="196" t="s">
        <v>44</v>
      </c>
      <c r="CG61" s="196"/>
      <c r="CH61" s="196"/>
      <c r="CI61" s="196"/>
      <c r="CJ61" s="196" t="s">
        <v>978</v>
      </c>
      <c r="CK61" s="196"/>
      <c r="CL61" s="196" t="s">
        <v>2437</v>
      </c>
      <c r="CM61" s="196"/>
      <c r="CN61" s="196"/>
      <c r="CO61" s="196" t="s">
        <v>44</v>
      </c>
      <c r="CP61" s="196"/>
      <c r="CQ61" s="196"/>
      <c r="CR61" s="196"/>
      <c r="CS61" s="196"/>
      <c r="CT61" s="196"/>
      <c r="CU61" s="196"/>
      <c r="CV61" s="196"/>
      <c r="CW61" s="196" t="s">
        <v>2438</v>
      </c>
      <c r="CX61" s="196" t="s">
        <v>2437</v>
      </c>
      <c r="CY61" s="196"/>
      <c r="CZ61" s="196" t="s">
        <v>364</v>
      </c>
      <c r="DA61" s="196"/>
      <c r="DB61" s="196"/>
      <c r="DC61" s="196"/>
      <c r="DD61" s="196" t="s">
        <v>44</v>
      </c>
      <c r="DE61" s="196"/>
      <c r="DF61" s="196"/>
      <c r="DG61" s="196" t="s">
        <v>364</v>
      </c>
      <c r="DH61" s="196"/>
      <c r="DI61" s="196" t="s">
        <v>963</v>
      </c>
      <c r="DJ61" s="196"/>
      <c r="DK61" s="196" t="s">
        <v>663</v>
      </c>
      <c r="DL61" s="196" t="s">
        <v>364</v>
      </c>
      <c r="DM61" s="196"/>
      <c r="DN61" s="196"/>
      <c r="DO61" s="196"/>
      <c r="DP61" s="196" t="s">
        <v>663</v>
      </c>
      <c r="DQ61" s="196" t="s">
        <v>364</v>
      </c>
      <c r="DR61" s="196" t="s">
        <v>663</v>
      </c>
      <c r="DS61" s="196" t="s">
        <v>364</v>
      </c>
      <c r="DT61" s="196"/>
      <c r="DU61" s="196"/>
      <c r="DV61" s="196"/>
      <c r="DW61" s="196" t="s">
        <v>44</v>
      </c>
      <c r="DX61" s="196" t="s">
        <v>663</v>
      </c>
      <c r="DY61" s="196" t="s">
        <v>44</v>
      </c>
      <c r="DZ61" s="196"/>
      <c r="EA61" s="196"/>
      <c r="EB61" s="196"/>
      <c r="EC61" s="196"/>
      <c r="ED61" s="196"/>
      <c r="EE61" s="196" t="s">
        <v>50</v>
      </c>
      <c r="EF61" s="196"/>
      <c r="EG61" s="196" t="s">
        <v>364</v>
      </c>
      <c r="EH61" s="196" t="s">
        <v>50</v>
      </c>
      <c r="EI61" s="196" t="s">
        <v>2439</v>
      </c>
      <c r="EJ61" s="196" t="s">
        <v>663</v>
      </c>
      <c r="EK61" s="196" t="s">
        <v>44</v>
      </c>
      <c r="EL61" s="196"/>
      <c r="EM61" s="196"/>
      <c r="EN61" s="196"/>
      <c r="EO61" s="196"/>
      <c r="EP61" s="196"/>
      <c r="EQ61" s="196"/>
      <c r="ER61" s="196"/>
      <c r="ES61" s="196"/>
      <c r="ET61" s="196" t="s">
        <v>958</v>
      </c>
      <c r="EU61" s="196"/>
      <c r="EV61" s="196"/>
      <c r="EW61" s="196" t="s">
        <v>44</v>
      </c>
      <c r="EX61" s="196"/>
      <c r="EY61" s="196"/>
      <c r="EZ61" s="196"/>
      <c r="FA61" s="196"/>
      <c r="FB61" s="196"/>
      <c r="FC61" s="196"/>
      <c r="FD61" s="196"/>
      <c r="FE61" s="196"/>
      <c r="FF61" s="196"/>
      <c r="FG61" s="196" t="s">
        <v>968</v>
      </c>
      <c r="FH61" s="196"/>
      <c r="FI61" s="196"/>
      <c r="FJ61" s="196" t="s">
        <v>44</v>
      </c>
      <c r="FK61" s="196"/>
      <c r="FL61" s="196"/>
      <c r="FM61" s="196"/>
      <c r="FN61" s="196"/>
      <c r="FO61" s="196"/>
      <c r="FP61" s="196" t="s">
        <v>343</v>
      </c>
      <c r="FQ61" s="196" t="s">
        <v>142</v>
      </c>
      <c r="FR61" s="196"/>
      <c r="FS61" s="196"/>
      <c r="FT61" s="196"/>
      <c r="FU61" s="196"/>
      <c r="FV61" s="196"/>
      <c r="FW61" s="196" t="s">
        <v>2438</v>
      </c>
      <c r="FX61" s="196" t="s">
        <v>699</v>
      </c>
      <c r="FY61" s="196"/>
      <c r="FZ61" s="196"/>
      <c r="GA61" s="196" t="s">
        <v>663</v>
      </c>
      <c r="GB61" s="196" t="s">
        <v>2434</v>
      </c>
      <c r="GC61" s="196" t="s">
        <v>343</v>
      </c>
      <c r="GD61" s="196" t="s">
        <v>44</v>
      </c>
      <c r="GE61" s="196" t="s">
        <v>142</v>
      </c>
      <c r="GF61" s="196" t="s">
        <v>343</v>
      </c>
      <c r="GG61" s="196" t="s">
        <v>2434</v>
      </c>
      <c r="GH61" s="196" t="s">
        <v>44</v>
      </c>
      <c r="GI61" s="196" t="s">
        <v>343</v>
      </c>
      <c r="GJ61" s="196" t="s">
        <v>44</v>
      </c>
      <c r="GK61" s="196"/>
      <c r="GL61" s="196" t="s">
        <v>2440</v>
      </c>
      <c r="GM61" s="196" t="s">
        <v>44</v>
      </c>
      <c r="GN61" s="196" t="s">
        <v>142</v>
      </c>
      <c r="GO61" s="196" t="s">
        <v>44</v>
      </c>
      <c r="GP61" s="196"/>
      <c r="GQ61" s="196"/>
      <c r="GR61" s="196" t="s">
        <v>378</v>
      </c>
      <c r="GS61" s="196"/>
      <c r="GT61" s="196" t="s">
        <v>343</v>
      </c>
      <c r="GU61" s="196"/>
      <c r="GV61" s="196" t="s">
        <v>44</v>
      </c>
      <c r="GW61" s="196" t="s">
        <v>343</v>
      </c>
      <c r="GX61" s="196" t="s">
        <v>666</v>
      </c>
      <c r="GY61" s="196" t="s">
        <v>44</v>
      </c>
      <c r="GZ61" s="196"/>
      <c r="HA61" s="196" t="s">
        <v>666</v>
      </c>
      <c r="HB61" s="196" t="s">
        <v>50</v>
      </c>
      <c r="HC61" s="196"/>
      <c r="HD61" s="196"/>
      <c r="HE61" s="196"/>
      <c r="HF61" s="196"/>
      <c r="HG61" s="196"/>
      <c r="HH61" s="196"/>
      <c r="HI61" s="196"/>
      <c r="HJ61" s="196"/>
      <c r="HK61" s="196"/>
      <c r="HL61" s="196"/>
      <c r="HM61" s="196" t="s">
        <v>2441</v>
      </c>
      <c r="HN61" s="196"/>
      <c r="HO61" s="196" t="s">
        <v>50</v>
      </c>
      <c r="HP61" s="196"/>
      <c r="HQ61" s="196" t="s">
        <v>2442</v>
      </c>
      <c r="HR61" s="196"/>
      <c r="HS61" s="196" t="s">
        <v>50</v>
      </c>
      <c r="HT61" s="196"/>
      <c r="HU61" s="196" t="s">
        <v>388</v>
      </c>
      <c r="HV61" s="196"/>
      <c r="HW61" s="196" t="s">
        <v>2443</v>
      </c>
      <c r="HX61" s="196"/>
      <c r="HY61" s="196" t="s">
        <v>388</v>
      </c>
      <c r="HZ61" s="196" t="s">
        <v>44</v>
      </c>
      <c r="IA61" s="196" t="s">
        <v>186</v>
      </c>
      <c r="IB61" s="196" t="s">
        <v>81</v>
      </c>
      <c r="IC61" s="196"/>
      <c r="ID61" s="196" t="s">
        <v>2442</v>
      </c>
      <c r="IE61" s="196"/>
      <c r="IF61" s="196"/>
      <c r="IG61" s="196"/>
      <c r="IH61" s="196" t="s">
        <v>81</v>
      </c>
      <c r="II61" s="196"/>
      <c r="IJ61" s="196" t="s">
        <v>50</v>
      </c>
      <c r="IK61" s="196" t="s">
        <v>186</v>
      </c>
      <c r="IL61" s="196" t="s">
        <v>50</v>
      </c>
      <c r="IM61" s="196" t="s">
        <v>186</v>
      </c>
      <c r="IN61" s="196"/>
      <c r="IO61" s="196"/>
      <c r="IP61" s="196"/>
      <c r="IQ61" s="196"/>
      <c r="IR61" s="196" t="s">
        <v>50</v>
      </c>
      <c r="IS61" s="196" t="s">
        <v>2439</v>
      </c>
      <c r="IT61" s="196" t="s">
        <v>388</v>
      </c>
      <c r="IU61" s="196"/>
      <c r="IV61" s="196" t="s">
        <v>186</v>
      </c>
      <c r="IW61" s="196" t="s">
        <v>50</v>
      </c>
      <c r="IX61" s="196"/>
      <c r="IY61" s="196"/>
      <c r="IZ61" s="196"/>
      <c r="JA61" s="196" t="s">
        <v>44</v>
      </c>
      <c r="JB61" s="196" t="s">
        <v>1001</v>
      </c>
      <c r="JC61" s="196" t="s">
        <v>44</v>
      </c>
      <c r="JD61" s="196" t="s">
        <v>68</v>
      </c>
      <c r="JE61" s="196"/>
      <c r="JF61" s="196" t="s">
        <v>44</v>
      </c>
      <c r="JG61" s="196"/>
      <c r="JH61" s="196"/>
      <c r="JI61" s="196"/>
      <c r="JJ61" s="196"/>
      <c r="JK61" s="196"/>
      <c r="JL61" s="196" t="s">
        <v>2443</v>
      </c>
      <c r="JM61" s="196" t="s">
        <v>142</v>
      </c>
      <c r="JN61" s="196"/>
      <c r="JO61" s="196" t="s">
        <v>995</v>
      </c>
      <c r="JP61" s="196"/>
      <c r="JQ61" s="196" t="s">
        <v>997</v>
      </c>
      <c r="JR61" s="196"/>
      <c r="JS61" s="196"/>
      <c r="JT61" s="196" t="s">
        <v>44</v>
      </c>
      <c r="JU61" s="196" t="s">
        <v>2442</v>
      </c>
      <c r="JV61" s="196" t="s">
        <v>656</v>
      </c>
      <c r="JW61" s="196" t="s">
        <v>2444</v>
      </c>
      <c r="JX61" s="196"/>
      <c r="JY61" s="196" t="s">
        <v>50</v>
      </c>
      <c r="JZ61" s="196"/>
      <c r="KA61" s="196"/>
      <c r="KB61" s="196"/>
      <c r="KC61" s="196"/>
      <c r="KD61" s="196"/>
      <c r="KE61" s="196"/>
      <c r="KF61" s="196" t="s">
        <v>2442</v>
      </c>
      <c r="KG61" s="196"/>
      <c r="KH61" s="196" t="s">
        <v>50</v>
      </c>
      <c r="KI61" s="196"/>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86" t="s">
        <v>2445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43"/>
      <c r="B64" s="1" t="s">
        <v>2446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44"/>
      <c r="B65" s="1" t="s">
        <v>2447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45"/>
      <c r="B66" s="1" t="s">
        <v>2448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197" t="s">
        <v>2449</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c r="AU4" s="198"/>
      <c r="AV4" s="198"/>
      <c r="AW4" s="198"/>
      <c r="AX4" s="198"/>
      <c r="AY4" s="198"/>
      <c r="AZ4" s="198"/>
      <c r="BA4" s="198"/>
      <c r="BB4" s="198"/>
      <c r="BC4" s="198"/>
      <c r="BD4" s="198"/>
      <c r="BE4" s="198"/>
      <c r="BF4" s="198"/>
      <c r="BG4" s="198"/>
      <c r="BH4" s="198"/>
      <c r="BI4" s="198"/>
      <c r="BJ4" s="198"/>
      <c r="BK4" s="198"/>
      <c r="BL4" s="198"/>
      <c r="BM4" s="198"/>
      <c r="BN4" s="198"/>
      <c r="BO4" s="198"/>
      <c r="BP4" s="198"/>
      <c r="BQ4" s="198"/>
      <c r="BR4" s="198"/>
      <c r="BS4" s="198"/>
      <c r="BT4" s="198"/>
      <c r="BU4" s="198"/>
      <c r="BV4" s="198"/>
      <c r="BW4" s="198"/>
      <c r="BX4" s="198"/>
      <c r="BY4" s="198"/>
      <c r="BZ4" s="198"/>
      <c r="CA4" s="198"/>
      <c r="CB4" s="198"/>
      <c r="CC4" s="198"/>
      <c r="CD4" s="198"/>
      <c r="CE4" s="198"/>
      <c r="CF4" s="198"/>
      <c r="CG4" s="198"/>
      <c r="CH4" s="198"/>
      <c r="CI4" s="198"/>
      <c r="CJ4" s="198"/>
      <c r="CK4" s="198"/>
      <c r="CL4" s="198"/>
      <c r="CM4" s="198"/>
      <c r="CN4" s="198"/>
      <c r="CO4" s="198"/>
      <c r="CP4" s="198"/>
      <c r="CQ4" s="198"/>
      <c r="CR4" s="198"/>
      <c r="CS4" s="198"/>
      <c r="CT4" s="198"/>
      <c r="CU4" s="198"/>
      <c r="CV4" s="198"/>
      <c r="CW4" s="198"/>
      <c r="CX4" s="198"/>
      <c r="CY4" s="198"/>
      <c r="CZ4" s="198"/>
      <c r="DA4" s="198"/>
      <c r="DB4" s="198"/>
      <c r="DC4" s="198"/>
      <c r="DD4" s="198"/>
      <c r="DE4" s="198"/>
      <c r="DF4" s="198"/>
      <c r="DG4" s="198"/>
      <c r="DH4" s="198"/>
      <c r="DI4" s="198"/>
      <c r="DJ4" s="198"/>
      <c r="DK4" s="198"/>
      <c r="DL4" s="198"/>
      <c r="DM4" s="198"/>
      <c r="DN4" s="198"/>
      <c r="DO4" s="198"/>
      <c r="DP4" s="198"/>
      <c r="DQ4" s="198"/>
      <c r="DR4" s="198"/>
      <c r="DS4" s="198"/>
      <c r="DT4" s="198"/>
      <c r="DU4" s="198"/>
      <c r="DV4" s="198"/>
      <c r="DW4" s="198"/>
      <c r="DX4" s="198"/>
      <c r="DY4" s="198"/>
      <c r="DZ4" s="198"/>
      <c r="EA4" s="198"/>
      <c r="EB4" s="198"/>
      <c r="EC4" s="198"/>
      <c r="ED4" s="198"/>
      <c r="EE4" s="198"/>
      <c r="EF4" s="198"/>
      <c r="EG4" s="198"/>
      <c r="EH4" s="198"/>
      <c r="EI4" s="198"/>
      <c r="EJ4" s="198"/>
      <c r="EK4" s="198"/>
      <c r="EL4" s="198"/>
      <c r="EM4" s="198"/>
      <c r="EN4" s="198"/>
      <c r="EO4" s="198"/>
      <c r="EP4" s="198"/>
      <c r="EQ4" s="198"/>
      <c r="ER4" s="198"/>
      <c r="ES4" s="198"/>
      <c r="ET4" s="198"/>
      <c r="EU4" s="198"/>
      <c r="EV4" s="198"/>
      <c r="EW4" s="198"/>
      <c r="EX4" s="198"/>
      <c r="EY4" s="198"/>
      <c r="EZ4" s="198"/>
      <c r="FA4" s="198"/>
      <c r="FB4" s="198"/>
      <c r="FC4" s="198"/>
      <c r="FD4" s="198"/>
      <c r="FE4" s="198"/>
      <c r="FF4" s="198"/>
      <c r="FG4" s="198"/>
      <c r="FH4" s="198"/>
      <c r="FI4" s="198"/>
      <c r="FJ4" s="198"/>
      <c r="FK4" s="198"/>
      <c r="FL4" s="198"/>
      <c r="FM4" s="198"/>
      <c r="FN4" s="198"/>
      <c r="FO4" s="198"/>
      <c r="FP4" s="198"/>
      <c r="FQ4" s="198"/>
      <c r="FR4" s="198"/>
      <c r="FS4" s="198"/>
      <c r="FT4" s="198"/>
      <c r="FU4" s="198"/>
      <c r="FV4" s="198"/>
      <c r="FW4" s="198"/>
      <c r="FX4" s="198"/>
      <c r="FY4" s="198"/>
      <c r="FZ4" s="198"/>
      <c r="GA4" s="198"/>
      <c r="GB4" s="198"/>
      <c r="GC4" s="198"/>
      <c r="GD4" s="198"/>
      <c r="GE4" s="198"/>
      <c r="GF4" s="198"/>
      <c r="GG4" s="198"/>
      <c r="GH4" s="198"/>
      <c r="GI4" s="198"/>
      <c r="GJ4" s="198"/>
      <c r="GK4" s="198"/>
      <c r="GL4" s="198"/>
      <c r="GM4" s="198"/>
      <c r="GN4" s="198"/>
      <c r="GO4" s="198"/>
      <c r="GP4" s="198"/>
      <c r="GQ4" s="198"/>
      <c r="GR4" s="198"/>
      <c r="GS4" s="198"/>
      <c r="GT4" s="198"/>
      <c r="GU4" s="198"/>
      <c r="GV4" s="198"/>
      <c r="GW4" s="198"/>
      <c r="GX4" s="198"/>
      <c r="GY4" s="198"/>
      <c r="GZ4" s="198"/>
      <c r="HA4" s="198"/>
      <c r="HB4" s="198"/>
      <c r="HC4" s="198"/>
      <c r="HD4" s="198"/>
      <c r="HE4" s="198"/>
      <c r="HF4" s="198"/>
      <c r="HG4" s="198"/>
      <c r="HH4" s="198"/>
      <c r="HI4" s="198"/>
      <c r="HJ4" s="198"/>
      <c r="HK4" s="198"/>
      <c r="HL4" s="198"/>
      <c r="HM4" s="198"/>
      <c r="HN4" s="198"/>
      <c r="HO4" s="198"/>
      <c r="HP4" s="198"/>
      <c r="HQ4" s="198"/>
      <c r="HR4" s="198"/>
      <c r="HS4" s="198"/>
      <c r="HT4" s="198"/>
      <c r="HU4" s="198"/>
      <c r="HV4" s="198"/>
      <c r="HW4" s="198"/>
      <c r="HX4" s="198"/>
      <c r="HY4" s="198"/>
      <c r="HZ4" s="198"/>
      <c r="IA4" s="198"/>
      <c r="IB4" s="198"/>
      <c r="IC4" s="198"/>
      <c r="ID4" s="198"/>
      <c r="IE4" s="198"/>
      <c r="IF4" s="198"/>
      <c r="IG4" s="198"/>
      <c r="IH4" s="198"/>
      <c r="II4" s="198"/>
      <c r="IJ4" s="198"/>
      <c r="IK4" s="198"/>
      <c r="IL4" s="198"/>
      <c r="IM4" s="198"/>
      <c r="IN4" s="198"/>
      <c r="IO4" s="198"/>
      <c r="IP4" s="198"/>
      <c r="IQ4" s="198"/>
      <c r="IR4" s="198"/>
      <c r="IS4" s="198"/>
      <c r="IT4" s="198"/>
      <c r="IU4" s="198"/>
      <c r="IV4" s="198"/>
      <c r="IW4" s="198"/>
      <c r="IX4" s="198"/>
      <c r="IY4" s="198"/>
      <c r="IZ4" s="198"/>
      <c r="JA4" s="198"/>
      <c r="JB4" s="198"/>
      <c r="JC4" s="198"/>
      <c r="JD4" s="198"/>
      <c r="JE4" s="198"/>
      <c r="JF4" s="198"/>
      <c r="JG4" s="198"/>
      <c r="JH4" s="198"/>
      <c r="JI4" s="198"/>
      <c r="JJ4" s="198"/>
      <c r="JK4" s="198"/>
      <c r="JL4" s="198"/>
      <c r="JM4" s="198"/>
      <c r="JN4" s="198"/>
      <c r="JO4" s="198"/>
      <c r="JP4" s="198"/>
      <c r="JQ4" s="198"/>
      <c r="JR4" s="198"/>
      <c r="JS4" s="198"/>
      <c r="JT4" s="198"/>
      <c r="JU4" s="198"/>
      <c r="JV4" s="198"/>
      <c r="JW4" s="198"/>
      <c r="JX4" s="198"/>
      <c r="JY4" s="198"/>
      <c r="JZ4" s="198"/>
      <c r="KA4" s="198"/>
      <c r="KB4" s="198"/>
      <c r="KC4" s="198"/>
      <c r="KD4" s="198"/>
      <c r="KE4" s="198"/>
      <c r="KF4" s="198"/>
      <c r="KG4" s="198"/>
      <c r="KH4" s="198"/>
      <c r="KI4" s="198"/>
    </row>
    <row r="5" spans="1:295" ht="19.95" hidden="1" customHeight="1">
      <c r="A5" s="195" t="s">
        <v>1795</v>
      </c>
      <c r="B5" s="195"/>
      <c r="C5" s="130">
        <v>42725</v>
      </c>
      <c r="D5" s="130">
        <v>42726</v>
      </c>
      <c r="E5" s="130">
        <v>42727</v>
      </c>
      <c r="F5" s="130">
        <v>42728</v>
      </c>
      <c r="G5" s="130">
        <v>42729</v>
      </c>
      <c r="H5" s="130">
        <v>60100</v>
      </c>
      <c r="I5" s="130">
        <v>42730</v>
      </c>
      <c r="J5" s="130">
        <v>62254</v>
      </c>
      <c r="K5" s="130">
        <v>60101</v>
      </c>
      <c r="L5" s="130">
        <v>43921</v>
      </c>
      <c r="M5" s="130">
        <v>42732</v>
      </c>
      <c r="N5" s="130">
        <v>43773</v>
      </c>
      <c r="O5" s="130">
        <v>43769</v>
      </c>
      <c r="P5" s="130">
        <v>43770</v>
      </c>
      <c r="Q5" s="130">
        <v>43767</v>
      </c>
      <c r="R5" s="130">
        <v>43768</v>
      </c>
      <c r="S5" s="130">
        <v>43836</v>
      </c>
      <c r="T5" s="130">
        <v>62253</v>
      </c>
      <c r="U5" s="130">
        <v>42733</v>
      </c>
      <c r="V5" s="130">
        <v>42734</v>
      </c>
      <c r="W5" s="130">
        <v>42735</v>
      </c>
      <c r="X5" s="130">
        <v>60135</v>
      </c>
      <c r="Y5" s="130">
        <v>60103</v>
      </c>
      <c r="Z5" s="130">
        <v>60104</v>
      </c>
      <c r="AA5" s="130">
        <v>43778</v>
      </c>
      <c r="AB5" s="130">
        <v>60105</v>
      </c>
      <c r="AC5" s="130">
        <v>43760</v>
      </c>
      <c r="AD5" s="130">
        <v>43761</v>
      </c>
      <c r="AE5" s="130">
        <v>60106</v>
      </c>
      <c r="AF5" s="130">
        <v>43772</v>
      </c>
      <c r="AG5" s="130">
        <v>43771</v>
      </c>
      <c r="AH5" s="130">
        <v>43807</v>
      </c>
      <c r="AI5" s="130">
        <v>43808</v>
      </c>
      <c r="AJ5" s="130">
        <v>43763</v>
      </c>
      <c r="AK5" s="130">
        <v>43764</v>
      </c>
      <c r="AL5" s="130">
        <v>60136</v>
      </c>
      <c r="AM5" s="130">
        <v>43765</v>
      </c>
      <c r="AN5" s="130">
        <v>43766</v>
      </c>
      <c r="AO5" s="130">
        <v>43797</v>
      </c>
      <c r="AP5" s="130">
        <v>60141</v>
      </c>
      <c r="AQ5" s="130">
        <v>42737</v>
      </c>
      <c r="AR5" s="130">
        <v>42738</v>
      </c>
      <c r="AS5" s="130">
        <v>42739</v>
      </c>
      <c r="AT5" s="130">
        <v>42746</v>
      </c>
      <c r="AU5" s="130">
        <v>42741</v>
      </c>
      <c r="AV5" s="130">
        <v>60137</v>
      </c>
      <c r="AW5" s="130">
        <v>60138</v>
      </c>
      <c r="AX5" s="130">
        <v>42744</v>
      </c>
      <c r="AY5" s="130">
        <v>42745</v>
      </c>
      <c r="AZ5" s="130">
        <v>43931</v>
      </c>
      <c r="BA5" s="130">
        <v>43795</v>
      </c>
      <c r="BB5" s="130">
        <v>43825</v>
      </c>
      <c r="BC5" s="130">
        <v>60142</v>
      </c>
      <c r="BD5" s="130">
        <v>60143</v>
      </c>
      <c r="BE5" s="130">
        <v>60144</v>
      </c>
      <c r="BF5" s="130">
        <v>42740</v>
      </c>
      <c r="BG5" s="130">
        <v>42747</v>
      </c>
      <c r="BH5" s="130">
        <v>42748</v>
      </c>
      <c r="BI5" s="130">
        <v>60145</v>
      </c>
      <c r="BJ5" s="130">
        <v>60146</v>
      </c>
      <c r="BK5" s="130">
        <v>60147</v>
      </c>
      <c r="BL5" s="130">
        <v>42752</v>
      </c>
      <c r="BM5" s="130">
        <v>42753</v>
      </c>
      <c r="BN5" s="130">
        <v>43817</v>
      </c>
      <c r="BO5" s="130">
        <v>43814</v>
      </c>
      <c r="BP5" s="130">
        <v>43815</v>
      </c>
      <c r="BQ5" s="130">
        <v>60148</v>
      </c>
      <c r="BR5" s="130">
        <v>60149</v>
      </c>
      <c r="BS5" s="130">
        <v>63040</v>
      </c>
      <c r="BT5" s="130">
        <v>62468</v>
      </c>
      <c r="BU5" s="130">
        <v>62469</v>
      </c>
      <c r="BV5" s="130">
        <v>60150</v>
      </c>
      <c r="BW5" s="130">
        <v>43785</v>
      </c>
      <c r="BX5" s="130">
        <v>43784</v>
      </c>
      <c r="BY5" s="130">
        <v>43786</v>
      </c>
      <c r="BZ5" s="130">
        <v>43787</v>
      </c>
      <c r="CA5" s="130">
        <v>60151</v>
      </c>
      <c r="CB5" s="130">
        <v>60152</v>
      </c>
      <c r="CC5" s="130">
        <v>60153</v>
      </c>
      <c r="CD5" s="130">
        <v>60154</v>
      </c>
      <c r="CE5" s="130">
        <v>43800</v>
      </c>
      <c r="CF5" s="130">
        <v>60155</v>
      </c>
      <c r="CG5" s="130">
        <v>60156</v>
      </c>
      <c r="CH5" s="130">
        <v>60157</v>
      </c>
      <c r="CI5" s="130">
        <v>60158</v>
      </c>
      <c r="CJ5" s="130">
        <v>60159</v>
      </c>
      <c r="CK5" s="130">
        <v>43886</v>
      </c>
      <c r="CL5" s="130">
        <v>43780</v>
      </c>
      <c r="CM5" s="130">
        <v>43779</v>
      </c>
      <c r="CN5" s="130">
        <v>43788</v>
      </c>
      <c r="CO5" s="130">
        <v>42758</v>
      </c>
      <c r="CP5" s="130">
        <v>42759</v>
      </c>
      <c r="CQ5" s="130">
        <v>42760</v>
      </c>
      <c r="CR5" s="130">
        <v>42761</v>
      </c>
      <c r="CS5" s="130">
        <v>42762</v>
      </c>
      <c r="CT5" s="130">
        <v>42763</v>
      </c>
      <c r="CU5" s="130">
        <v>60162</v>
      </c>
      <c r="CV5" s="130">
        <v>42765</v>
      </c>
      <c r="CW5" s="130">
        <v>60163</v>
      </c>
      <c r="CX5" s="130">
        <v>43789</v>
      </c>
      <c r="CY5" s="130">
        <v>43790</v>
      </c>
      <c r="CZ5" s="130">
        <v>43871</v>
      </c>
      <c r="DA5" s="130">
        <v>43872</v>
      </c>
      <c r="DB5" s="130">
        <v>43870</v>
      </c>
      <c r="DC5" s="130">
        <v>43869</v>
      </c>
      <c r="DD5" s="130">
        <v>60164</v>
      </c>
      <c r="DE5" s="130">
        <v>60165</v>
      </c>
      <c r="DF5" s="130">
        <v>60166</v>
      </c>
      <c r="DG5" s="130">
        <v>43867</v>
      </c>
      <c r="DH5" s="130">
        <v>43868</v>
      </c>
      <c r="DI5" s="130">
        <v>60170</v>
      </c>
      <c r="DJ5" s="130">
        <v>60171</v>
      </c>
      <c r="DK5" s="130">
        <v>60173</v>
      </c>
      <c r="DL5" s="130">
        <v>43855</v>
      </c>
      <c r="DM5" s="130">
        <v>43856</v>
      </c>
      <c r="DN5" s="130">
        <v>43857</v>
      </c>
      <c r="DO5" s="130">
        <v>43858</v>
      </c>
      <c r="DP5" s="130">
        <v>60177</v>
      </c>
      <c r="DQ5" s="130">
        <v>43859</v>
      </c>
      <c r="DR5" s="130">
        <v>60178</v>
      </c>
      <c r="DS5" s="130">
        <v>43863</v>
      </c>
      <c r="DT5" s="130">
        <v>43864</v>
      </c>
      <c r="DU5" s="130">
        <v>43865</v>
      </c>
      <c r="DV5" s="130">
        <v>43866</v>
      </c>
      <c r="DW5" s="130">
        <v>60179</v>
      </c>
      <c r="DX5" s="130">
        <v>60180</v>
      </c>
      <c r="DY5" s="130">
        <v>42794</v>
      </c>
      <c r="DZ5" s="130">
        <v>42795</v>
      </c>
      <c r="EA5" s="130">
        <v>60181</v>
      </c>
      <c r="EB5" s="130">
        <v>42769</v>
      </c>
      <c r="EC5" s="130">
        <v>42770</v>
      </c>
      <c r="ED5" s="130">
        <v>42771</v>
      </c>
      <c r="EE5" s="130">
        <v>60182</v>
      </c>
      <c r="EF5" s="130">
        <v>60183</v>
      </c>
      <c r="EG5" s="130">
        <v>43853</v>
      </c>
      <c r="EH5" s="130">
        <v>43824</v>
      </c>
      <c r="EI5" s="130">
        <v>60184</v>
      </c>
      <c r="EJ5" s="130">
        <v>60185</v>
      </c>
      <c r="EK5" s="130">
        <v>42772</v>
      </c>
      <c r="EL5" s="130">
        <v>42773</v>
      </c>
      <c r="EM5" s="130">
        <v>43946</v>
      </c>
      <c r="EN5" s="130">
        <v>42775</v>
      </c>
      <c r="EO5" s="130">
        <v>43944</v>
      </c>
      <c r="EP5" s="130">
        <v>60186</v>
      </c>
      <c r="EQ5" s="130">
        <v>60187</v>
      </c>
      <c r="ER5" s="130">
        <v>42779</v>
      </c>
      <c r="ES5" s="130">
        <v>42780</v>
      </c>
      <c r="ET5" s="130">
        <v>43756</v>
      </c>
      <c r="EU5" s="130">
        <v>43757</v>
      </c>
      <c r="EV5" s="130">
        <v>43758</v>
      </c>
      <c r="EW5" s="130">
        <v>43941</v>
      </c>
      <c r="EX5" s="130">
        <v>60201</v>
      </c>
      <c r="EY5" s="130">
        <v>43952</v>
      </c>
      <c r="EZ5" s="130">
        <v>42784</v>
      </c>
      <c r="FA5" s="130">
        <v>42785</v>
      </c>
      <c r="FB5" s="130">
        <v>42786</v>
      </c>
      <c r="FC5" s="130">
        <v>42774</v>
      </c>
      <c r="FD5" s="130">
        <v>42788</v>
      </c>
      <c r="FE5" s="130">
        <v>42789</v>
      </c>
      <c r="FF5" s="130">
        <v>42790</v>
      </c>
      <c r="FG5" s="130">
        <v>43774</v>
      </c>
      <c r="FH5" s="130">
        <v>43775</v>
      </c>
      <c r="FI5" s="130">
        <v>43776</v>
      </c>
      <c r="FJ5" s="130">
        <v>60198</v>
      </c>
      <c r="FK5" s="130">
        <v>60199</v>
      </c>
      <c r="FL5" s="130">
        <v>60200</v>
      </c>
      <c r="FM5" s="130">
        <v>60188</v>
      </c>
      <c r="FN5" s="130">
        <v>60189</v>
      </c>
      <c r="FO5" s="130">
        <v>60190</v>
      </c>
      <c r="FP5" s="130">
        <v>60191</v>
      </c>
      <c r="FQ5" s="130">
        <v>43901</v>
      </c>
      <c r="FR5" s="130">
        <v>60192</v>
      </c>
      <c r="FS5" s="130">
        <v>60194</v>
      </c>
      <c r="FT5" s="130">
        <v>43902</v>
      </c>
      <c r="FU5" s="130">
        <v>43904</v>
      </c>
      <c r="FV5" s="130">
        <v>43903</v>
      </c>
      <c r="FW5" s="130">
        <v>60193</v>
      </c>
      <c r="FX5" s="130">
        <v>43910</v>
      </c>
      <c r="FY5" s="130">
        <v>43911</v>
      </c>
      <c r="FZ5" s="130">
        <v>43912</v>
      </c>
      <c r="GA5" s="130">
        <v>60195</v>
      </c>
      <c r="GB5" s="130">
        <v>43762</v>
      </c>
      <c r="GC5" s="130">
        <v>60196</v>
      </c>
      <c r="GD5" s="130">
        <v>60197</v>
      </c>
      <c r="GE5" s="130">
        <v>60202</v>
      </c>
      <c r="GF5" s="130">
        <v>43809</v>
      </c>
      <c r="GG5" s="130">
        <v>60203</v>
      </c>
      <c r="GH5" s="130">
        <v>42796</v>
      </c>
      <c r="GI5" s="130">
        <v>43806</v>
      </c>
      <c r="GJ5" s="130">
        <v>60204</v>
      </c>
      <c r="GK5" s="130">
        <v>42797</v>
      </c>
      <c r="GL5" s="130">
        <v>60206</v>
      </c>
      <c r="GM5" s="130">
        <v>61715</v>
      </c>
      <c r="GN5" s="130">
        <v>43906</v>
      </c>
      <c r="GO5" s="130">
        <v>60207</v>
      </c>
      <c r="GP5" s="130">
        <v>60208</v>
      </c>
      <c r="GQ5" s="130">
        <v>60209</v>
      </c>
      <c r="GR5" s="130">
        <v>43873</v>
      </c>
      <c r="GS5" s="130">
        <v>43874</v>
      </c>
      <c r="GT5" s="130">
        <v>43811</v>
      </c>
      <c r="GU5" s="130">
        <v>43810</v>
      </c>
      <c r="GV5" s="130">
        <v>60210</v>
      </c>
      <c r="GW5" s="130">
        <v>43805</v>
      </c>
      <c r="GX5" s="130">
        <v>43900</v>
      </c>
      <c r="GY5" s="130">
        <v>42802</v>
      </c>
      <c r="GZ5" s="130">
        <v>42803</v>
      </c>
      <c r="HA5" s="130">
        <v>43899</v>
      </c>
      <c r="HB5" s="130">
        <v>43822</v>
      </c>
      <c r="HC5" s="130">
        <v>43823</v>
      </c>
      <c r="HD5" s="130">
        <v>43812</v>
      </c>
      <c r="HE5" s="130">
        <v>43826</v>
      </c>
      <c r="HF5" s="130">
        <v>43829</v>
      </c>
      <c r="HG5" s="130">
        <v>43830</v>
      </c>
      <c r="HH5" s="130">
        <v>43828</v>
      </c>
      <c r="HI5" s="130">
        <v>43833</v>
      </c>
      <c r="HJ5" s="130">
        <v>43832</v>
      </c>
      <c r="HK5" s="130">
        <v>43835</v>
      </c>
      <c r="HL5" s="130">
        <v>43834</v>
      </c>
      <c r="HM5" s="130">
        <v>43851</v>
      </c>
      <c r="HN5" s="130">
        <v>43852</v>
      </c>
      <c r="HO5" s="130">
        <v>43842</v>
      </c>
      <c r="HP5" s="130">
        <v>43843</v>
      </c>
      <c r="HQ5" s="130">
        <v>43896</v>
      </c>
      <c r="HR5" s="130">
        <v>43892</v>
      </c>
      <c r="HS5" s="130">
        <v>43840</v>
      </c>
      <c r="HT5" s="130">
        <v>43841</v>
      </c>
      <c r="HU5" s="130">
        <v>43881</v>
      </c>
      <c r="HV5" s="130">
        <v>43882</v>
      </c>
      <c r="HW5" s="130">
        <v>43908</v>
      </c>
      <c r="HX5" s="130">
        <v>43907</v>
      </c>
      <c r="HY5" s="130">
        <v>43877</v>
      </c>
      <c r="HZ5" s="130">
        <v>43919</v>
      </c>
      <c r="IA5" s="130">
        <v>43747</v>
      </c>
      <c r="IB5" s="130">
        <v>43803</v>
      </c>
      <c r="IC5" s="130">
        <v>43804</v>
      </c>
      <c r="ID5" s="130">
        <v>43893</v>
      </c>
      <c r="IE5" s="130">
        <v>62973</v>
      </c>
      <c r="IF5" s="130">
        <v>43891</v>
      </c>
      <c r="IG5" s="130">
        <v>60211</v>
      </c>
      <c r="IH5" s="130">
        <v>43801</v>
      </c>
      <c r="II5" s="130">
        <v>43802</v>
      </c>
      <c r="IJ5" s="130">
        <v>43838</v>
      </c>
      <c r="IK5" s="130">
        <v>43753</v>
      </c>
      <c r="IL5" s="130">
        <v>43839</v>
      </c>
      <c r="IM5" s="130">
        <v>43749</v>
      </c>
      <c r="IN5" s="130">
        <v>43750</v>
      </c>
      <c r="IO5" s="130">
        <v>43752</v>
      </c>
      <c r="IP5" s="130">
        <v>43748</v>
      </c>
      <c r="IQ5" s="130">
        <v>43746</v>
      </c>
      <c r="IR5" s="130">
        <v>43837</v>
      </c>
      <c r="IS5" s="130">
        <v>60212</v>
      </c>
      <c r="IT5" s="130">
        <v>43878</v>
      </c>
      <c r="IU5" s="130">
        <v>43879</v>
      </c>
      <c r="IV5" s="130">
        <v>43754</v>
      </c>
      <c r="IW5" s="130">
        <v>43847</v>
      </c>
      <c r="IX5" s="130">
        <v>43848</v>
      </c>
      <c r="IY5" s="130">
        <v>43849</v>
      </c>
      <c r="IZ5" s="130">
        <v>43850</v>
      </c>
      <c r="JA5" s="130">
        <v>60213</v>
      </c>
      <c r="JB5" s="130">
        <v>43914</v>
      </c>
      <c r="JC5" s="130">
        <v>60214</v>
      </c>
      <c r="JD5" s="130">
        <v>43791</v>
      </c>
      <c r="JE5" s="130">
        <v>43792</v>
      </c>
      <c r="JF5" s="130">
        <v>43918</v>
      </c>
      <c r="JG5" s="130">
        <v>43917</v>
      </c>
      <c r="JH5" s="130">
        <v>60215</v>
      </c>
      <c r="JI5" s="130">
        <v>60216</v>
      </c>
      <c r="JJ5" s="130">
        <v>60217</v>
      </c>
      <c r="JK5" s="130">
        <v>60218</v>
      </c>
      <c r="JL5" s="130">
        <v>43909</v>
      </c>
      <c r="JM5" s="130">
        <v>60219</v>
      </c>
      <c r="JN5" s="130">
        <v>60220</v>
      </c>
      <c r="JO5" s="130">
        <v>43793</v>
      </c>
      <c r="JP5" s="130">
        <v>43794</v>
      </c>
      <c r="JQ5" s="130">
        <v>43883</v>
      </c>
      <c r="JR5" s="130">
        <v>43884</v>
      </c>
      <c r="JS5" s="130">
        <v>60222</v>
      </c>
      <c r="JT5" s="130">
        <v>60221</v>
      </c>
      <c r="JU5" s="130">
        <v>62974</v>
      </c>
      <c r="JV5" s="130">
        <v>43898</v>
      </c>
      <c r="JW5" s="130">
        <v>43799</v>
      </c>
      <c r="JX5" s="130">
        <v>43798</v>
      </c>
      <c r="JY5" s="130">
        <v>43818</v>
      </c>
      <c r="JZ5" s="130">
        <v>43845</v>
      </c>
      <c r="KA5" s="130">
        <v>43846</v>
      </c>
      <c r="KB5" s="130">
        <v>43844</v>
      </c>
      <c r="KC5" s="130">
        <v>43819</v>
      </c>
      <c r="KD5" s="130">
        <v>43820</v>
      </c>
      <c r="KE5" s="130">
        <v>43821</v>
      </c>
      <c r="KF5" s="130">
        <v>63016</v>
      </c>
      <c r="KG5" s="130">
        <v>63017</v>
      </c>
      <c r="KH5" s="130">
        <v>63039</v>
      </c>
      <c r="KI5" s="130">
        <v>63041</v>
      </c>
    </row>
    <row r="6" spans="1:295" ht="15" hidden="1" customHeight="1">
      <c r="A6" s="195" t="s">
        <v>1796</v>
      </c>
      <c r="B6" s="195"/>
      <c r="C6" s="130" t="s">
        <v>2450</v>
      </c>
      <c r="D6" s="130" t="s">
        <v>2451</v>
      </c>
      <c r="E6" s="130" t="s">
        <v>2452</v>
      </c>
      <c r="F6" s="130" t="s">
        <v>2453</v>
      </c>
      <c r="G6" s="130" t="s">
        <v>2454</v>
      </c>
      <c r="H6" s="130" t="s">
        <v>2455</v>
      </c>
      <c r="I6" s="130" t="s">
        <v>2456</v>
      </c>
      <c r="J6" s="130"/>
      <c r="K6" s="130" t="s">
        <v>2457</v>
      </c>
      <c r="L6" s="130" t="s">
        <v>2458</v>
      </c>
      <c r="M6" s="130" t="s">
        <v>2459</v>
      </c>
      <c r="N6" s="130" t="s">
        <v>2460</v>
      </c>
      <c r="O6" s="130" t="s">
        <v>2461</v>
      </c>
      <c r="P6" s="130" t="s">
        <v>2462</v>
      </c>
      <c r="Q6" s="130" t="s">
        <v>2463</v>
      </c>
      <c r="R6" s="130" t="s">
        <v>2464</v>
      </c>
      <c r="S6" s="130" t="s">
        <v>2465</v>
      </c>
      <c r="T6" s="130" t="s">
        <v>2466</v>
      </c>
      <c r="U6" s="130" t="s">
        <v>2467</v>
      </c>
      <c r="V6" s="130" t="s">
        <v>2468</v>
      </c>
      <c r="W6" s="130" t="s">
        <v>2469</v>
      </c>
      <c r="X6" s="130" t="s">
        <v>2470</v>
      </c>
      <c r="Y6" s="130" t="s">
        <v>2471</v>
      </c>
      <c r="Z6" s="130" t="s">
        <v>2472</v>
      </c>
      <c r="AA6" s="130" t="s">
        <v>2473</v>
      </c>
      <c r="AB6" s="130" t="s">
        <v>2474</v>
      </c>
      <c r="AC6" s="130" t="s">
        <v>2475</v>
      </c>
      <c r="AD6" s="130" t="s">
        <v>2476</v>
      </c>
      <c r="AE6" s="130" t="s">
        <v>2477</v>
      </c>
      <c r="AF6" s="130" t="s">
        <v>2478</v>
      </c>
      <c r="AG6" s="130" t="s">
        <v>2479</v>
      </c>
      <c r="AH6" s="130" t="s">
        <v>2480</v>
      </c>
      <c r="AI6" s="130" t="s">
        <v>2481</v>
      </c>
      <c r="AJ6" s="130" t="s">
        <v>2482</v>
      </c>
      <c r="AK6" s="130" t="s">
        <v>2483</v>
      </c>
      <c r="AL6" s="130" t="s">
        <v>2484</v>
      </c>
      <c r="AM6" s="130" t="s">
        <v>2485</v>
      </c>
      <c r="AN6" s="130" t="s">
        <v>2486</v>
      </c>
      <c r="AO6" s="130" t="s">
        <v>2487</v>
      </c>
      <c r="AP6" s="130" t="s">
        <v>2488</v>
      </c>
      <c r="AQ6" s="130" t="s">
        <v>2489</v>
      </c>
      <c r="AR6" s="130" t="s">
        <v>2490</v>
      </c>
      <c r="AS6" s="130" t="s">
        <v>2491</v>
      </c>
      <c r="AT6" s="130" t="s">
        <v>2492</v>
      </c>
      <c r="AU6" s="130" t="s">
        <v>2493</v>
      </c>
      <c r="AV6" s="130" t="s">
        <v>2494</v>
      </c>
      <c r="AW6" s="130" t="s">
        <v>2495</v>
      </c>
      <c r="AX6" s="130" t="s">
        <v>2496</v>
      </c>
      <c r="AY6" s="130" t="s">
        <v>2497</v>
      </c>
      <c r="AZ6" s="130" t="s">
        <v>2498</v>
      </c>
      <c r="BA6" s="130" t="s">
        <v>2499</v>
      </c>
      <c r="BB6" s="130" t="s">
        <v>2500</v>
      </c>
      <c r="BC6" s="130" t="s">
        <v>2501</v>
      </c>
      <c r="BD6" s="130" t="s">
        <v>2502</v>
      </c>
      <c r="BE6" s="130" t="s">
        <v>2503</v>
      </c>
      <c r="BF6" s="130" t="s">
        <v>2504</v>
      </c>
      <c r="BG6" s="130" t="s">
        <v>2505</v>
      </c>
      <c r="BH6" s="130" t="s">
        <v>2506</v>
      </c>
      <c r="BI6" s="130" t="s">
        <v>2507</v>
      </c>
      <c r="BJ6" s="130" t="s">
        <v>2508</v>
      </c>
      <c r="BK6" s="130" t="s">
        <v>2509</v>
      </c>
      <c r="BL6" s="130" t="s">
        <v>2510</v>
      </c>
      <c r="BM6" s="130" t="s">
        <v>2511</v>
      </c>
      <c r="BN6" s="130" t="s">
        <v>2512</v>
      </c>
      <c r="BO6" s="130" t="s">
        <v>2513</v>
      </c>
      <c r="BP6" s="130" t="s">
        <v>2514</v>
      </c>
      <c r="BQ6" s="130" t="s">
        <v>2515</v>
      </c>
      <c r="BR6" s="130" t="s">
        <v>2516</v>
      </c>
      <c r="BS6" s="130" t="s">
        <v>2517</v>
      </c>
      <c r="BT6" s="130"/>
      <c r="BU6" s="130"/>
      <c r="BV6" s="130" t="s">
        <v>2518</v>
      </c>
      <c r="BW6" s="130" t="s">
        <v>2519</v>
      </c>
      <c r="BX6" s="130" t="s">
        <v>2520</v>
      </c>
      <c r="BY6" s="130" t="s">
        <v>2521</v>
      </c>
      <c r="BZ6" s="130" t="s">
        <v>2522</v>
      </c>
      <c r="CA6" s="130" t="s">
        <v>2523</v>
      </c>
      <c r="CB6" s="130" t="s">
        <v>2524</v>
      </c>
      <c r="CC6" s="130" t="s">
        <v>2525</v>
      </c>
      <c r="CD6" s="130" t="s">
        <v>2526</v>
      </c>
      <c r="CE6" s="130" t="s">
        <v>2527</v>
      </c>
      <c r="CF6" s="130" t="s">
        <v>2528</v>
      </c>
      <c r="CG6" s="130" t="s">
        <v>2529</v>
      </c>
      <c r="CH6" s="130" t="s">
        <v>1880</v>
      </c>
      <c r="CI6" s="130" t="s">
        <v>2530</v>
      </c>
      <c r="CJ6" s="130" t="s">
        <v>2531</v>
      </c>
      <c r="CK6" s="130" t="s">
        <v>2532</v>
      </c>
      <c r="CL6" s="130" t="s">
        <v>2533</v>
      </c>
      <c r="CM6" s="130" t="s">
        <v>2534</v>
      </c>
      <c r="CN6" s="130" t="s">
        <v>2535</v>
      </c>
      <c r="CO6" s="130" t="s">
        <v>2536</v>
      </c>
      <c r="CP6" s="130" t="s">
        <v>2537</v>
      </c>
      <c r="CQ6" s="130" t="s">
        <v>2538</v>
      </c>
      <c r="CR6" s="130" t="s">
        <v>2539</v>
      </c>
      <c r="CS6" s="130" t="s">
        <v>2540</v>
      </c>
      <c r="CT6" s="130" t="s">
        <v>2541</v>
      </c>
      <c r="CU6" s="130" t="s">
        <v>2542</v>
      </c>
      <c r="CV6" s="130" t="s">
        <v>2543</v>
      </c>
      <c r="CW6" s="130" t="s">
        <v>2544</v>
      </c>
      <c r="CX6" s="130" t="s">
        <v>2545</v>
      </c>
      <c r="CY6" s="130" t="s">
        <v>2546</v>
      </c>
      <c r="CZ6" s="130" t="s">
        <v>2547</v>
      </c>
      <c r="DA6" s="130" t="s">
        <v>2548</v>
      </c>
      <c r="DB6" s="130" t="s">
        <v>2549</v>
      </c>
      <c r="DC6" s="130" t="s">
        <v>2550</v>
      </c>
      <c r="DD6" s="130" t="s">
        <v>2551</v>
      </c>
      <c r="DE6" s="130" t="s">
        <v>2552</v>
      </c>
      <c r="DF6" s="130" t="s">
        <v>2553</v>
      </c>
      <c r="DG6" s="130" t="s">
        <v>2554</v>
      </c>
      <c r="DH6" s="130" t="s">
        <v>2555</v>
      </c>
      <c r="DI6" s="130" t="s">
        <v>2556</v>
      </c>
      <c r="DJ6" s="130" t="s">
        <v>2557</v>
      </c>
      <c r="DK6" s="130" t="s">
        <v>2558</v>
      </c>
      <c r="DL6" s="130" t="s">
        <v>2559</v>
      </c>
      <c r="DM6" s="130" t="s">
        <v>2560</v>
      </c>
      <c r="DN6" s="130" t="s">
        <v>2561</v>
      </c>
      <c r="DO6" s="130" t="s">
        <v>2562</v>
      </c>
      <c r="DP6" s="130" t="s">
        <v>2563</v>
      </c>
      <c r="DQ6" s="130" t="s">
        <v>2564</v>
      </c>
      <c r="DR6" s="130" t="s">
        <v>2565</v>
      </c>
      <c r="DS6" s="130" t="s">
        <v>2566</v>
      </c>
      <c r="DT6" s="130" t="s">
        <v>2567</v>
      </c>
      <c r="DU6" s="130" t="s">
        <v>2568</v>
      </c>
      <c r="DV6" s="130" t="s">
        <v>2569</v>
      </c>
      <c r="DW6" s="130" t="s">
        <v>2570</v>
      </c>
      <c r="DX6" s="130" t="s">
        <v>2571</v>
      </c>
      <c r="DY6" s="130" t="s">
        <v>2572</v>
      </c>
      <c r="DZ6" s="130" t="s">
        <v>2573</v>
      </c>
      <c r="EA6" s="130" t="s">
        <v>2574</v>
      </c>
      <c r="EB6" s="130" t="s">
        <v>2575</v>
      </c>
      <c r="EC6" s="130" t="s">
        <v>2576</v>
      </c>
      <c r="ED6" s="130" t="s">
        <v>2577</v>
      </c>
      <c r="EE6" s="130" t="s">
        <v>2578</v>
      </c>
      <c r="EF6" s="130" t="s">
        <v>2579</v>
      </c>
      <c r="EG6" s="130" t="s">
        <v>2580</v>
      </c>
      <c r="EH6" s="130" t="s">
        <v>2581</v>
      </c>
      <c r="EI6" s="130" t="s">
        <v>2582</v>
      </c>
      <c r="EJ6" s="130" t="s">
        <v>2583</v>
      </c>
      <c r="EK6" s="130" t="s">
        <v>2584</v>
      </c>
      <c r="EL6" s="130" t="s">
        <v>2585</v>
      </c>
      <c r="EM6" s="130" t="s">
        <v>2586</v>
      </c>
      <c r="EN6" s="130" t="s">
        <v>2587</v>
      </c>
      <c r="EO6" s="130" t="s">
        <v>2588</v>
      </c>
      <c r="EP6" s="130" t="s">
        <v>2589</v>
      </c>
      <c r="EQ6" s="130" t="s">
        <v>2590</v>
      </c>
      <c r="ER6" s="130" t="s">
        <v>2591</v>
      </c>
      <c r="ES6" s="130" t="s">
        <v>2592</v>
      </c>
      <c r="ET6" s="130" t="s">
        <v>2593</v>
      </c>
      <c r="EU6" s="130" t="s">
        <v>2594</v>
      </c>
      <c r="EV6" s="130" t="s">
        <v>2595</v>
      </c>
      <c r="EW6" s="130" t="s">
        <v>2596</v>
      </c>
      <c r="EX6" s="130" t="s">
        <v>2597</v>
      </c>
      <c r="EY6" s="130" t="s">
        <v>2598</v>
      </c>
      <c r="EZ6" s="130" t="s">
        <v>2599</v>
      </c>
      <c r="FA6" s="130" t="s">
        <v>2600</v>
      </c>
      <c r="FB6" s="130" t="s">
        <v>2601</v>
      </c>
      <c r="FC6" s="130" t="s">
        <v>2602</v>
      </c>
      <c r="FD6" s="130" t="s">
        <v>2603</v>
      </c>
      <c r="FE6" s="130" t="s">
        <v>2604</v>
      </c>
      <c r="FF6" s="130" t="s">
        <v>2605</v>
      </c>
      <c r="FG6" s="130" t="s">
        <v>2606</v>
      </c>
      <c r="FH6" s="130" t="s">
        <v>2607</v>
      </c>
      <c r="FI6" s="130" t="s">
        <v>2608</v>
      </c>
      <c r="FJ6" s="130" t="s">
        <v>2609</v>
      </c>
      <c r="FK6" s="130" t="s">
        <v>2610</v>
      </c>
      <c r="FL6" s="130" t="s">
        <v>2611</v>
      </c>
      <c r="FM6" s="130" t="s">
        <v>2612</v>
      </c>
      <c r="FN6" s="130" t="s">
        <v>2613</v>
      </c>
      <c r="FO6" s="130" t="s">
        <v>2614</v>
      </c>
      <c r="FP6" s="130" t="s">
        <v>2615</v>
      </c>
      <c r="FQ6" s="130" t="s">
        <v>2616</v>
      </c>
      <c r="FR6" s="130" t="s">
        <v>2617</v>
      </c>
      <c r="FS6" s="130" t="s">
        <v>2618</v>
      </c>
      <c r="FT6" s="130" t="s">
        <v>2619</v>
      </c>
      <c r="FU6" s="130" t="s">
        <v>2620</v>
      </c>
      <c r="FV6" s="130" t="s">
        <v>2621</v>
      </c>
      <c r="FW6" s="130" t="s">
        <v>2622</v>
      </c>
      <c r="FX6" s="130" t="s">
        <v>2623</v>
      </c>
      <c r="FY6" s="130" t="s">
        <v>2624</v>
      </c>
      <c r="FZ6" s="130" t="s">
        <v>2625</v>
      </c>
      <c r="GA6" s="130" t="s">
        <v>2626</v>
      </c>
      <c r="GB6" s="130" t="s">
        <v>2627</v>
      </c>
      <c r="GC6" s="130" t="s">
        <v>2628</v>
      </c>
      <c r="GD6" s="130" t="s">
        <v>2629</v>
      </c>
      <c r="GE6" s="130" t="s">
        <v>2630</v>
      </c>
      <c r="GF6" s="130" t="s">
        <v>2631</v>
      </c>
      <c r="GG6" s="130" t="s">
        <v>2632</v>
      </c>
      <c r="GH6" s="130" t="s">
        <v>2633</v>
      </c>
      <c r="GI6" s="130" t="s">
        <v>2634</v>
      </c>
      <c r="GJ6" s="130" t="s">
        <v>2635</v>
      </c>
      <c r="GK6" s="130" t="s">
        <v>2636</v>
      </c>
      <c r="GL6" s="130" t="s">
        <v>2637</v>
      </c>
      <c r="GM6" s="130"/>
      <c r="GN6" s="130" t="s">
        <v>2638</v>
      </c>
      <c r="GO6" s="130" t="s">
        <v>2639</v>
      </c>
      <c r="GP6" s="130" t="s">
        <v>2640</v>
      </c>
      <c r="GQ6" s="130" t="s">
        <v>2641</v>
      </c>
      <c r="GR6" s="130" t="s">
        <v>2642</v>
      </c>
      <c r="GS6" s="130" t="s">
        <v>2643</v>
      </c>
      <c r="GT6" s="130" t="s">
        <v>2644</v>
      </c>
      <c r="GU6" s="130" t="s">
        <v>2645</v>
      </c>
      <c r="GV6" s="130" t="s">
        <v>2646</v>
      </c>
      <c r="GW6" s="130" t="s">
        <v>2647</v>
      </c>
      <c r="GX6" s="130" t="s">
        <v>2648</v>
      </c>
      <c r="GY6" s="130" t="s">
        <v>2649</v>
      </c>
      <c r="GZ6" s="130" t="s">
        <v>2650</v>
      </c>
      <c r="HA6" s="130" t="s">
        <v>2651</v>
      </c>
      <c r="HB6" s="130" t="s">
        <v>2652</v>
      </c>
      <c r="HC6" s="130" t="s">
        <v>2653</v>
      </c>
      <c r="HD6" s="130" t="s">
        <v>2654</v>
      </c>
      <c r="HE6" s="130" t="s">
        <v>2655</v>
      </c>
      <c r="HF6" s="130" t="s">
        <v>2656</v>
      </c>
      <c r="HG6" s="130" t="s">
        <v>2657</v>
      </c>
      <c r="HH6" s="130" t="s">
        <v>2658</v>
      </c>
      <c r="HI6" s="130" t="s">
        <v>2659</v>
      </c>
      <c r="HJ6" s="130" t="s">
        <v>2660</v>
      </c>
      <c r="HK6" s="130" t="s">
        <v>2661</v>
      </c>
      <c r="HL6" s="130" t="s">
        <v>2662</v>
      </c>
      <c r="HM6" s="130" t="s">
        <v>2663</v>
      </c>
      <c r="HN6" s="130" t="s">
        <v>2664</v>
      </c>
      <c r="HO6" s="130" t="s">
        <v>2665</v>
      </c>
      <c r="HP6" s="130" t="s">
        <v>2666</v>
      </c>
      <c r="HQ6" s="130" t="s">
        <v>2667</v>
      </c>
      <c r="HR6" s="130" t="s">
        <v>2668</v>
      </c>
      <c r="HS6" s="130" t="s">
        <v>2669</v>
      </c>
      <c r="HT6" s="130" t="s">
        <v>2670</v>
      </c>
      <c r="HU6" s="130" t="s">
        <v>2671</v>
      </c>
      <c r="HV6" s="130" t="s">
        <v>2672</v>
      </c>
      <c r="HW6" s="130" t="s">
        <v>2673</v>
      </c>
      <c r="HX6" s="130" t="s">
        <v>2674</v>
      </c>
      <c r="HY6" s="130" t="s">
        <v>2675</v>
      </c>
      <c r="HZ6" s="130" t="s">
        <v>2676</v>
      </c>
      <c r="IA6" s="130" t="s">
        <v>2677</v>
      </c>
      <c r="IB6" s="130" t="s">
        <v>2678</v>
      </c>
      <c r="IC6" s="130" t="s">
        <v>2679</v>
      </c>
      <c r="ID6" s="130" t="s">
        <v>2680</v>
      </c>
      <c r="IE6" s="130" t="s">
        <v>2681</v>
      </c>
      <c r="IF6" s="130" t="s">
        <v>2682</v>
      </c>
      <c r="IG6" s="130" t="s">
        <v>2683</v>
      </c>
      <c r="IH6" s="130" t="s">
        <v>2684</v>
      </c>
      <c r="II6" s="130" t="s">
        <v>2685</v>
      </c>
      <c r="IJ6" s="130" t="s">
        <v>2686</v>
      </c>
      <c r="IK6" s="130" t="s">
        <v>2687</v>
      </c>
      <c r="IL6" s="130" t="s">
        <v>2688</v>
      </c>
      <c r="IM6" s="130" t="s">
        <v>2689</v>
      </c>
      <c r="IN6" s="130" t="s">
        <v>2690</v>
      </c>
      <c r="IO6" s="130" t="s">
        <v>2691</v>
      </c>
      <c r="IP6" s="130" t="s">
        <v>2692</v>
      </c>
      <c r="IQ6" s="130" t="s">
        <v>2693</v>
      </c>
      <c r="IR6" s="130" t="s">
        <v>2694</v>
      </c>
      <c r="IS6" s="130" t="s">
        <v>2695</v>
      </c>
      <c r="IT6" s="130" t="s">
        <v>2696</v>
      </c>
      <c r="IU6" s="130" t="s">
        <v>2697</v>
      </c>
      <c r="IV6" s="130" t="s">
        <v>2698</v>
      </c>
      <c r="IW6" s="130" t="s">
        <v>2699</v>
      </c>
      <c r="IX6" s="130" t="s">
        <v>2700</v>
      </c>
      <c r="IY6" s="130" t="s">
        <v>2701</v>
      </c>
      <c r="IZ6" s="130" t="s">
        <v>2702</v>
      </c>
      <c r="JA6" s="130" t="s">
        <v>2703</v>
      </c>
      <c r="JB6" s="130" t="s">
        <v>2704</v>
      </c>
      <c r="JC6" s="130" t="s">
        <v>2705</v>
      </c>
      <c r="JD6" s="130" t="s">
        <v>2706</v>
      </c>
      <c r="JE6" s="130" t="s">
        <v>2707</v>
      </c>
      <c r="JF6" s="130" t="s">
        <v>2708</v>
      </c>
      <c r="JG6" s="130" t="s">
        <v>2709</v>
      </c>
      <c r="JH6" s="130" t="s">
        <v>2710</v>
      </c>
      <c r="JI6" s="130" t="s">
        <v>2711</v>
      </c>
      <c r="JJ6" s="130" t="s">
        <v>2712</v>
      </c>
      <c r="JK6" s="130" t="s">
        <v>2713</v>
      </c>
      <c r="JL6" s="130" t="s">
        <v>2714</v>
      </c>
      <c r="JM6" s="130" t="s">
        <v>2715</v>
      </c>
      <c r="JN6" s="130" t="s">
        <v>2716</v>
      </c>
      <c r="JO6" s="130" t="s">
        <v>2717</v>
      </c>
      <c r="JP6" s="130" t="s">
        <v>2718</v>
      </c>
      <c r="JQ6" s="130" t="s">
        <v>2719</v>
      </c>
      <c r="JR6" s="130" t="s">
        <v>2720</v>
      </c>
      <c r="JS6" s="130" t="s">
        <v>2721</v>
      </c>
      <c r="JT6" s="130" t="s">
        <v>2722</v>
      </c>
      <c r="JU6" s="130" t="s">
        <v>2723</v>
      </c>
      <c r="JV6" s="130" t="s">
        <v>2724</v>
      </c>
      <c r="JW6" s="130" t="s">
        <v>2725</v>
      </c>
      <c r="JX6" s="130" t="s">
        <v>2726</v>
      </c>
      <c r="JY6" s="130" t="s">
        <v>2727</v>
      </c>
      <c r="JZ6" s="130" t="s">
        <v>2728</v>
      </c>
      <c r="KA6" s="130" t="s">
        <v>2729</v>
      </c>
      <c r="KB6" s="130" t="s">
        <v>2730</v>
      </c>
      <c r="KC6" s="130" t="s">
        <v>2731</v>
      </c>
      <c r="KD6" s="130" t="s">
        <v>2732</v>
      </c>
      <c r="KE6" s="130" t="s">
        <v>2733</v>
      </c>
      <c r="KF6" s="130" t="s">
        <v>2734</v>
      </c>
      <c r="KG6" s="130" t="s">
        <v>2735</v>
      </c>
      <c r="KH6" s="130" t="s">
        <v>2736</v>
      </c>
      <c r="KI6" s="130" t="s">
        <v>2737</v>
      </c>
    </row>
    <row r="7" spans="1:295" ht="27" customHeight="1">
      <c r="A7" s="195" t="s">
        <v>26</v>
      </c>
      <c r="B7" s="195"/>
      <c r="C7" s="196" t="s">
        <v>2090</v>
      </c>
      <c r="D7" s="196"/>
      <c r="E7" s="196"/>
      <c r="F7" s="196" t="s">
        <v>2091</v>
      </c>
      <c r="G7" s="196" t="s">
        <v>2092</v>
      </c>
      <c r="H7" s="196"/>
      <c r="I7" s="196"/>
      <c r="J7" s="196"/>
      <c r="K7" s="196" t="s">
        <v>2093</v>
      </c>
      <c r="L7" s="196"/>
      <c r="M7" s="196"/>
      <c r="N7" s="196" t="s">
        <v>2094</v>
      </c>
      <c r="O7" s="196" t="s">
        <v>2095</v>
      </c>
      <c r="P7" s="196"/>
      <c r="Q7" s="196" t="s">
        <v>2096</v>
      </c>
      <c r="R7" s="196"/>
      <c r="S7" s="196" t="s">
        <v>2097</v>
      </c>
      <c r="T7" s="196"/>
      <c r="U7" s="196" t="s">
        <v>2098</v>
      </c>
      <c r="V7" s="196"/>
      <c r="W7" s="196"/>
      <c r="X7" s="196" t="s">
        <v>2099</v>
      </c>
      <c r="Y7" s="196"/>
      <c r="Z7" s="196"/>
      <c r="AA7" s="196" t="s">
        <v>2100</v>
      </c>
      <c r="AB7" s="196"/>
      <c r="AC7" s="196"/>
      <c r="AD7" s="196"/>
      <c r="AE7" s="196"/>
      <c r="AF7" s="196"/>
      <c r="AG7" s="196"/>
      <c r="AH7" s="196"/>
      <c r="AI7" s="196"/>
      <c r="AJ7" s="196" t="s">
        <v>2101</v>
      </c>
      <c r="AK7" s="196"/>
      <c r="AL7" s="196"/>
      <c r="AM7" s="196" t="s">
        <v>2102</v>
      </c>
      <c r="AN7" s="196"/>
      <c r="AO7" s="196" t="s">
        <v>2103</v>
      </c>
      <c r="AP7" s="196"/>
      <c r="AQ7" s="196" t="s">
        <v>2104</v>
      </c>
      <c r="AR7" s="196"/>
      <c r="AS7" s="196"/>
      <c r="AT7" s="196" t="s">
        <v>2105</v>
      </c>
      <c r="AU7" s="196"/>
      <c r="AV7" s="196" t="s">
        <v>2106</v>
      </c>
      <c r="AW7" s="196"/>
      <c r="AX7" s="196" t="s">
        <v>2105</v>
      </c>
      <c r="AY7" s="196"/>
      <c r="AZ7" s="196"/>
      <c r="BA7" s="196" t="s">
        <v>2107</v>
      </c>
      <c r="BB7" s="196" t="s">
        <v>2108</v>
      </c>
      <c r="BC7" s="196" t="s">
        <v>2109</v>
      </c>
      <c r="BD7" s="196"/>
      <c r="BE7" s="196"/>
      <c r="BF7" s="196" t="s">
        <v>2110</v>
      </c>
      <c r="BG7" s="196"/>
      <c r="BH7" s="196"/>
      <c r="BI7" s="196"/>
      <c r="BJ7" s="196"/>
      <c r="BK7" s="196" t="s">
        <v>2111</v>
      </c>
      <c r="BL7" s="196" t="s">
        <v>2112</v>
      </c>
      <c r="BM7" s="196"/>
      <c r="BN7" s="196" t="s">
        <v>2113</v>
      </c>
      <c r="BO7" s="196"/>
      <c r="BP7" s="196"/>
      <c r="BQ7" s="196" t="s">
        <v>2114</v>
      </c>
      <c r="BR7" s="196"/>
      <c r="BS7" s="196"/>
      <c r="BT7" s="196"/>
      <c r="BU7" s="196" t="s">
        <v>2115</v>
      </c>
      <c r="BV7" s="196" t="s">
        <v>2116</v>
      </c>
      <c r="BW7" s="196" t="s">
        <v>2117</v>
      </c>
      <c r="BX7" s="196"/>
      <c r="BY7" s="196"/>
      <c r="BZ7" s="196"/>
      <c r="CA7" s="196" t="s">
        <v>2118</v>
      </c>
      <c r="CB7" s="196"/>
      <c r="CC7" s="196"/>
      <c r="CD7" s="196"/>
      <c r="CE7" s="196"/>
      <c r="CF7" s="196" t="s">
        <v>2119</v>
      </c>
      <c r="CG7" s="196"/>
      <c r="CH7" s="196"/>
      <c r="CI7" s="196"/>
      <c r="CJ7" s="196" t="s">
        <v>2120</v>
      </c>
      <c r="CK7" s="196"/>
      <c r="CL7" s="196" t="s">
        <v>2121</v>
      </c>
      <c r="CM7" s="196"/>
      <c r="CN7" s="196" t="s">
        <v>2122</v>
      </c>
      <c r="CO7" s="196" t="s">
        <v>2123</v>
      </c>
      <c r="CP7" s="196"/>
      <c r="CQ7" s="196"/>
      <c r="CR7" s="196" t="s">
        <v>2124</v>
      </c>
      <c r="CS7" s="196"/>
      <c r="CT7" s="196"/>
      <c r="CU7" s="196"/>
      <c r="CV7" s="196"/>
      <c r="CW7" s="196" t="s">
        <v>2125</v>
      </c>
      <c r="CX7" s="196" t="s">
        <v>2126</v>
      </c>
      <c r="CY7" s="196"/>
      <c r="CZ7" s="196"/>
      <c r="DA7" s="196"/>
      <c r="DB7" s="196"/>
      <c r="DC7" s="196"/>
      <c r="DD7" s="196" t="s">
        <v>2127</v>
      </c>
      <c r="DE7" s="196"/>
      <c r="DF7" s="196"/>
      <c r="DG7" s="196" t="s">
        <v>2128</v>
      </c>
      <c r="DH7" s="196"/>
      <c r="DI7" s="196" t="s">
        <v>2129</v>
      </c>
      <c r="DJ7" s="196"/>
      <c r="DK7" s="196" t="s">
        <v>2130</v>
      </c>
      <c r="DL7" s="196" t="s">
        <v>2131</v>
      </c>
      <c r="DM7" s="196"/>
      <c r="DN7" s="196"/>
      <c r="DO7" s="196"/>
      <c r="DP7" s="196"/>
      <c r="DQ7" s="196" t="s">
        <v>2132</v>
      </c>
      <c r="DR7" s="196" t="s">
        <v>2133</v>
      </c>
      <c r="DS7" s="196" t="s">
        <v>2134</v>
      </c>
      <c r="DT7" s="196"/>
      <c r="DU7" s="196"/>
      <c r="DV7" s="196"/>
      <c r="DW7" s="196"/>
      <c r="DX7" s="196"/>
      <c r="DY7" s="196"/>
      <c r="DZ7" s="196"/>
      <c r="EA7" s="196" t="s">
        <v>2135</v>
      </c>
      <c r="EB7" s="196" t="s">
        <v>2136</v>
      </c>
      <c r="EC7" s="196"/>
      <c r="ED7" s="196"/>
      <c r="EE7" s="196" t="s">
        <v>2135</v>
      </c>
      <c r="EF7" s="196"/>
      <c r="EG7" s="196" t="s">
        <v>2137</v>
      </c>
      <c r="EH7" s="196" t="s">
        <v>2138</v>
      </c>
      <c r="EI7" s="196"/>
      <c r="EJ7" s="196" t="s">
        <v>2139</v>
      </c>
      <c r="EK7" s="196"/>
      <c r="EL7" s="196"/>
      <c r="EM7" s="196"/>
      <c r="EN7" s="196"/>
      <c r="EO7" s="196"/>
      <c r="EP7" s="196"/>
      <c r="EQ7" s="196"/>
      <c r="ER7" s="196"/>
      <c r="ES7" s="196"/>
      <c r="ET7" s="196" t="s">
        <v>2140</v>
      </c>
      <c r="EU7" s="196" t="s">
        <v>2141</v>
      </c>
      <c r="EV7" s="196" t="s">
        <v>2142</v>
      </c>
      <c r="EW7" s="196" t="s">
        <v>2143</v>
      </c>
      <c r="EX7" s="196" t="s">
        <v>2144</v>
      </c>
      <c r="EY7" s="196" t="s">
        <v>2145</v>
      </c>
      <c r="EZ7" s="196" t="s">
        <v>2146</v>
      </c>
      <c r="FA7" s="196"/>
      <c r="FB7" s="196" t="s">
        <v>2147</v>
      </c>
      <c r="FC7" s="196"/>
      <c r="FD7" s="196" t="s">
        <v>2148</v>
      </c>
      <c r="FE7" s="196"/>
      <c r="FF7" s="196"/>
      <c r="FG7" s="196" t="s">
        <v>2149</v>
      </c>
      <c r="FH7" s="196"/>
      <c r="FI7" s="196"/>
      <c r="FJ7" s="196" t="s">
        <v>2150</v>
      </c>
      <c r="FK7" s="196"/>
      <c r="FL7" s="196"/>
      <c r="FM7" s="196" t="s">
        <v>2151</v>
      </c>
      <c r="FN7" s="196"/>
      <c r="FO7" s="196"/>
      <c r="FP7" s="196" t="s">
        <v>2152</v>
      </c>
      <c r="FQ7" s="196"/>
      <c r="FR7" s="196"/>
      <c r="FS7" s="196" t="s">
        <v>2153</v>
      </c>
      <c r="FT7" s="196" t="s">
        <v>2152</v>
      </c>
      <c r="FU7" s="196"/>
      <c r="FV7" s="196"/>
      <c r="FW7" s="196"/>
      <c r="FX7" s="196" t="s">
        <v>2154</v>
      </c>
      <c r="FY7" s="196" t="s">
        <v>2155</v>
      </c>
      <c r="FZ7" s="196" t="s">
        <v>2156</v>
      </c>
      <c r="GA7" s="196" t="s">
        <v>2157</v>
      </c>
      <c r="GB7" s="196" t="s">
        <v>2158</v>
      </c>
      <c r="GC7" s="196" t="s">
        <v>2159</v>
      </c>
      <c r="GD7" s="196"/>
      <c r="GE7" s="196" t="s">
        <v>2160</v>
      </c>
      <c r="GF7" s="196" t="s">
        <v>2161</v>
      </c>
      <c r="GG7" s="196" t="s">
        <v>2162</v>
      </c>
      <c r="GH7" s="196" t="s">
        <v>2163</v>
      </c>
      <c r="GI7" s="196" t="s">
        <v>2164</v>
      </c>
      <c r="GJ7" s="196"/>
      <c r="GK7" s="196" t="s">
        <v>2163</v>
      </c>
      <c r="GL7" s="196" t="s">
        <v>2165</v>
      </c>
      <c r="GM7" s="196"/>
      <c r="GN7" s="196" t="s">
        <v>2166</v>
      </c>
      <c r="GO7" s="196" t="s">
        <v>2167</v>
      </c>
      <c r="GP7" s="196" t="s">
        <v>2162</v>
      </c>
      <c r="GQ7" s="196"/>
      <c r="GR7" s="196" t="s">
        <v>2168</v>
      </c>
      <c r="GS7" s="196"/>
      <c r="GT7" s="196"/>
      <c r="GU7" s="196" t="s">
        <v>2169</v>
      </c>
      <c r="GV7" s="196" t="s">
        <v>2164</v>
      </c>
      <c r="GW7" s="196"/>
      <c r="GX7" s="196" t="s">
        <v>2170</v>
      </c>
      <c r="GY7" s="196" t="s">
        <v>2171</v>
      </c>
      <c r="GZ7" s="196"/>
      <c r="HA7" s="196" t="s">
        <v>2170</v>
      </c>
      <c r="HB7" s="196" t="s">
        <v>2172</v>
      </c>
      <c r="HC7" s="196"/>
      <c r="HD7" s="196" t="s">
        <v>2173</v>
      </c>
      <c r="HE7" s="196" t="s">
        <v>2174</v>
      </c>
      <c r="HF7" s="196" t="s">
        <v>2175</v>
      </c>
      <c r="HG7" s="196" t="s">
        <v>2176</v>
      </c>
      <c r="HH7" s="196" t="s">
        <v>2174</v>
      </c>
      <c r="HI7" s="196" t="s">
        <v>2177</v>
      </c>
      <c r="HJ7" s="196"/>
      <c r="HK7" s="196"/>
      <c r="HL7" s="196"/>
      <c r="HM7" s="196"/>
      <c r="HN7" s="196"/>
      <c r="HO7" s="196" t="s">
        <v>2178</v>
      </c>
      <c r="HP7" s="196"/>
      <c r="HQ7" s="196"/>
      <c r="HR7" s="196"/>
      <c r="HS7" s="196"/>
      <c r="HT7" s="196"/>
      <c r="HU7" s="196"/>
      <c r="HV7" s="196"/>
      <c r="HW7" s="196"/>
      <c r="HX7" s="196"/>
      <c r="HY7" s="196" t="s">
        <v>2179</v>
      </c>
      <c r="HZ7" s="196"/>
      <c r="IA7" s="196" t="s">
        <v>2180</v>
      </c>
      <c r="IB7" s="196"/>
      <c r="IC7" s="196"/>
      <c r="ID7" s="196"/>
      <c r="IE7" s="196"/>
      <c r="IF7" s="196"/>
      <c r="IG7" s="196"/>
      <c r="IH7" s="196"/>
      <c r="II7" s="196"/>
      <c r="IJ7" s="196" t="s">
        <v>2181</v>
      </c>
      <c r="IK7" s="196"/>
      <c r="IL7" s="196"/>
      <c r="IM7" s="196"/>
      <c r="IN7" s="196"/>
      <c r="IO7" s="196" t="s">
        <v>206</v>
      </c>
      <c r="IP7" s="196"/>
      <c r="IQ7" s="196" t="s">
        <v>2182</v>
      </c>
      <c r="IR7" s="196"/>
      <c r="IS7" s="196" t="s">
        <v>2183</v>
      </c>
      <c r="IT7" s="196"/>
      <c r="IU7" s="196"/>
      <c r="IV7" s="196"/>
      <c r="IW7" s="196" t="s">
        <v>2184</v>
      </c>
      <c r="IX7" s="196"/>
      <c r="IY7" s="196" t="s">
        <v>2185</v>
      </c>
      <c r="IZ7" s="196" t="s">
        <v>2186</v>
      </c>
      <c r="JA7" s="196" t="s">
        <v>2187</v>
      </c>
      <c r="JB7" s="196" t="s">
        <v>2188</v>
      </c>
      <c r="JC7" s="196"/>
      <c r="JD7" s="196" t="s">
        <v>2189</v>
      </c>
      <c r="JE7" s="196"/>
      <c r="JF7" s="196" t="s">
        <v>2190</v>
      </c>
      <c r="JG7" s="196"/>
      <c r="JH7" s="196"/>
      <c r="JI7" s="196" t="s">
        <v>2191</v>
      </c>
      <c r="JJ7" s="196"/>
      <c r="JK7" s="196"/>
      <c r="JL7" s="196"/>
      <c r="JM7" s="196"/>
      <c r="JN7" s="196"/>
      <c r="JO7" s="196" t="s">
        <v>2192</v>
      </c>
      <c r="JP7" s="196"/>
      <c r="JQ7" s="196" t="s">
        <v>2193</v>
      </c>
      <c r="JR7" s="196"/>
      <c r="JS7" s="196"/>
      <c r="JT7" s="196" t="s">
        <v>2194</v>
      </c>
      <c r="JU7" s="196" t="s">
        <v>2195</v>
      </c>
      <c r="JV7" s="196" t="s">
        <v>2196</v>
      </c>
      <c r="JW7" s="196" t="s">
        <v>2180</v>
      </c>
      <c r="JX7" s="196" t="s">
        <v>2197</v>
      </c>
      <c r="JY7" s="196" t="s">
        <v>2198</v>
      </c>
      <c r="JZ7" s="196" t="s">
        <v>2199</v>
      </c>
      <c r="KA7" s="196"/>
      <c r="KB7" s="196"/>
      <c r="KC7" s="196" t="s">
        <v>2200</v>
      </c>
      <c r="KD7" s="196"/>
      <c r="KE7" s="196"/>
      <c r="KF7" s="196" t="s">
        <v>2195</v>
      </c>
      <c r="KG7" s="196" t="s">
        <v>2201</v>
      </c>
      <c r="KH7" s="196" t="s">
        <v>2202</v>
      </c>
      <c r="KI7" s="196"/>
    </row>
    <row r="8" spans="1:295" ht="27" customHeight="1">
      <c r="A8" s="129" t="s">
        <v>56</v>
      </c>
      <c r="B8" s="129" t="s">
        <v>642</v>
      </c>
      <c r="C8" s="130" t="s">
        <v>2203</v>
      </c>
      <c r="D8" s="130" t="s">
        <v>2204</v>
      </c>
      <c r="E8" s="130" t="s">
        <v>2205</v>
      </c>
      <c r="F8" s="130" t="s">
        <v>2206</v>
      </c>
      <c r="G8" s="130" t="s">
        <v>2207</v>
      </c>
      <c r="H8" s="130" t="s">
        <v>528</v>
      </c>
      <c r="I8" s="130" t="s">
        <v>2208</v>
      </c>
      <c r="J8" s="130" t="s">
        <v>2209</v>
      </c>
      <c r="K8" s="130" t="s">
        <v>2210</v>
      </c>
      <c r="L8" s="130" t="s">
        <v>2211</v>
      </c>
      <c r="M8" s="130" t="s">
        <v>475</v>
      </c>
      <c r="N8" s="130" t="s">
        <v>2212</v>
      </c>
      <c r="O8" s="131" t="s">
        <v>2213</v>
      </c>
      <c r="P8" s="130" t="s">
        <v>2214</v>
      </c>
      <c r="Q8" s="130" t="s">
        <v>2215</v>
      </c>
      <c r="R8" s="130" t="s">
        <v>2214</v>
      </c>
      <c r="S8" s="130" t="s">
        <v>2216</v>
      </c>
      <c r="T8" s="130" t="s">
        <v>2209</v>
      </c>
      <c r="U8" s="130" t="s">
        <v>2217</v>
      </c>
      <c r="V8" s="130" t="s">
        <v>2218</v>
      </c>
      <c r="W8" s="130" t="s">
        <v>2219</v>
      </c>
      <c r="X8" s="130" t="s">
        <v>2220</v>
      </c>
      <c r="Y8" s="130" t="s">
        <v>2221</v>
      </c>
      <c r="Z8" s="130" t="s">
        <v>2222</v>
      </c>
      <c r="AA8" s="130" t="s">
        <v>2223</v>
      </c>
      <c r="AB8" s="130" t="s">
        <v>2224</v>
      </c>
      <c r="AC8" s="130" t="s">
        <v>2225</v>
      </c>
      <c r="AD8" s="130" t="s">
        <v>2226</v>
      </c>
      <c r="AE8" s="130" t="s">
        <v>2227</v>
      </c>
      <c r="AF8" s="130" t="s">
        <v>2212</v>
      </c>
      <c r="AG8" s="130" t="s">
        <v>2213</v>
      </c>
      <c r="AH8" s="130" t="s">
        <v>2228</v>
      </c>
      <c r="AI8" s="130" t="s">
        <v>2229</v>
      </c>
      <c r="AJ8" s="131" t="s">
        <v>2230</v>
      </c>
      <c r="AK8" s="131" t="s">
        <v>2231</v>
      </c>
      <c r="AL8" s="130" t="s">
        <v>2232</v>
      </c>
      <c r="AM8" s="130" t="s">
        <v>2230</v>
      </c>
      <c r="AN8" s="130" t="s">
        <v>2231</v>
      </c>
      <c r="AO8" s="130" t="s">
        <v>2233</v>
      </c>
      <c r="AP8" s="130" t="s">
        <v>2234</v>
      </c>
      <c r="AQ8" s="130" t="s">
        <v>2235</v>
      </c>
      <c r="AR8" s="130" t="s">
        <v>2236</v>
      </c>
      <c r="AS8" s="130" t="s">
        <v>2237</v>
      </c>
      <c r="AT8" s="131" t="s">
        <v>2238</v>
      </c>
      <c r="AU8" s="131" t="s">
        <v>2239</v>
      </c>
      <c r="AV8" s="130" t="s">
        <v>2240</v>
      </c>
      <c r="AW8" s="130" t="s">
        <v>2241</v>
      </c>
      <c r="AX8" s="130" t="s">
        <v>566</v>
      </c>
      <c r="AY8" s="130" t="s">
        <v>2242</v>
      </c>
      <c r="AZ8" s="130" t="s">
        <v>2243</v>
      </c>
      <c r="BA8" s="130" t="s">
        <v>2244</v>
      </c>
      <c r="BB8" s="131" t="s">
        <v>2245</v>
      </c>
      <c r="BC8" s="130" t="s">
        <v>578</v>
      </c>
      <c r="BD8" s="130" t="s">
        <v>2246</v>
      </c>
      <c r="BE8" s="130" t="s">
        <v>2247</v>
      </c>
      <c r="BF8" s="130" t="s">
        <v>2238</v>
      </c>
      <c r="BG8" s="130" t="s">
        <v>2239</v>
      </c>
      <c r="BH8" s="130" t="s">
        <v>2248</v>
      </c>
      <c r="BI8" s="130" t="s">
        <v>2249</v>
      </c>
      <c r="BJ8" s="130" t="s">
        <v>2250</v>
      </c>
      <c r="BK8" s="130" t="s">
        <v>2251</v>
      </c>
      <c r="BL8" s="130" t="s">
        <v>2252</v>
      </c>
      <c r="BM8" s="130" t="s">
        <v>2253</v>
      </c>
      <c r="BN8" s="130" t="s">
        <v>2245</v>
      </c>
      <c r="BO8" s="130" t="s">
        <v>2254</v>
      </c>
      <c r="BP8" s="130" t="s">
        <v>2255</v>
      </c>
      <c r="BQ8" s="130" t="s">
        <v>2256</v>
      </c>
      <c r="BR8" s="130" t="s">
        <v>2257</v>
      </c>
      <c r="BS8" s="130" t="s">
        <v>2258</v>
      </c>
      <c r="BT8" s="130" t="s">
        <v>2259</v>
      </c>
      <c r="BU8" s="130" t="s">
        <v>2259</v>
      </c>
      <c r="BV8" s="130" t="s">
        <v>2260</v>
      </c>
      <c r="BW8" s="130" t="s">
        <v>2261</v>
      </c>
      <c r="BX8" s="130" t="s">
        <v>2262</v>
      </c>
      <c r="BY8" s="130" t="s">
        <v>2263</v>
      </c>
      <c r="BZ8" s="130" t="s">
        <v>2264</v>
      </c>
      <c r="CA8" s="130" t="s">
        <v>2265</v>
      </c>
      <c r="CB8" s="130" t="s">
        <v>2266</v>
      </c>
      <c r="CC8" s="130" t="s">
        <v>2267</v>
      </c>
      <c r="CD8" s="130" t="s">
        <v>2268</v>
      </c>
      <c r="CE8" s="130" t="s">
        <v>2269</v>
      </c>
      <c r="CF8" s="130" t="s">
        <v>2270</v>
      </c>
      <c r="CG8" s="130" t="s">
        <v>2271</v>
      </c>
      <c r="CH8" s="130" t="s">
        <v>2272</v>
      </c>
      <c r="CI8" s="130" t="s">
        <v>2273</v>
      </c>
      <c r="CJ8" s="130" t="s">
        <v>2274</v>
      </c>
      <c r="CK8" s="130" t="s">
        <v>2275</v>
      </c>
      <c r="CL8" s="130" t="s">
        <v>2276</v>
      </c>
      <c r="CM8" s="130" t="s">
        <v>2277</v>
      </c>
      <c r="CN8" s="130" t="s">
        <v>2278</v>
      </c>
      <c r="CO8" s="130" t="s">
        <v>2279</v>
      </c>
      <c r="CP8" s="130" t="s">
        <v>2280</v>
      </c>
      <c r="CQ8" s="130" t="s">
        <v>2281</v>
      </c>
      <c r="CR8" s="130" t="s">
        <v>2282</v>
      </c>
      <c r="CS8" s="130" t="s">
        <v>2283</v>
      </c>
      <c r="CT8" s="130" t="s">
        <v>2284</v>
      </c>
      <c r="CU8" s="130" t="s">
        <v>2285</v>
      </c>
      <c r="CV8" s="130" t="s">
        <v>2286</v>
      </c>
      <c r="CW8" s="130" t="s">
        <v>2287</v>
      </c>
      <c r="CX8" s="130" t="s">
        <v>2288</v>
      </c>
      <c r="CY8" s="130" t="s">
        <v>2289</v>
      </c>
      <c r="CZ8" s="130" t="s">
        <v>2290</v>
      </c>
      <c r="DA8" s="130" t="s">
        <v>2291</v>
      </c>
      <c r="DB8" s="130" t="s">
        <v>2292</v>
      </c>
      <c r="DC8" s="130" t="s">
        <v>2293</v>
      </c>
      <c r="DD8" s="130" t="s">
        <v>2272</v>
      </c>
      <c r="DE8" s="130" t="s">
        <v>2273</v>
      </c>
      <c r="DF8" s="130" t="s">
        <v>2294</v>
      </c>
      <c r="DG8" s="130" t="s">
        <v>2295</v>
      </c>
      <c r="DH8" s="130" t="s">
        <v>2296</v>
      </c>
      <c r="DI8" s="130" t="s">
        <v>2297</v>
      </c>
      <c r="DJ8" s="130" t="s">
        <v>2298</v>
      </c>
      <c r="DK8" s="130" t="s">
        <v>2299</v>
      </c>
      <c r="DL8" s="130" t="s">
        <v>2289</v>
      </c>
      <c r="DM8" s="130" t="s">
        <v>2290</v>
      </c>
      <c r="DN8" s="130" t="s">
        <v>2291</v>
      </c>
      <c r="DO8" s="130" t="s">
        <v>2300</v>
      </c>
      <c r="DP8" s="130" t="s">
        <v>2301</v>
      </c>
      <c r="DQ8" s="130" t="s">
        <v>2302</v>
      </c>
      <c r="DR8" s="130" t="s">
        <v>2303</v>
      </c>
      <c r="DS8" s="130" t="s">
        <v>2304</v>
      </c>
      <c r="DT8" s="130" t="s">
        <v>2305</v>
      </c>
      <c r="DU8" s="130" t="s">
        <v>2288</v>
      </c>
      <c r="DV8" s="130" t="s">
        <v>2289</v>
      </c>
      <c r="DW8" s="130" t="s">
        <v>2294</v>
      </c>
      <c r="DX8" s="130" t="s">
        <v>2303</v>
      </c>
      <c r="DY8" s="130" t="s">
        <v>533</v>
      </c>
      <c r="DZ8" s="130" t="s">
        <v>2306</v>
      </c>
      <c r="EA8" s="130" t="s">
        <v>2307</v>
      </c>
      <c r="EB8" s="130" t="s">
        <v>2308</v>
      </c>
      <c r="EC8" s="130" t="s">
        <v>2309</v>
      </c>
      <c r="ED8" s="130" t="s">
        <v>2310</v>
      </c>
      <c r="EE8" s="130" t="s">
        <v>2311</v>
      </c>
      <c r="EF8" s="130" t="s">
        <v>2312</v>
      </c>
      <c r="EG8" s="130" t="s">
        <v>2246</v>
      </c>
      <c r="EH8" s="130" t="s">
        <v>2256</v>
      </c>
      <c r="EI8" s="130" t="s">
        <v>2313</v>
      </c>
      <c r="EJ8" s="130" t="s">
        <v>2314</v>
      </c>
      <c r="EK8" s="130" t="s">
        <v>2315</v>
      </c>
      <c r="EL8" s="130" t="s">
        <v>2316</v>
      </c>
      <c r="EM8" s="130" t="s">
        <v>478</v>
      </c>
      <c r="EN8" s="130" t="s">
        <v>2317</v>
      </c>
      <c r="EO8" s="130" t="s">
        <v>2318</v>
      </c>
      <c r="EP8" s="130" t="s">
        <v>2319</v>
      </c>
      <c r="EQ8" s="130" t="s">
        <v>2320</v>
      </c>
      <c r="ER8" s="130" t="s">
        <v>2321</v>
      </c>
      <c r="ES8" s="130" t="s">
        <v>2322</v>
      </c>
      <c r="ET8" s="130" t="s">
        <v>2323</v>
      </c>
      <c r="EU8" s="130" t="s">
        <v>2324</v>
      </c>
      <c r="EV8" s="130" t="s">
        <v>2325</v>
      </c>
      <c r="EW8" s="130" t="s">
        <v>2326</v>
      </c>
      <c r="EX8" s="130" t="s">
        <v>2327</v>
      </c>
      <c r="EY8" s="130" t="s">
        <v>2328</v>
      </c>
      <c r="EZ8" s="130" t="s">
        <v>2329</v>
      </c>
      <c r="FA8" s="130" t="s">
        <v>2330</v>
      </c>
      <c r="FB8" s="130" t="s">
        <v>2312</v>
      </c>
      <c r="FC8" s="130" t="s">
        <v>478</v>
      </c>
      <c r="FD8" s="130" t="s">
        <v>2331</v>
      </c>
      <c r="FE8" s="130" t="s">
        <v>2332</v>
      </c>
      <c r="FF8" s="130" t="s">
        <v>2333</v>
      </c>
      <c r="FG8" s="130" t="s">
        <v>2334</v>
      </c>
      <c r="FH8" s="130" t="s">
        <v>2335</v>
      </c>
      <c r="FI8" s="130" t="s">
        <v>2336</v>
      </c>
      <c r="FJ8" s="130" t="s">
        <v>2265</v>
      </c>
      <c r="FK8" s="130" t="s">
        <v>2266</v>
      </c>
      <c r="FL8" s="130" t="s">
        <v>2337</v>
      </c>
      <c r="FM8" s="130" t="s">
        <v>533</v>
      </c>
      <c r="FN8" s="130" t="s">
        <v>2306</v>
      </c>
      <c r="FO8" s="130" t="s">
        <v>2338</v>
      </c>
      <c r="FP8" s="130" t="s">
        <v>2339</v>
      </c>
      <c r="FQ8" s="131" t="s">
        <v>2340</v>
      </c>
      <c r="FR8" s="130" t="s">
        <v>2341</v>
      </c>
      <c r="FS8" s="130" t="s">
        <v>2342</v>
      </c>
      <c r="FT8" s="130" t="s">
        <v>2343</v>
      </c>
      <c r="FU8" s="130" t="s">
        <v>2344</v>
      </c>
      <c r="FV8" s="130" t="s">
        <v>2345</v>
      </c>
      <c r="FW8" s="130" t="s">
        <v>2346</v>
      </c>
      <c r="FX8" s="130" t="s">
        <v>2347</v>
      </c>
      <c r="FY8" s="130" t="s">
        <v>2348</v>
      </c>
      <c r="FZ8" s="130" t="s">
        <v>2349</v>
      </c>
      <c r="GA8" s="130" t="s">
        <v>2314</v>
      </c>
      <c r="GB8" s="131" t="s">
        <v>2350</v>
      </c>
      <c r="GC8" s="130" t="s">
        <v>2339</v>
      </c>
      <c r="GD8" s="130" t="s">
        <v>2338</v>
      </c>
      <c r="GE8" s="130" t="s">
        <v>2351</v>
      </c>
      <c r="GF8" s="131" t="s">
        <v>2352</v>
      </c>
      <c r="GG8" s="130" t="s">
        <v>2353</v>
      </c>
      <c r="GH8" s="130" t="s">
        <v>2354</v>
      </c>
      <c r="GI8" s="130" t="s">
        <v>2288</v>
      </c>
      <c r="GJ8" s="130" t="s">
        <v>2355</v>
      </c>
      <c r="GK8" s="130" t="s">
        <v>2356</v>
      </c>
      <c r="GL8" s="130" t="s">
        <v>2357</v>
      </c>
      <c r="GM8" s="130" t="s">
        <v>2358</v>
      </c>
      <c r="GN8" s="130" t="s">
        <v>2359</v>
      </c>
      <c r="GO8" s="130" t="s">
        <v>2360</v>
      </c>
      <c r="GP8" s="130" t="s">
        <v>2361</v>
      </c>
      <c r="GQ8" s="131" t="s">
        <v>2360</v>
      </c>
      <c r="GR8" s="130" t="s">
        <v>2362</v>
      </c>
      <c r="GS8" s="130" t="s">
        <v>2363</v>
      </c>
      <c r="GT8" s="130" t="s">
        <v>2364</v>
      </c>
      <c r="GU8" s="130" t="s">
        <v>2365</v>
      </c>
      <c r="GV8" s="130" t="s">
        <v>46</v>
      </c>
      <c r="GW8" s="130" t="s">
        <v>2366</v>
      </c>
      <c r="GX8" s="130" t="s">
        <v>2367</v>
      </c>
      <c r="GY8" s="130" t="s">
        <v>2368</v>
      </c>
      <c r="GZ8" s="130" t="s">
        <v>2369</v>
      </c>
      <c r="HA8" s="130" t="s">
        <v>2370</v>
      </c>
      <c r="HB8" s="131" t="s">
        <v>2371</v>
      </c>
      <c r="HC8" s="131" t="s">
        <v>2372</v>
      </c>
      <c r="HD8" s="130" t="s">
        <v>2373</v>
      </c>
      <c r="HE8" s="130" t="s">
        <v>2373</v>
      </c>
      <c r="HF8" s="130" t="s">
        <v>614</v>
      </c>
      <c r="HG8" s="130" t="s">
        <v>614</v>
      </c>
      <c r="HH8" s="130" t="s">
        <v>2374</v>
      </c>
      <c r="HI8" s="131" t="s">
        <v>2371</v>
      </c>
      <c r="HJ8" s="131" t="s">
        <v>2372</v>
      </c>
      <c r="HK8" s="130" t="s">
        <v>2375</v>
      </c>
      <c r="HL8" s="130" t="s">
        <v>2376</v>
      </c>
      <c r="HM8" s="130" t="s">
        <v>2377</v>
      </c>
      <c r="HN8" s="130" t="s">
        <v>2378</v>
      </c>
      <c r="HO8" s="130" t="s">
        <v>2379</v>
      </c>
      <c r="HP8" s="130" t="s">
        <v>2380</v>
      </c>
      <c r="HQ8" s="130" t="s">
        <v>2381</v>
      </c>
      <c r="HR8" s="130" t="s">
        <v>2382</v>
      </c>
      <c r="HS8" s="130" t="s">
        <v>2383</v>
      </c>
      <c r="HT8" s="130" t="s">
        <v>2384</v>
      </c>
      <c r="HU8" s="130" t="s">
        <v>2385</v>
      </c>
      <c r="HV8" s="130" t="s">
        <v>2386</v>
      </c>
      <c r="HW8" s="130" t="s">
        <v>2387</v>
      </c>
      <c r="HX8" s="130" t="s">
        <v>2388</v>
      </c>
      <c r="HY8" s="130" t="s">
        <v>2389</v>
      </c>
      <c r="HZ8" s="130" t="s">
        <v>2390</v>
      </c>
      <c r="IA8" s="130" t="s">
        <v>2391</v>
      </c>
      <c r="IB8" s="130" t="s">
        <v>2392</v>
      </c>
      <c r="IC8" s="130" t="s">
        <v>2393</v>
      </c>
      <c r="ID8" s="130" t="s">
        <v>2394</v>
      </c>
      <c r="IE8" s="130" t="s">
        <v>2395</v>
      </c>
      <c r="IF8" s="130" t="s">
        <v>2381</v>
      </c>
      <c r="IG8" s="130" t="s">
        <v>2382</v>
      </c>
      <c r="IH8" s="130" t="s">
        <v>2396</v>
      </c>
      <c r="II8" s="130" t="s">
        <v>2397</v>
      </c>
      <c r="IJ8" s="130" t="s">
        <v>2374</v>
      </c>
      <c r="IK8" s="130" t="s">
        <v>2313</v>
      </c>
      <c r="IL8" s="131" t="s">
        <v>2398</v>
      </c>
      <c r="IM8" s="131" t="s">
        <v>2399</v>
      </c>
      <c r="IN8" s="130" t="s">
        <v>2400</v>
      </c>
      <c r="IO8" s="130" t="s">
        <v>2399</v>
      </c>
      <c r="IP8" s="130" t="s">
        <v>211</v>
      </c>
      <c r="IQ8" s="130" t="s">
        <v>2401</v>
      </c>
      <c r="IR8" s="130" t="s">
        <v>2402</v>
      </c>
      <c r="IS8" s="131" t="s">
        <v>211</v>
      </c>
      <c r="IT8" s="130" t="s">
        <v>2403</v>
      </c>
      <c r="IU8" s="130" t="s">
        <v>2404</v>
      </c>
      <c r="IV8" s="130" t="s">
        <v>2401</v>
      </c>
      <c r="IW8" s="131" t="s">
        <v>2398</v>
      </c>
      <c r="IX8" s="130" t="s">
        <v>2402</v>
      </c>
      <c r="IY8" s="130" t="s">
        <v>635</v>
      </c>
      <c r="IZ8" s="130" t="s">
        <v>635</v>
      </c>
      <c r="JA8" s="130" t="s">
        <v>2405</v>
      </c>
      <c r="JB8" s="130" t="s">
        <v>2406</v>
      </c>
      <c r="JC8" s="130" t="s">
        <v>2407</v>
      </c>
      <c r="JD8" s="130" t="s">
        <v>2408</v>
      </c>
      <c r="JE8" s="130" t="s">
        <v>2409</v>
      </c>
      <c r="JF8" s="130" t="s">
        <v>2407</v>
      </c>
      <c r="JG8" s="130" t="s">
        <v>2410</v>
      </c>
      <c r="JH8" s="130" t="s">
        <v>2411</v>
      </c>
      <c r="JI8" s="130" t="s">
        <v>2410</v>
      </c>
      <c r="JJ8" s="130" t="s">
        <v>2412</v>
      </c>
      <c r="JK8" s="130" t="s">
        <v>2413</v>
      </c>
      <c r="JL8" s="130" t="s">
        <v>2414</v>
      </c>
      <c r="JM8" s="130" t="s">
        <v>2415</v>
      </c>
      <c r="JN8" s="130" t="s">
        <v>2416</v>
      </c>
      <c r="JO8" s="130" t="s">
        <v>2417</v>
      </c>
      <c r="JP8" s="130" t="s">
        <v>2418</v>
      </c>
      <c r="JQ8" s="130" t="s">
        <v>2419</v>
      </c>
      <c r="JR8" s="130" t="s">
        <v>2420</v>
      </c>
      <c r="JS8" s="130" t="s">
        <v>2421</v>
      </c>
      <c r="JT8" s="130" t="s">
        <v>2422</v>
      </c>
      <c r="JU8" s="130" t="s">
        <v>2395</v>
      </c>
      <c r="JV8" s="130" t="s">
        <v>2423</v>
      </c>
      <c r="JW8" s="130" t="s">
        <v>2424</v>
      </c>
      <c r="JX8" s="130" t="s">
        <v>2425</v>
      </c>
      <c r="JY8" s="130" t="s">
        <v>2426</v>
      </c>
      <c r="JZ8" s="130" t="s">
        <v>2427</v>
      </c>
      <c r="KA8" s="130" t="s">
        <v>2375</v>
      </c>
      <c r="KB8" s="130" t="s">
        <v>2428</v>
      </c>
      <c r="KC8" s="130" t="s">
        <v>2427</v>
      </c>
      <c r="KD8" s="130" t="s">
        <v>2376</v>
      </c>
      <c r="KE8" s="130" t="s">
        <v>2429</v>
      </c>
      <c r="KF8" s="130" t="s">
        <v>2430</v>
      </c>
      <c r="KG8" s="130" t="s">
        <v>2430</v>
      </c>
      <c r="KH8" s="130" t="s">
        <v>602</v>
      </c>
      <c r="KI8" s="130" t="s">
        <v>2258</v>
      </c>
    </row>
    <row r="9" spans="1:295" ht="18" customHeight="1">
      <c r="A9" s="132" t="s">
        <v>60</v>
      </c>
      <c r="B9" s="132" t="s">
        <v>867</v>
      </c>
      <c r="C9" s="134">
        <v>0</v>
      </c>
      <c r="D9" s="133">
        <v>3.1745000000000001</v>
      </c>
      <c r="E9" s="133">
        <v>-6.9621000000000004</v>
      </c>
      <c r="F9" s="133">
        <v>2.6141000000000001</v>
      </c>
      <c r="G9" s="133">
        <v>5.9112999999999998</v>
      </c>
      <c r="H9" s="134"/>
      <c r="I9" s="133">
        <v>10.550800000000001</v>
      </c>
      <c r="J9" s="134"/>
      <c r="K9" s="133">
        <v>6.3856000000000002</v>
      </c>
      <c r="L9" s="133">
        <v>1.9319</v>
      </c>
      <c r="M9" s="133">
        <v>3.3908999999999998</v>
      </c>
      <c r="N9" s="133">
        <v>-6.66</v>
      </c>
      <c r="O9" s="133">
        <v>-19.8</v>
      </c>
      <c r="P9" s="133">
        <v>-4.4000000000000004</v>
      </c>
      <c r="Q9" s="133">
        <v>-1.6559999999999999</v>
      </c>
      <c r="R9" s="133">
        <v>-13.2</v>
      </c>
      <c r="S9" s="133">
        <v>4.1375000000000002</v>
      </c>
      <c r="T9" s="133">
        <v>6.7041000000000004</v>
      </c>
      <c r="U9" s="133">
        <v>2.5737000000000001</v>
      </c>
      <c r="V9" s="133">
        <v>2.3477000000000001</v>
      </c>
      <c r="W9" s="133">
        <v>4.0989000000000004</v>
      </c>
      <c r="X9" s="134"/>
      <c r="Y9" s="133">
        <v>0.39939999999999998</v>
      </c>
      <c r="Z9" s="133">
        <v>2.4386000000000001</v>
      </c>
      <c r="AA9" s="134"/>
      <c r="AB9" s="133">
        <v>-0.82169999999999999</v>
      </c>
      <c r="AC9" s="133">
        <v>-0.67400000000000004</v>
      </c>
      <c r="AD9" s="133">
        <v>-0.65600000000000003</v>
      </c>
      <c r="AE9" s="133">
        <v>7.5659999999999998</v>
      </c>
      <c r="AF9" s="133">
        <v>-13.32</v>
      </c>
      <c r="AG9" s="133">
        <v>-17.600000000000001</v>
      </c>
      <c r="AH9" s="133">
        <v>0.34</v>
      </c>
      <c r="AI9" s="133">
        <v>0.186</v>
      </c>
      <c r="AJ9" s="133">
        <v>-16.989999999999998</v>
      </c>
      <c r="AK9" s="133">
        <v>-17.010000000000002</v>
      </c>
      <c r="AL9" s="134"/>
      <c r="AM9" s="133">
        <v>-8.24</v>
      </c>
      <c r="AN9" s="133">
        <v>-8.23</v>
      </c>
      <c r="AO9" s="133">
        <v>10.5923</v>
      </c>
      <c r="AP9" s="134"/>
      <c r="AQ9" s="133">
        <v>13.8149</v>
      </c>
      <c r="AR9" s="133">
        <v>15.028600000000001</v>
      </c>
      <c r="AS9" s="133">
        <v>-12.057</v>
      </c>
      <c r="AT9" s="133">
        <v>-12.994</v>
      </c>
      <c r="AU9" s="133">
        <v>-13.0373</v>
      </c>
      <c r="AV9" s="133">
        <v>-0.16109999999999999</v>
      </c>
      <c r="AW9" s="133">
        <v>-5.4199999999999998E-2</v>
      </c>
      <c r="AX9" s="134"/>
      <c r="AY9" s="133">
        <v>-11.118600000000001</v>
      </c>
      <c r="AZ9" s="133">
        <v>3.1686999999999999</v>
      </c>
      <c r="BA9" s="133">
        <v>15.177099999999999</v>
      </c>
      <c r="BB9" s="133">
        <v>-19.584900000000001</v>
      </c>
      <c r="BC9" s="133">
        <v>5.3825000000000003</v>
      </c>
      <c r="BD9" s="133">
        <v>-4.4000000000000004</v>
      </c>
      <c r="BE9" s="133">
        <v>-5.0999999999999996</v>
      </c>
      <c r="BF9" s="133">
        <v>-23.555800000000001</v>
      </c>
      <c r="BG9" s="133">
        <v>-23.32</v>
      </c>
      <c r="BH9" s="133">
        <v>-1.6315</v>
      </c>
      <c r="BI9" s="134"/>
      <c r="BJ9" s="133">
        <v>-7.8756000000000004</v>
      </c>
      <c r="BK9" s="133">
        <v>-0.6956</v>
      </c>
      <c r="BL9" s="133">
        <v>-0.71519999999999995</v>
      </c>
      <c r="BM9" s="133">
        <v>-1.1355</v>
      </c>
      <c r="BN9" s="133">
        <v>-146.24469999999999</v>
      </c>
      <c r="BO9" s="133">
        <v>64.455100000000002</v>
      </c>
      <c r="BP9" s="133">
        <v>64.577100000000002</v>
      </c>
      <c r="BQ9" s="133">
        <v>-54.216500000000003</v>
      </c>
      <c r="BR9" s="133">
        <v>-177.5224</v>
      </c>
      <c r="BS9" s="134"/>
      <c r="BT9" s="134"/>
      <c r="BU9" s="134"/>
      <c r="BV9" s="133">
        <v>11.955500000000001</v>
      </c>
      <c r="BW9" s="133">
        <v>7.17</v>
      </c>
      <c r="BX9" s="133">
        <v>5.49</v>
      </c>
      <c r="BY9" s="133">
        <v>-11.1</v>
      </c>
      <c r="BZ9" s="133">
        <v>1.27</v>
      </c>
      <c r="CA9" s="133">
        <v>-8.5691000000000006</v>
      </c>
      <c r="CB9" s="133">
        <v>-8.3011999999999997</v>
      </c>
      <c r="CC9" s="133">
        <v>6.4013</v>
      </c>
      <c r="CD9" s="133">
        <v>4.4851999999999999</v>
      </c>
      <c r="CE9" s="133">
        <v>-6.4471999999999996</v>
      </c>
      <c r="CF9" s="133">
        <v>-15.7058</v>
      </c>
      <c r="CG9" s="133">
        <v>-15.9503</v>
      </c>
      <c r="CH9" s="133">
        <v>-8.0239999999999991</v>
      </c>
      <c r="CI9" s="133">
        <v>16.284099999999999</v>
      </c>
      <c r="CJ9" s="134"/>
      <c r="CK9" s="134"/>
      <c r="CL9" s="133">
        <v>40.299999999999997</v>
      </c>
      <c r="CM9" s="133">
        <v>-26.7</v>
      </c>
      <c r="CN9" s="133">
        <v>-1.54</v>
      </c>
      <c r="CO9" s="133">
        <v>26.327500000000001</v>
      </c>
      <c r="CP9" s="133">
        <v>26.6052</v>
      </c>
      <c r="CQ9" s="133">
        <v>25.0305</v>
      </c>
      <c r="CR9" s="133">
        <v>106.4644</v>
      </c>
      <c r="CS9" s="133">
        <v>106.2273</v>
      </c>
      <c r="CT9" s="133">
        <v>-19.937100000000001</v>
      </c>
      <c r="CU9" s="133">
        <v>-91.431600000000003</v>
      </c>
      <c r="CV9" s="133">
        <v>-19.588699999999999</v>
      </c>
      <c r="CW9" s="133">
        <v>2.0977999999999999</v>
      </c>
      <c r="CX9" s="133">
        <v>26.43</v>
      </c>
      <c r="CY9" s="133">
        <v>7.85</v>
      </c>
      <c r="CZ9" s="133">
        <v>4.2236000000000002</v>
      </c>
      <c r="DA9" s="133">
        <v>4.5929000000000002</v>
      </c>
      <c r="DB9" s="133">
        <v>-6.36</v>
      </c>
      <c r="DC9" s="134"/>
      <c r="DD9" s="133">
        <v>-17.440999999999999</v>
      </c>
      <c r="DE9" s="133">
        <v>-17.380199999999999</v>
      </c>
      <c r="DF9" s="133">
        <v>36.354700000000001</v>
      </c>
      <c r="DG9" s="133">
        <v>1.5299999999999999E-2</v>
      </c>
      <c r="DH9" s="133">
        <v>-3.0253000000000001</v>
      </c>
      <c r="DI9" s="134"/>
      <c r="DJ9" s="134"/>
      <c r="DK9" s="133">
        <v>-8.9075000000000006</v>
      </c>
      <c r="DL9" s="133">
        <v>-2.2441</v>
      </c>
      <c r="DM9" s="133">
        <v>35.017600000000002</v>
      </c>
      <c r="DN9" s="133">
        <v>4.2733999999999996</v>
      </c>
      <c r="DO9" s="133">
        <v>-1.72</v>
      </c>
      <c r="DP9" s="133">
        <v>-0.71</v>
      </c>
      <c r="DQ9" s="133">
        <v>3.0914999999999999</v>
      </c>
      <c r="DR9" s="133">
        <v>-36.257100000000001</v>
      </c>
      <c r="DS9" s="133">
        <v>-10.31</v>
      </c>
      <c r="DT9" s="133">
        <v>-10.41</v>
      </c>
      <c r="DU9" s="133">
        <v>27.09</v>
      </c>
      <c r="DV9" s="133">
        <v>12.92</v>
      </c>
      <c r="DW9" s="133">
        <v>-37.836399999999998</v>
      </c>
      <c r="DX9" s="133">
        <v>-19.0273</v>
      </c>
      <c r="DY9" s="133">
        <v>-27.486599999999999</v>
      </c>
      <c r="DZ9" s="133">
        <v>-26.4</v>
      </c>
      <c r="EA9" s="133">
        <v>-10.495699999999999</v>
      </c>
      <c r="EB9" s="133">
        <v>-21.970500000000001</v>
      </c>
      <c r="EC9" s="133">
        <v>-26.270499999999998</v>
      </c>
      <c r="ED9" s="133">
        <v>-27.200500000000002</v>
      </c>
      <c r="EE9" s="133">
        <v>-23.293700000000001</v>
      </c>
      <c r="EF9" s="133">
        <v>-26.578800000000001</v>
      </c>
      <c r="EG9" s="133">
        <v>-11.726000000000001</v>
      </c>
      <c r="EH9" s="133">
        <v>-46.589799999999997</v>
      </c>
      <c r="EI9" s="133">
        <v>18.744499999999999</v>
      </c>
      <c r="EJ9" s="134"/>
      <c r="EK9" s="133">
        <v>-7.1020000000000003</v>
      </c>
      <c r="EL9" s="133">
        <v>-6.8211000000000004</v>
      </c>
      <c r="EM9" s="134"/>
      <c r="EN9" s="133">
        <v>-14.774100000000001</v>
      </c>
      <c r="EO9" s="133">
        <v>-13.580500000000001</v>
      </c>
      <c r="EP9" s="133">
        <v>-19.972000000000001</v>
      </c>
      <c r="EQ9" s="133">
        <v>-15.056900000000001</v>
      </c>
      <c r="ER9" s="133">
        <v>-14.6167</v>
      </c>
      <c r="ES9" s="133">
        <v>15.0533</v>
      </c>
      <c r="ET9" s="134"/>
      <c r="EU9" s="134"/>
      <c r="EV9" s="133">
        <v>0</v>
      </c>
      <c r="EW9" s="133">
        <v>0.34470000000000001</v>
      </c>
      <c r="EX9" s="133">
        <v>-18.4101</v>
      </c>
      <c r="EY9" s="133">
        <v>-9.5607000000000006</v>
      </c>
      <c r="EZ9" s="133">
        <v>-9.8080999999999996</v>
      </c>
      <c r="FA9" s="133">
        <v>5.6593</v>
      </c>
      <c r="FB9" s="133">
        <v>15.447100000000001</v>
      </c>
      <c r="FC9" s="133">
        <v>-34.273099999999999</v>
      </c>
      <c r="FD9" s="133">
        <v>5.7137000000000002</v>
      </c>
      <c r="FE9" s="133">
        <v>0</v>
      </c>
      <c r="FF9" s="133">
        <v>0</v>
      </c>
      <c r="FG9" s="133">
        <v>2.7884000000000002</v>
      </c>
      <c r="FH9" s="133">
        <v>4.1712999999999996</v>
      </c>
      <c r="FI9" s="133">
        <v>2.4668999999999999</v>
      </c>
      <c r="FJ9" s="133">
        <v>-2.6793</v>
      </c>
      <c r="FK9" s="133">
        <v>-2.5118</v>
      </c>
      <c r="FL9" s="133">
        <v>33.658700000000003</v>
      </c>
      <c r="FM9" s="133">
        <v>9.2651000000000003</v>
      </c>
      <c r="FN9" s="133">
        <v>9.1795000000000009</v>
      </c>
      <c r="FO9" s="133">
        <v>29.5791</v>
      </c>
      <c r="FP9" s="133">
        <v>38.926699999999997</v>
      </c>
      <c r="FQ9" s="133">
        <v>8.4388000000000005</v>
      </c>
      <c r="FR9" s="134"/>
      <c r="FS9" s="133">
        <v>-3.9161999999999999</v>
      </c>
      <c r="FT9" s="134"/>
      <c r="FU9" s="134"/>
      <c r="FV9" s="133">
        <v>1.31</v>
      </c>
      <c r="FW9" s="133">
        <v>0</v>
      </c>
      <c r="FX9" s="133">
        <v>1.4733000000000001</v>
      </c>
      <c r="FY9" s="133">
        <v>7.1420000000000003</v>
      </c>
      <c r="FZ9" s="133">
        <v>1.2869999999999999</v>
      </c>
      <c r="GA9" s="133">
        <v>1.6891</v>
      </c>
      <c r="GB9" s="133">
        <v>16.79</v>
      </c>
      <c r="GC9" s="133">
        <v>-42.268300000000004</v>
      </c>
      <c r="GD9" s="133">
        <v>-32.327300000000001</v>
      </c>
      <c r="GE9" s="133">
        <v>-3.55</v>
      </c>
      <c r="GF9" s="133">
        <v>34.0946</v>
      </c>
      <c r="GG9" s="134"/>
      <c r="GH9" s="133">
        <v>20.292300000000001</v>
      </c>
      <c r="GI9" s="134"/>
      <c r="GJ9" s="133">
        <v>-4.8215000000000003</v>
      </c>
      <c r="GK9" s="133">
        <v>1.8788</v>
      </c>
      <c r="GL9" s="134"/>
      <c r="GM9" s="134"/>
      <c r="GN9" s="133">
        <v>-12.146800000000001</v>
      </c>
      <c r="GO9" s="133">
        <v>-0.72489999999999999</v>
      </c>
      <c r="GP9" s="133">
        <v>9.4490999999999996</v>
      </c>
      <c r="GQ9" s="133">
        <v>-33.864899999999999</v>
      </c>
      <c r="GR9" s="133">
        <v>-16.285799999999998</v>
      </c>
      <c r="GS9" s="133">
        <v>-14.0944</v>
      </c>
      <c r="GT9" s="133">
        <v>148.2236</v>
      </c>
      <c r="GU9" s="133">
        <v>-9.3102</v>
      </c>
      <c r="GV9" s="133">
        <v>-10.447699999999999</v>
      </c>
      <c r="GW9" s="133">
        <v>0.1537</v>
      </c>
      <c r="GX9" s="133">
        <v>3.2363</v>
      </c>
      <c r="GY9" s="133">
        <v>8.5714000000000006</v>
      </c>
      <c r="GZ9" s="133">
        <v>8.4581999999999997</v>
      </c>
      <c r="HA9" s="133">
        <v>3</v>
      </c>
      <c r="HB9" s="133">
        <v>15.322699999999999</v>
      </c>
      <c r="HC9" s="133">
        <v>16.578499999999998</v>
      </c>
      <c r="HD9" s="133">
        <v>-8.8000000000000007</v>
      </c>
      <c r="HE9" s="133">
        <v>12.469099999999999</v>
      </c>
      <c r="HF9" s="133">
        <v>63.372599999999998</v>
      </c>
      <c r="HG9" s="133">
        <v>12.546799999999999</v>
      </c>
      <c r="HH9" s="133">
        <v>0</v>
      </c>
      <c r="HI9" s="133">
        <v>25.325600000000001</v>
      </c>
      <c r="HJ9" s="133">
        <v>25.3154</v>
      </c>
      <c r="HK9" s="133">
        <v>-8.1067999999999998</v>
      </c>
      <c r="HL9" s="133">
        <v>-9.8801000000000005</v>
      </c>
      <c r="HM9" s="133">
        <v>0</v>
      </c>
      <c r="HN9" s="133">
        <v>-10.2858</v>
      </c>
      <c r="HO9" s="134"/>
      <c r="HP9" s="134"/>
      <c r="HQ9" s="133">
        <v>-11.2927</v>
      </c>
      <c r="HR9" s="133">
        <v>-10.666499999999999</v>
      </c>
      <c r="HS9" s="133">
        <v>-3.8498999999999999</v>
      </c>
      <c r="HT9" s="133">
        <v>-3.5341999999999998</v>
      </c>
      <c r="HU9" s="133">
        <v>13.28</v>
      </c>
      <c r="HV9" s="133">
        <v>13.46</v>
      </c>
      <c r="HW9" s="133">
        <v>-32.6</v>
      </c>
      <c r="HX9" s="133">
        <v>-31.2</v>
      </c>
      <c r="HY9" s="133">
        <v>0.66930000000000001</v>
      </c>
      <c r="HZ9" s="133">
        <v>-12.96</v>
      </c>
      <c r="IA9" s="133">
        <v>21.1022</v>
      </c>
      <c r="IB9" s="133">
        <v>31.777799999999999</v>
      </c>
      <c r="IC9" s="133">
        <v>32.045200000000001</v>
      </c>
      <c r="ID9" s="133">
        <v>-19.899999999999999</v>
      </c>
      <c r="IE9" s="133">
        <v>-38</v>
      </c>
      <c r="IF9" s="133">
        <v>0.1</v>
      </c>
      <c r="IG9" s="133">
        <v>-0.4</v>
      </c>
      <c r="IH9" s="133">
        <v>-17.533899999999999</v>
      </c>
      <c r="II9" s="133">
        <v>-17.366700000000002</v>
      </c>
      <c r="IJ9" s="134"/>
      <c r="IK9" s="133">
        <v>-46.593699999999998</v>
      </c>
      <c r="IL9" s="133">
        <v>-264.56319999999999</v>
      </c>
      <c r="IM9" s="133">
        <v>-11.0639</v>
      </c>
      <c r="IN9" s="133">
        <v>6.1048</v>
      </c>
      <c r="IO9" s="133">
        <v>87.378799999999998</v>
      </c>
      <c r="IP9" s="133">
        <v>77.113399999999999</v>
      </c>
      <c r="IQ9" s="133">
        <v>109.0454</v>
      </c>
      <c r="IR9" s="133">
        <v>69.3399</v>
      </c>
      <c r="IS9" s="133">
        <v>20.619700000000002</v>
      </c>
      <c r="IT9" s="133">
        <v>27.597100000000001</v>
      </c>
      <c r="IU9" s="133">
        <v>28.774799999999999</v>
      </c>
      <c r="IV9" s="133">
        <v>-3.3856000000000002</v>
      </c>
      <c r="IW9" s="133">
        <v>179.68559999999999</v>
      </c>
      <c r="IX9" s="133">
        <v>-180.2945</v>
      </c>
      <c r="IY9" s="133">
        <v>5.9272999999999998</v>
      </c>
      <c r="IZ9" s="133">
        <v>0.80820000000000003</v>
      </c>
      <c r="JA9" s="133">
        <v>0.14280000000000001</v>
      </c>
      <c r="JB9" s="134"/>
      <c r="JC9" s="133">
        <v>-5.92</v>
      </c>
      <c r="JD9" s="133">
        <v>-1.601</v>
      </c>
      <c r="JE9" s="133">
        <v>-1.611</v>
      </c>
      <c r="JF9" s="133">
        <v>2</v>
      </c>
      <c r="JG9" s="133">
        <v>0.08</v>
      </c>
      <c r="JH9" s="133">
        <v>-2.5337000000000001</v>
      </c>
      <c r="JI9" s="133">
        <v>-6.0349000000000004</v>
      </c>
      <c r="JJ9" s="133">
        <v>15.3246</v>
      </c>
      <c r="JK9" s="133">
        <v>-8.5251999999999999</v>
      </c>
      <c r="JL9" s="133">
        <v>0.3</v>
      </c>
      <c r="JM9" s="133">
        <v>-2.54</v>
      </c>
      <c r="JN9" s="133">
        <v>-2.331</v>
      </c>
      <c r="JO9" s="134"/>
      <c r="JP9" s="133">
        <v>2.3913000000000002</v>
      </c>
      <c r="JQ9" s="133">
        <v>3.8161999999999998</v>
      </c>
      <c r="JR9" s="133">
        <v>4.4641999999999999</v>
      </c>
      <c r="JS9" s="133">
        <v>3.4731999999999998</v>
      </c>
      <c r="JT9" s="134"/>
      <c r="JU9" s="133">
        <v>23</v>
      </c>
      <c r="JV9" s="133">
        <v>8.9230999999999998</v>
      </c>
      <c r="JW9" s="133">
        <v>-0.43</v>
      </c>
      <c r="JX9" s="134"/>
      <c r="JY9" s="133">
        <v>-4.3433999999999999</v>
      </c>
      <c r="JZ9" s="133">
        <v>-16.0686</v>
      </c>
      <c r="KA9" s="133">
        <v>-17.999500000000001</v>
      </c>
      <c r="KB9" s="133">
        <v>-1.7293000000000001</v>
      </c>
      <c r="KC9" s="133">
        <v>11.9514</v>
      </c>
      <c r="KD9" s="133">
        <v>-12.795299999999999</v>
      </c>
      <c r="KE9" s="133">
        <v>0</v>
      </c>
      <c r="KF9" s="133">
        <v>-24.3</v>
      </c>
      <c r="KG9" s="133">
        <v>6.7</v>
      </c>
      <c r="KH9" s="134"/>
      <c r="KI9" s="133">
        <v>-143.41489999999999</v>
      </c>
    </row>
    <row r="10" spans="1:295" ht="18" customHeight="1">
      <c r="A10" s="132" t="s">
        <v>60</v>
      </c>
      <c r="B10" s="132" t="s">
        <v>868</v>
      </c>
      <c r="C10" s="137">
        <v>0</v>
      </c>
      <c r="D10" s="136">
        <v>2.7425999999999999</v>
      </c>
      <c r="E10" s="136">
        <v>-6.0765000000000002</v>
      </c>
      <c r="F10" s="136">
        <v>3.3784999999999998</v>
      </c>
      <c r="G10" s="136">
        <v>5.8982999999999999</v>
      </c>
      <c r="H10" s="137"/>
      <c r="I10" s="136">
        <v>10.5069</v>
      </c>
      <c r="J10" s="137"/>
      <c r="K10" s="136">
        <v>6.3266</v>
      </c>
      <c r="L10" s="136">
        <v>1.7639</v>
      </c>
      <c r="M10" s="136">
        <v>3.2342</v>
      </c>
      <c r="N10" s="136">
        <v>-6.66</v>
      </c>
      <c r="O10" s="137"/>
      <c r="P10" s="136">
        <v>-2.2000000000000002</v>
      </c>
      <c r="Q10" s="136">
        <v>-0.82799999999999996</v>
      </c>
      <c r="R10" s="136">
        <v>-13.2</v>
      </c>
      <c r="S10" s="136">
        <v>4.6982999999999997</v>
      </c>
      <c r="T10" s="136">
        <v>6.6959999999999997</v>
      </c>
      <c r="U10" s="136">
        <v>2.4641000000000002</v>
      </c>
      <c r="V10" s="136">
        <v>2.3323</v>
      </c>
      <c r="W10" s="136">
        <v>4.0952999999999999</v>
      </c>
      <c r="X10" s="137"/>
      <c r="Y10" s="136">
        <v>0.28910000000000002</v>
      </c>
      <c r="Z10" s="136">
        <v>2.3273999999999999</v>
      </c>
      <c r="AA10" s="137"/>
      <c r="AB10" s="136">
        <v>-0.89949999999999997</v>
      </c>
      <c r="AC10" s="136">
        <v>-0.76100000000000001</v>
      </c>
      <c r="AD10" s="136">
        <v>-0.75800000000000001</v>
      </c>
      <c r="AE10" s="136">
        <v>7.5460000000000003</v>
      </c>
      <c r="AF10" s="136">
        <v>-13.32</v>
      </c>
      <c r="AG10" s="136">
        <v>-15.4</v>
      </c>
      <c r="AH10" s="136">
        <v>0.46200000000000002</v>
      </c>
      <c r="AI10" s="136">
        <v>0.183</v>
      </c>
      <c r="AJ10" s="136">
        <v>-17.600000000000001</v>
      </c>
      <c r="AK10" s="136">
        <v>-17.64</v>
      </c>
      <c r="AL10" s="137"/>
      <c r="AM10" s="136">
        <v>-8.11</v>
      </c>
      <c r="AN10" s="136">
        <v>-8.14</v>
      </c>
      <c r="AO10" s="136">
        <v>10.704599999999999</v>
      </c>
      <c r="AP10" s="137"/>
      <c r="AQ10" s="136">
        <v>14.4976</v>
      </c>
      <c r="AR10" s="136">
        <v>15.8775</v>
      </c>
      <c r="AS10" s="136">
        <v>-12.230600000000001</v>
      </c>
      <c r="AT10" s="136">
        <v>-13.262</v>
      </c>
      <c r="AU10" s="136">
        <v>-13.1128</v>
      </c>
      <c r="AV10" s="136">
        <v>-0.8972</v>
      </c>
      <c r="AW10" s="136">
        <v>-0.90790000000000004</v>
      </c>
      <c r="AX10" s="137"/>
      <c r="AY10" s="136">
        <v>-10.582800000000001</v>
      </c>
      <c r="AZ10" s="136">
        <v>3.1686999999999999</v>
      </c>
      <c r="BA10" s="136">
        <v>15.8431</v>
      </c>
      <c r="BB10" s="136">
        <v>-20.7286</v>
      </c>
      <c r="BC10" s="136">
        <v>6.1041999999999996</v>
      </c>
      <c r="BD10" s="136">
        <v>-4.8</v>
      </c>
      <c r="BE10" s="136">
        <v>-5.5</v>
      </c>
      <c r="BF10" s="136">
        <v>-23.593699999999998</v>
      </c>
      <c r="BG10" s="136">
        <v>-23.3629</v>
      </c>
      <c r="BH10" s="136">
        <v>-1.9913000000000001</v>
      </c>
      <c r="BI10" s="137"/>
      <c r="BJ10" s="136">
        <v>-8.4616000000000007</v>
      </c>
      <c r="BK10" s="136">
        <v>-0.48130000000000001</v>
      </c>
      <c r="BL10" s="136">
        <v>0</v>
      </c>
      <c r="BM10" s="136">
        <v>-1.7262999999999999</v>
      </c>
      <c r="BN10" s="136">
        <v>-149.90690000000001</v>
      </c>
      <c r="BO10" s="136">
        <v>65.248599999999996</v>
      </c>
      <c r="BP10" s="136">
        <v>65.4011</v>
      </c>
      <c r="BQ10" s="136">
        <v>-52.777999999999999</v>
      </c>
      <c r="BR10" s="136">
        <v>-181.08940000000001</v>
      </c>
      <c r="BS10" s="137"/>
      <c r="BT10" s="137"/>
      <c r="BU10" s="137"/>
      <c r="BV10" s="136">
        <v>11.7859</v>
      </c>
      <c r="BW10" s="136">
        <v>6.97</v>
      </c>
      <c r="BX10" s="136">
        <v>5.19</v>
      </c>
      <c r="BY10" s="136">
        <v>-11.72</v>
      </c>
      <c r="BZ10" s="136">
        <v>0.68</v>
      </c>
      <c r="CA10" s="136">
        <v>-8.7029999999999994</v>
      </c>
      <c r="CB10" s="136">
        <v>-9.1049000000000007</v>
      </c>
      <c r="CC10" s="136">
        <v>7.7708000000000004</v>
      </c>
      <c r="CD10" s="136">
        <v>5.6135999999999999</v>
      </c>
      <c r="CE10" s="136">
        <v>-6.4394999999999998</v>
      </c>
      <c r="CF10" s="136">
        <v>-15.708299999999999</v>
      </c>
      <c r="CG10" s="136">
        <v>-15.353999999999999</v>
      </c>
      <c r="CH10" s="136">
        <v>-8.3770000000000007</v>
      </c>
      <c r="CI10" s="136">
        <v>16.4846</v>
      </c>
      <c r="CJ10" s="137"/>
      <c r="CK10" s="137"/>
      <c r="CL10" s="136">
        <v>39.1</v>
      </c>
      <c r="CM10" s="136">
        <v>-26.7</v>
      </c>
      <c r="CN10" s="136">
        <v>-1.38</v>
      </c>
      <c r="CO10" s="136">
        <v>26.316099999999999</v>
      </c>
      <c r="CP10" s="136">
        <v>26.186499999999999</v>
      </c>
      <c r="CQ10" s="136">
        <v>24.791799999999999</v>
      </c>
      <c r="CR10" s="136">
        <v>109.3276</v>
      </c>
      <c r="CS10" s="136">
        <v>109.5673</v>
      </c>
      <c r="CT10" s="136">
        <v>-20.098800000000001</v>
      </c>
      <c r="CU10" s="136">
        <v>-92.507800000000003</v>
      </c>
      <c r="CV10" s="136">
        <v>-20.3719</v>
      </c>
      <c r="CW10" s="136">
        <v>2.1286</v>
      </c>
      <c r="CX10" s="136">
        <v>26.53</v>
      </c>
      <c r="CY10" s="136">
        <v>7.01</v>
      </c>
      <c r="CZ10" s="136">
        <v>4.0674000000000001</v>
      </c>
      <c r="DA10" s="136">
        <v>4.4951999999999996</v>
      </c>
      <c r="DB10" s="136">
        <v>-6.16</v>
      </c>
      <c r="DC10" s="137"/>
      <c r="DD10" s="136">
        <v>-17.569099999999999</v>
      </c>
      <c r="DE10" s="136">
        <v>-17.805299999999999</v>
      </c>
      <c r="DF10" s="136">
        <v>36.600200000000001</v>
      </c>
      <c r="DG10" s="136">
        <v>1.54E-2</v>
      </c>
      <c r="DH10" s="136">
        <v>-2.9016999999999999</v>
      </c>
      <c r="DI10" s="137"/>
      <c r="DJ10" s="136">
        <v>18.2</v>
      </c>
      <c r="DK10" s="136">
        <v>-8.8280999999999992</v>
      </c>
      <c r="DL10" s="136">
        <v>-2.2441</v>
      </c>
      <c r="DM10" s="136">
        <v>34.386800000000001</v>
      </c>
      <c r="DN10" s="136">
        <v>3.9022999999999999</v>
      </c>
      <c r="DO10" s="136">
        <v>-1.89</v>
      </c>
      <c r="DP10" s="136">
        <v>-0.75</v>
      </c>
      <c r="DQ10" s="136">
        <v>3.0510000000000002</v>
      </c>
      <c r="DR10" s="136">
        <v>-37.4146</v>
      </c>
      <c r="DS10" s="136">
        <v>-10.74</v>
      </c>
      <c r="DT10" s="136">
        <v>-10.95</v>
      </c>
      <c r="DU10" s="136">
        <v>27.62</v>
      </c>
      <c r="DV10" s="136">
        <v>12.73</v>
      </c>
      <c r="DW10" s="136">
        <v>-38.436399999999999</v>
      </c>
      <c r="DX10" s="136">
        <v>-19</v>
      </c>
      <c r="DY10" s="136">
        <v>-28.119199999999999</v>
      </c>
      <c r="DZ10" s="136">
        <v>-27.145499999999998</v>
      </c>
      <c r="EA10" s="136">
        <v>-11.913399999999999</v>
      </c>
      <c r="EB10" s="136">
        <v>-23.646100000000001</v>
      </c>
      <c r="EC10" s="136">
        <v>-28.051500000000001</v>
      </c>
      <c r="ED10" s="136">
        <v>-28.832899999999999</v>
      </c>
      <c r="EE10" s="136">
        <v>-18.324400000000001</v>
      </c>
      <c r="EF10" s="136">
        <v>-23.2791</v>
      </c>
      <c r="EG10" s="136">
        <v>-12.667</v>
      </c>
      <c r="EH10" s="136">
        <v>-47.223399999999998</v>
      </c>
      <c r="EI10" s="136">
        <v>17.963999999999999</v>
      </c>
      <c r="EJ10" s="137"/>
      <c r="EK10" s="136">
        <v>-6.8337000000000003</v>
      </c>
      <c r="EL10" s="136">
        <v>-6.5176999999999996</v>
      </c>
      <c r="EM10" s="137"/>
      <c r="EN10" s="136">
        <v>-17.619299999999999</v>
      </c>
      <c r="EO10" s="136">
        <v>-17.322399999999998</v>
      </c>
      <c r="EP10" s="136">
        <v>-13.827999999999999</v>
      </c>
      <c r="EQ10" s="136">
        <v>-14.1266</v>
      </c>
      <c r="ER10" s="136">
        <v>-13.4703</v>
      </c>
      <c r="ES10" s="136">
        <v>15.4453</v>
      </c>
      <c r="ET10" s="137"/>
      <c r="EU10" s="137"/>
      <c r="EV10" s="136">
        <v>0.3</v>
      </c>
      <c r="EW10" s="136">
        <v>0.33629999999999999</v>
      </c>
      <c r="EX10" s="136">
        <v>-23.436399999999999</v>
      </c>
      <c r="EY10" s="136">
        <v>-9.3020999999999994</v>
      </c>
      <c r="EZ10" s="136">
        <v>-9.6783999999999999</v>
      </c>
      <c r="FA10" s="136">
        <v>6.2663000000000002</v>
      </c>
      <c r="FB10" s="136">
        <v>15.407</v>
      </c>
      <c r="FC10" s="136">
        <v>-34.556399999999996</v>
      </c>
      <c r="FD10" s="136">
        <v>5.9577999999999998</v>
      </c>
      <c r="FE10" s="137"/>
      <c r="FF10" s="137"/>
      <c r="FG10" s="136">
        <v>4.2622</v>
      </c>
      <c r="FH10" s="136">
        <v>4.2375999999999996</v>
      </c>
      <c r="FI10" s="136">
        <v>2.7341000000000002</v>
      </c>
      <c r="FJ10" s="136">
        <v>-2.8468</v>
      </c>
      <c r="FK10" s="136">
        <v>-2.6793</v>
      </c>
      <c r="FL10" s="136">
        <v>31.314299999999999</v>
      </c>
      <c r="FM10" s="136">
        <v>9.6837999999999997</v>
      </c>
      <c r="FN10" s="136">
        <v>9.7620000000000005</v>
      </c>
      <c r="FO10" s="136">
        <v>29.674700000000001</v>
      </c>
      <c r="FP10" s="136">
        <v>39.184699999999999</v>
      </c>
      <c r="FQ10" s="136">
        <v>7.5110999999999999</v>
      </c>
      <c r="FR10" s="137"/>
      <c r="FS10" s="136">
        <v>-3.9180999999999999</v>
      </c>
      <c r="FT10" s="136">
        <v>0.28039999999999998</v>
      </c>
      <c r="FU10" s="137"/>
      <c r="FV10" s="136">
        <v>0.96</v>
      </c>
      <c r="FW10" s="136">
        <v>0</v>
      </c>
      <c r="FX10" s="136">
        <v>1.4231</v>
      </c>
      <c r="FY10" s="136">
        <v>7.7060000000000004</v>
      </c>
      <c r="FZ10" s="136">
        <v>0.26300000000000001</v>
      </c>
      <c r="GA10" s="136">
        <v>1.6771</v>
      </c>
      <c r="GB10" s="136">
        <v>16.190000000000001</v>
      </c>
      <c r="GC10" s="136">
        <v>-41.924100000000003</v>
      </c>
      <c r="GD10" s="136">
        <v>-32.668500000000002</v>
      </c>
      <c r="GE10" s="136">
        <v>-3.28</v>
      </c>
      <c r="GF10" s="136">
        <v>33.863999999999997</v>
      </c>
      <c r="GG10" s="137"/>
      <c r="GH10" s="136">
        <v>19.860600000000002</v>
      </c>
      <c r="GI10" s="137"/>
      <c r="GJ10" s="136">
        <v>-4.4260999999999999</v>
      </c>
      <c r="GK10" s="136">
        <v>1.7734000000000001</v>
      </c>
      <c r="GL10" s="137"/>
      <c r="GM10" s="137"/>
      <c r="GN10" s="136">
        <v>-12.5962</v>
      </c>
      <c r="GO10" s="136">
        <v>-1.2215</v>
      </c>
      <c r="GP10" s="136">
        <v>9.9176000000000002</v>
      </c>
      <c r="GQ10" s="136">
        <v>-34.2851</v>
      </c>
      <c r="GR10" s="136">
        <v>-13.221500000000001</v>
      </c>
      <c r="GS10" s="136">
        <v>-13.677199999999999</v>
      </c>
      <c r="GT10" s="136">
        <v>143.774</v>
      </c>
      <c r="GU10" s="136">
        <v>-9.6349</v>
      </c>
      <c r="GV10" s="136">
        <v>-10.502700000000001</v>
      </c>
      <c r="GW10" s="136">
        <v>0.36670000000000003</v>
      </c>
      <c r="GX10" s="136">
        <v>3.8803999999999998</v>
      </c>
      <c r="GY10" s="136">
        <v>8.6006999999999998</v>
      </c>
      <c r="GZ10" s="136">
        <v>8.4818999999999996</v>
      </c>
      <c r="HA10" s="137"/>
      <c r="HB10" s="136">
        <v>13.4579</v>
      </c>
      <c r="HC10" s="136">
        <v>15.9139</v>
      </c>
      <c r="HD10" s="136">
        <v>-10.06</v>
      </c>
      <c r="HE10" s="136">
        <v>13.7361</v>
      </c>
      <c r="HF10" s="136">
        <v>66.883499999999998</v>
      </c>
      <c r="HG10" s="136">
        <v>14.135300000000001</v>
      </c>
      <c r="HH10" s="136">
        <v>0</v>
      </c>
      <c r="HI10" s="136">
        <v>24.8752</v>
      </c>
      <c r="HJ10" s="136">
        <v>24.938199999999998</v>
      </c>
      <c r="HK10" s="136">
        <v>-8.4863999999999997</v>
      </c>
      <c r="HL10" s="136">
        <v>-10.4726</v>
      </c>
      <c r="HM10" s="136">
        <v>0</v>
      </c>
      <c r="HN10" s="136">
        <v>0</v>
      </c>
      <c r="HO10" s="137"/>
      <c r="HP10" s="137"/>
      <c r="HQ10" s="136">
        <v>-11.7102</v>
      </c>
      <c r="HR10" s="136">
        <v>-11.193899999999999</v>
      </c>
      <c r="HS10" s="136">
        <v>-3.7059000000000002</v>
      </c>
      <c r="HT10" s="136">
        <v>-4.0895000000000001</v>
      </c>
      <c r="HU10" s="136">
        <v>11.74</v>
      </c>
      <c r="HV10" s="136">
        <v>11.57</v>
      </c>
      <c r="HW10" s="136">
        <v>-33.4</v>
      </c>
      <c r="HX10" s="136">
        <v>-33.4</v>
      </c>
      <c r="HY10" s="136">
        <v>0.51</v>
      </c>
      <c r="HZ10" s="136">
        <v>-12.8</v>
      </c>
      <c r="IA10" s="136">
        <v>19.323</v>
      </c>
      <c r="IB10" s="136">
        <v>32.682899999999997</v>
      </c>
      <c r="IC10" s="136">
        <v>32.562800000000003</v>
      </c>
      <c r="ID10" s="137"/>
      <c r="IE10" s="136">
        <v>-38.4</v>
      </c>
      <c r="IF10" s="136">
        <v>0.9</v>
      </c>
      <c r="IG10" s="136">
        <v>0.3</v>
      </c>
      <c r="IH10" s="136">
        <v>-17.471800000000002</v>
      </c>
      <c r="II10" s="136">
        <v>-17.4345</v>
      </c>
      <c r="IJ10" s="137"/>
      <c r="IK10" s="136">
        <v>-45.824300000000001</v>
      </c>
      <c r="IL10" s="136">
        <v>-266.90769999999998</v>
      </c>
      <c r="IM10" s="136">
        <v>-12.779400000000001</v>
      </c>
      <c r="IN10" s="136">
        <v>6.7168999999999999</v>
      </c>
      <c r="IO10" s="136">
        <v>86.268199999999993</v>
      </c>
      <c r="IP10" s="136">
        <v>81.891499999999994</v>
      </c>
      <c r="IQ10" s="136">
        <v>112.5604</v>
      </c>
      <c r="IR10" s="136">
        <v>69.697199999999995</v>
      </c>
      <c r="IS10" s="136">
        <v>18.704499999999999</v>
      </c>
      <c r="IT10" s="136">
        <v>28.0124</v>
      </c>
      <c r="IU10" s="136">
        <v>27.404499999999999</v>
      </c>
      <c r="IV10" s="136">
        <v>-9.5672999999999995</v>
      </c>
      <c r="IW10" s="136">
        <v>176.5087</v>
      </c>
      <c r="IX10" s="136">
        <v>-177.83949999999999</v>
      </c>
      <c r="IY10" s="136">
        <v>2.1970000000000001</v>
      </c>
      <c r="IZ10" s="136">
        <v>2.5745</v>
      </c>
      <c r="JA10" s="136">
        <v>0.2356</v>
      </c>
      <c r="JB10" s="137"/>
      <c r="JC10" s="136">
        <v>-5.92</v>
      </c>
      <c r="JD10" s="136">
        <v>-1.6579999999999999</v>
      </c>
      <c r="JE10" s="136">
        <v>-1.6719999999999999</v>
      </c>
      <c r="JF10" s="136">
        <v>2.08</v>
      </c>
      <c r="JG10" s="136">
        <v>-0.64</v>
      </c>
      <c r="JH10" s="136">
        <v>-2.2515999999999998</v>
      </c>
      <c r="JI10" s="136">
        <v>-5.4764999999999997</v>
      </c>
      <c r="JJ10" s="136">
        <v>15.2361</v>
      </c>
      <c r="JK10" s="136">
        <v>-8.4946999999999999</v>
      </c>
      <c r="JL10" s="136">
        <v>-0.2</v>
      </c>
      <c r="JM10" s="136">
        <v>-2.7730000000000001</v>
      </c>
      <c r="JN10" s="136">
        <v>-1.7330000000000001</v>
      </c>
      <c r="JO10" s="137"/>
      <c r="JP10" s="136">
        <v>2.677</v>
      </c>
      <c r="JQ10" s="136">
        <v>4.2994000000000003</v>
      </c>
      <c r="JR10" s="136">
        <v>3.53</v>
      </c>
      <c r="JS10" s="136">
        <v>3.9125999999999999</v>
      </c>
      <c r="JT10" s="137"/>
      <c r="JU10" s="136">
        <v>23.2</v>
      </c>
      <c r="JV10" s="136">
        <v>8.7420000000000009</v>
      </c>
      <c r="JW10" s="136">
        <v>-0.41</v>
      </c>
      <c r="JX10" s="137"/>
      <c r="JY10" s="136">
        <v>-4.1167999999999996</v>
      </c>
      <c r="JZ10" s="136">
        <v>-16.3142</v>
      </c>
      <c r="KA10" s="136">
        <v>-18.107299999999999</v>
      </c>
      <c r="KB10" s="136">
        <v>-0.875</v>
      </c>
      <c r="KC10" s="136">
        <v>12.0589</v>
      </c>
      <c r="KD10" s="136">
        <v>-13.144500000000001</v>
      </c>
      <c r="KE10" s="136">
        <v>0</v>
      </c>
      <c r="KF10" s="136">
        <v>-24.8</v>
      </c>
      <c r="KG10" s="136">
        <v>7</v>
      </c>
      <c r="KH10" s="137"/>
      <c r="KI10" s="136">
        <v>-144.34960000000001</v>
      </c>
    </row>
    <row r="11" spans="1:295" ht="18" customHeight="1">
      <c r="A11" s="132" t="s">
        <v>60</v>
      </c>
      <c r="B11" s="132" t="s">
        <v>869</v>
      </c>
      <c r="C11" s="137">
        <v>0</v>
      </c>
      <c r="D11" s="136">
        <v>2.6972999999999998</v>
      </c>
      <c r="E11" s="136">
        <v>-6.2530999999999999</v>
      </c>
      <c r="F11" s="136">
        <v>4.6231</v>
      </c>
      <c r="G11" s="136">
        <v>5.7897999999999996</v>
      </c>
      <c r="H11" s="137"/>
      <c r="I11" s="136">
        <v>10.306900000000001</v>
      </c>
      <c r="J11" s="137"/>
      <c r="K11" s="136">
        <v>6.0641999999999996</v>
      </c>
      <c r="L11" s="136">
        <v>1.7439</v>
      </c>
      <c r="M11" s="136">
        <v>3.1953999999999998</v>
      </c>
      <c r="N11" s="136">
        <v>-6.66</v>
      </c>
      <c r="O11" s="137"/>
      <c r="P11" s="136">
        <v>-2.2000000000000002</v>
      </c>
      <c r="Q11" s="137"/>
      <c r="R11" s="137"/>
      <c r="S11" s="136">
        <v>4.1489000000000003</v>
      </c>
      <c r="T11" s="136">
        <v>6.3193999999999999</v>
      </c>
      <c r="U11" s="136">
        <v>2.1232000000000002</v>
      </c>
      <c r="V11" s="136">
        <v>1.964</v>
      </c>
      <c r="W11" s="136">
        <v>3.3607999999999998</v>
      </c>
      <c r="X11" s="137"/>
      <c r="Y11" s="136">
        <v>6.7500000000000004E-2</v>
      </c>
      <c r="Z11" s="136">
        <v>1.7512000000000001</v>
      </c>
      <c r="AA11" s="137"/>
      <c r="AB11" s="136">
        <v>-0.80559999999999998</v>
      </c>
      <c r="AC11" s="136">
        <v>-1.2809999999999999</v>
      </c>
      <c r="AD11" s="136">
        <v>-1.2709999999999999</v>
      </c>
      <c r="AE11" s="136">
        <v>7.4649999999999999</v>
      </c>
      <c r="AF11" s="136">
        <v>-13.32</v>
      </c>
      <c r="AG11" s="136">
        <v>-15.4</v>
      </c>
      <c r="AH11" s="136">
        <v>0.49299999999999999</v>
      </c>
      <c r="AI11" s="136">
        <v>0.17899999999999999</v>
      </c>
      <c r="AJ11" s="136">
        <v>-13.37</v>
      </c>
      <c r="AK11" s="136">
        <v>-13.34</v>
      </c>
      <c r="AL11" s="137"/>
      <c r="AM11" s="136">
        <v>-12.59</v>
      </c>
      <c r="AN11" s="136">
        <v>-12.78</v>
      </c>
      <c r="AO11" s="136">
        <v>10.0114</v>
      </c>
      <c r="AP11" s="137"/>
      <c r="AQ11" s="136">
        <v>15.356299999999999</v>
      </c>
      <c r="AR11" s="136">
        <v>16.875</v>
      </c>
      <c r="AS11" s="136">
        <v>-13.2508</v>
      </c>
      <c r="AT11" s="136">
        <v>-13.797800000000001</v>
      </c>
      <c r="AU11" s="136">
        <v>-13.8249</v>
      </c>
      <c r="AV11" s="136">
        <v>-0.29260000000000003</v>
      </c>
      <c r="AW11" s="136">
        <v>-0.3453</v>
      </c>
      <c r="AX11" s="137"/>
      <c r="AY11" s="136">
        <v>-11.3865</v>
      </c>
      <c r="AZ11" s="136">
        <v>3.5632999999999999</v>
      </c>
      <c r="BA11" s="136">
        <v>18.900099999999998</v>
      </c>
      <c r="BB11" s="136">
        <v>-22.397300000000001</v>
      </c>
      <c r="BC11" s="136">
        <v>6.0909000000000004</v>
      </c>
      <c r="BD11" s="136">
        <v>-5</v>
      </c>
      <c r="BE11" s="136">
        <v>-5.7</v>
      </c>
      <c r="BF11" s="136">
        <v>-23.267499999999998</v>
      </c>
      <c r="BG11" s="136">
        <v>-22.657399999999999</v>
      </c>
      <c r="BH11" s="136">
        <v>-1.1484000000000001</v>
      </c>
      <c r="BI11" s="137"/>
      <c r="BJ11" s="136">
        <v>-8.8451000000000004</v>
      </c>
      <c r="BK11" s="136">
        <v>-0.46989999999999998</v>
      </c>
      <c r="BL11" s="136">
        <v>0</v>
      </c>
      <c r="BM11" s="136">
        <v>-1.5137</v>
      </c>
      <c r="BN11" s="136">
        <v>-148.50299999999999</v>
      </c>
      <c r="BO11" s="136">
        <v>62.990200000000002</v>
      </c>
      <c r="BP11" s="136">
        <v>63.356400000000001</v>
      </c>
      <c r="BQ11" s="136">
        <v>-51.735700000000001</v>
      </c>
      <c r="BR11" s="136">
        <v>-182.3355</v>
      </c>
      <c r="BS11" s="137"/>
      <c r="BT11" s="137"/>
      <c r="BU11" s="137"/>
      <c r="BV11" s="136">
        <v>10.728</v>
      </c>
      <c r="BW11" s="136">
        <v>6.98</v>
      </c>
      <c r="BX11" s="136">
        <v>5.34</v>
      </c>
      <c r="BY11" s="136">
        <v>-12.04</v>
      </c>
      <c r="BZ11" s="136">
        <v>0.21</v>
      </c>
      <c r="CA11" s="136">
        <v>-7.4973999999999998</v>
      </c>
      <c r="CB11" s="136">
        <v>-7.0955000000000004</v>
      </c>
      <c r="CC11" s="136">
        <v>6.1045999999999996</v>
      </c>
      <c r="CD11" s="136">
        <v>3.9685000000000001</v>
      </c>
      <c r="CE11" s="136">
        <v>-5.5369000000000002</v>
      </c>
      <c r="CF11" s="136">
        <v>-15.452</v>
      </c>
      <c r="CG11" s="136">
        <v>-15.131500000000001</v>
      </c>
      <c r="CH11" s="136">
        <v>-8.6351999999999993</v>
      </c>
      <c r="CI11" s="136">
        <v>16.675799999999999</v>
      </c>
      <c r="CJ11" s="137"/>
      <c r="CK11" s="137"/>
      <c r="CL11" s="136">
        <v>38.5</v>
      </c>
      <c r="CM11" s="136">
        <v>-27.4</v>
      </c>
      <c r="CN11" s="136">
        <v>-1.35</v>
      </c>
      <c r="CO11" s="136">
        <v>25.754000000000001</v>
      </c>
      <c r="CP11" s="136">
        <v>26.259899999999998</v>
      </c>
      <c r="CQ11" s="136">
        <v>24.572099999999999</v>
      </c>
      <c r="CR11" s="136">
        <v>111.2032</v>
      </c>
      <c r="CS11" s="136">
        <v>110.9276</v>
      </c>
      <c r="CT11" s="136">
        <v>-20.194199999999999</v>
      </c>
      <c r="CU11" s="136">
        <v>-95.273499999999999</v>
      </c>
      <c r="CV11" s="136">
        <v>-19.8581</v>
      </c>
      <c r="CW11" s="136">
        <v>2.0710999999999999</v>
      </c>
      <c r="CX11" s="136">
        <v>25.69</v>
      </c>
      <c r="CY11" s="136">
        <v>6.79</v>
      </c>
      <c r="CZ11" s="136">
        <v>3.9110999999999998</v>
      </c>
      <c r="DA11" s="136">
        <v>4.2023000000000001</v>
      </c>
      <c r="DB11" s="136">
        <v>-5.98</v>
      </c>
      <c r="DC11" s="137"/>
      <c r="DD11" s="136">
        <v>-17.648</v>
      </c>
      <c r="DE11" s="136">
        <v>-17.914300000000001</v>
      </c>
      <c r="DF11" s="136">
        <v>36.091900000000003</v>
      </c>
      <c r="DG11" s="136">
        <v>1.5299999999999999E-2</v>
      </c>
      <c r="DH11" s="136">
        <v>-2.9110999999999998</v>
      </c>
      <c r="DI11" s="136">
        <v>19.3</v>
      </c>
      <c r="DJ11" s="137"/>
      <c r="DK11" s="136">
        <v>-8.4984999999999999</v>
      </c>
      <c r="DL11" s="136">
        <v>-2.4310999999999998</v>
      </c>
      <c r="DM11" s="136">
        <v>34.071300000000001</v>
      </c>
      <c r="DN11" s="136">
        <v>3.7166999999999999</v>
      </c>
      <c r="DO11" s="136">
        <v>-2.06</v>
      </c>
      <c r="DP11" s="136">
        <v>-0.61</v>
      </c>
      <c r="DQ11" s="136">
        <v>3.1320000000000001</v>
      </c>
      <c r="DR11" s="136">
        <v>-36.9221</v>
      </c>
      <c r="DS11" s="136">
        <v>-10.89</v>
      </c>
      <c r="DT11" s="136">
        <v>-11</v>
      </c>
      <c r="DU11" s="136">
        <v>27.36</v>
      </c>
      <c r="DV11" s="136">
        <v>12.67</v>
      </c>
      <c r="DW11" s="136">
        <v>-38.7455</v>
      </c>
      <c r="DX11" s="136">
        <v>-19</v>
      </c>
      <c r="DY11" s="136">
        <v>-26.231999999999999</v>
      </c>
      <c r="DZ11" s="136">
        <v>-24.6</v>
      </c>
      <c r="EA11" s="136">
        <v>-11.8714</v>
      </c>
      <c r="EB11" s="136">
        <v>-23.925599999999999</v>
      </c>
      <c r="EC11" s="136">
        <v>-28.6404</v>
      </c>
      <c r="ED11" s="136">
        <v>-28.197600000000001</v>
      </c>
      <c r="EE11" s="136">
        <v>-16.334900000000001</v>
      </c>
      <c r="EF11" s="136">
        <v>-21.535399999999999</v>
      </c>
      <c r="EG11" s="136">
        <v>-12.308999999999999</v>
      </c>
      <c r="EH11" s="136">
        <v>-49.749000000000002</v>
      </c>
      <c r="EI11" s="136">
        <v>23.103000000000002</v>
      </c>
      <c r="EJ11" s="137"/>
      <c r="EK11" s="136">
        <v>-7.0445000000000002</v>
      </c>
      <c r="EL11" s="136">
        <v>-6.3882000000000003</v>
      </c>
      <c r="EM11" s="137"/>
      <c r="EN11" s="136">
        <v>-16.5504</v>
      </c>
      <c r="EO11" s="136">
        <v>-15.8148</v>
      </c>
      <c r="EP11" s="136">
        <v>-9.7319999999999993</v>
      </c>
      <c r="EQ11" s="136">
        <v>-13.9886</v>
      </c>
      <c r="ER11" s="136">
        <v>-13.444000000000001</v>
      </c>
      <c r="ES11" s="136">
        <v>14.4795</v>
      </c>
      <c r="ET11" s="137"/>
      <c r="EU11" s="137"/>
      <c r="EV11" s="136">
        <v>1.1000000000000001</v>
      </c>
      <c r="EW11" s="136">
        <v>0.2407</v>
      </c>
      <c r="EX11" s="136">
        <v>-19.6341</v>
      </c>
      <c r="EY11" s="136">
        <v>-10.525600000000001</v>
      </c>
      <c r="EZ11" s="136">
        <v>-10.712400000000001</v>
      </c>
      <c r="FA11" s="136">
        <v>8.0935000000000006</v>
      </c>
      <c r="FB11" s="136">
        <v>13.934699999999999</v>
      </c>
      <c r="FC11" s="136">
        <v>-35.254899999999999</v>
      </c>
      <c r="FD11" s="136">
        <v>5.9821999999999997</v>
      </c>
      <c r="FE11" s="137"/>
      <c r="FF11" s="137"/>
      <c r="FG11" s="136">
        <v>3.5036</v>
      </c>
      <c r="FH11" s="136">
        <v>4.3202999999999996</v>
      </c>
      <c r="FI11" s="136">
        <v>0</v>
      </c>
      <c r="FJ11" s="136">
        <v>-4.1863999999999999</v>
      </c>
      <c r="FK11" s="136">
        <v>-4.3539000000000003</v>
      </c>
      <c r="FL11" s="136">
        <v>37.342799999999997</v>
      </c>
      <c r="FM11" s="136">
        <v>7.7904</v>
      </c>
      <c r="FN11" s="136">
        <v>8.2202999999999999</v>
      </c>
      <c r="FO11" s="136">
        <v>32.850499999999997</v>
      </c>
      <c r="FP11" s="136">
        <v>42.014800000000001</v>
      </c>
      <c r="FQ11" s="137"/>
      <c r="FR11" s="137"/>
      <c r="FS11" s="136">
        <v>-3.7057000000000002</v>
      </c>
      <c r="FT11" s="137"/>
      <c r="FU11" s="137"/>
      <c r="FV11" s="136">
        <v>0.47</v>
      </c>
      <c r="FW11" s="136">
        <v>0</v>
      </c>
      <c r="FX11" s="136">
        <v>1.0494000000000001</v>
      </c>
      <c r="FY11" s="136">
        <v>7.8079999999999998</v>
      </c>
      <c r="FZ11" s="136">
        <v>0.73799999999999999</v>
      </c>
      <c r="GA11" s="136">
        <v>2.0282</v>
      </c>
      <c r="GB11" s="136">
        <v>16.09</v>
      </c>
      <c r="GC11" s="136">
        <v>-43.457500000000003</v>
      </c>
      <c r="GD11" s="136">
        <v>-33.485700000000001</v>
      </c>
      <c r="GE11" s="136">
        <v>-3.19</v>
      </c>
      <c r="GF11" s="136">
        <v>33.818899999999999</v>
      </c>
      <c r="GG11" s="137"/>
      <c r="GH11" s="136">
        <v>20.415700000000001</v>
      </c>
      <c r="GI11" s="137"/>
      <c r="GJ11" s="136">
        <v>-4.5015999999999998</v>
      </c>
      <c r="GK11" s="136">
        <v>1.7121999999999999</v>
      </c>
      <c r="GL11" s="137"/>
      <c r="GM11" s="137"/>
      <c r="GN11" s="137"/>
      <c r="GO11" s="136">
        <v>-1.2621</v>
      </c>
      <c r="GP11" s="136">
        <v>11.309200000000001</v>
      </c>
      <c r="GQ11" s="136">
        <v>-34.8733</v>
      </c>
      <c r="GR11" s="136">
        <v>-14.9138</v>
      </c>
      <c r="GS11" s="136">
        <v>-15.8049</v>
      </c>
      <c r="GT11" s="136">
        <v>146.60169999999999</v>
      </c>
      <c r="GU11" s="136">
        <v>-9.8091000000000008</v>
      </c>
      <c r="GV11" s="136">
        <v>-10.856400000000001</v>
      </c>
      <c r="GW11" s="136">
        <v>4.5699999999999998E-2</v>
      </c>
      <c r="GX11" s="136">
        <v>3.0840999999999998</v>
      </c>
      <c r="GY11" s="136">
        <v>8.4396000000000004</v>
      </c>
      <c r="GZ11" s="136">
        <v>8.4185999999999996</v>
      </c>
      <c r="HA11" s="136">
        <v>3.0550999999999999</v>
      </c>
      <c r="HB11" s="136">
        <v>16.897600000000001</v>
      </c>
      <c r="HC11" s="136">
        <v>16.590299999999999</v>
      </c>
      <c r="HD11" s="136">
        <v>-8.8000000000000007</v>
      </c>
      <c r="HE11" s="136">
        <v>12.4133</v>
      </c>
      <c r="HF11" s="136">
        <v>61.69</v>
      </c>
      <c r="HG11" s="136">
        <v>11.741899999999999</v>
      </c>
      <c r="HH11" s="136">
        <v>0</v>
      </c>
      <c r="HI11" s="136">
        <v>22.8874</v>
      </c>
      <c r="HJ11" s="136">
        <v>22.369900000000001</v>
      </c>
      <c r="HK11" s="136">
        <v>-7.1867000000000001</v>
      </c>
      <c r="HL11" s="136">
        <v>-9.3383000000000003</v>
      </c>
      <c r="HM11" s="136">
        <v>0</v>
      </c>
      <c r="HN11" s="136">
        <v>0</v>
      </c>
      <c r="HO11" s="137"/>
      <c r="HP11" s="137"/>
      <c r="HQ11" s="136">
        <v>-11.270799999999999</v>
      </c>
      <c r="HR11" s="136">
        <v>-10.5951</v>
      </c>
      <c r="HS11" s="136">
        <v>-2.9676999999999998</v>
      </c>
      <c r="HT11" s="136">
        <v>-2.8025000000000002</v>
      </c>
      <c r="HU11" s="136">
        <v>15.45</v>
      </c>
      <c r="HV11" s="136">
        <v>15.32</v>
      </c>
      <c r="HW11" s="136">
        <v>-31</v>
      </c>
      <c r="HX11" s="136">
        <v>-31.7</v>
      </c>
      <c r="HY11" s="136">
        <v>0.52829999999999999</v>
      </c>
      <c r="HZ11" s="136">
        <v>-12.64</v>
      </c>
      <c r="IA11" s="136">
        <v>22.225000000000001</v>
      </c>
      <c r="IB11" s="136">
        <v>32.758600000000001</v>
      </c>
      <c r="IC11" s="136">
        <v>33.186500000000002</v>
      </c>
      <c r="ID11" s="136">
        <v>-19.899999999999999</v>
      </c>
      <c r="IE11" s="136">
        <v>-37.1</v>
      </c>
      <c r="IF11" s="136">
        <v>0.9</v>
      </c>
      <c r="IG11" s="136">
        <v>0.4</v>
      </c>
      <c r="IH11" s="137"/>
      <c r="II11" s="136">
        <v>-17.437999999999999</v>
      </c>
      <c r="IJ11" s="137"/>
      <c r="IK11" s="136">
        <v>-46.222099999999998</v>
      </c>
      <c r="IL11" s="136">
        <v>-262.98840000000001</v>
      </c>
      <c r="IM11" s="136">
        <v>-9.2471999999999994</v>
      </c>
      <c r="IN11" s="136">
        <v>6.4714999999999998</v>
      </c>
      <c r="IO11" s="136">
        <v>87.152299999999997</v>
      </c>
      <c r="IP11" s="136">
        <v>74.843900000000005</v>
      </c>
      <c r="IQ11" s="136">
        <v>112.09650000000001</v>
      </c>
      <c r="IR11" s="136">
        <v>70.294600000000003</v>
      </c>
      <c r="IS11" s="136">
        <v>22.209099999999999</v>
      </c>
      <c r="IT11" s="136">
        <v>34.225099999999998</v>
      </c>
      <c r="IU11" s="136">
        <v>32.003100000000003</v>
      </c>
      <c r="IV11" s="136">
        <v>-3.2768999999999999</v>
      </c>
      <c r="IW11" s="136">
        <v>178.9648</v>
      </c>
      <c r="IX11" s="136">
        <v>-179.48480000000001</v>
      </c>
      <c r="IY11" s="136">
        <v>1.3362000000000001</v>
      </c>
      <c r="IZ11" s="136">
        <v>1.3694</v>
      </c>
      <c r="JA11" s="136">
        <v>9.4E-2</v>
      </c>
      <c r="JB11" s="137"/>
      <c r="JC11" s="136">
        <v>-5.68</v>
      </c>
      <c r="JD11" s="136">
        <v>-1.49</v>
      </c>
      <c r="JE11" s="136">
        <v>-1.502</v>
      </c>
      <c r="JF11" s="136">
        <v>1.84</v>
      </c>
      <c r="JG11" s="136">
        <v>0.32</v>
      </c>
      <c r="JH11" s="136">
        <v>-2.3938999999999999</v>
      </c>
      <c r="JI11" s="136">
        <v>-6.1204000000000001</v>
      </c>
      <c r="JJ11" s="136">
        <v>15.2941</v>
      </c>
      <c r="JK11" s="136">
        <v>-8.5526999999999997</v>
      </c>
      <c r="JL11" s="136">
        <v>0.6</v>
      </c>
      <c r="JM11" s="136">
        <v>-1.2909999999999999</v>
      </c>
      <c r="JN11" s="136">
        <v>-1.302</v>
      </c>
      <c r="JO11" s="136">
        <v>2.1507999999999998</v>
      </c>
      <c r="JP11" s="136">
        <v>2.6678999999999999</v>
      </c>
      <c r="JQ11" s="136">
        <v>4.0307000000000004</v>
      </c>
      <c r="JR11" s="136">
        <v>3.7328000000000001</v>
      </c>
      <c r="JS11" s="136">
        <v>3.5167000000000002</v>
      </c>
      <c r="JT11" s="137"/>
      <c r="JU11" s="136">
        <v>21.4</v>
      </c>
      <c r="JV11" s="136">
        <v>9.3981999999999992</v>
      </c>
      <c r="JW11" s="136">
        <v>-0.46</v>
      </c>
      <c r="JX11" s="137"/>
      <c r="JY11" s="136">
        <v>-4.5125999999999999</v>
      </c>
      <c r="JZ11" s="136">
        <v>-16.526700000000002</v>
      </c>
      <c r="KA11" s="136">
        <v>-18.1694</v>
      </c>
      <c r="KB11" s="136">
        <v>-1.5093000000000001</v>
      </c>
      <c r="KC11" s="136">
        <v>12.095499999999999</v>
      </c>
      <c r="KD11" s="136">
        <v>-11.838200000000001</v>
      </c>
      <c r="KE11" s="136">
        <v>0</v>
      </c>
      <c r="KF11" s="136">
        <v>-23.7</v>
      </c>
      <c r="KG11" s="136">
        <v>6</v>
      </c>
      <c r="KH11" s="137"/>
      <c r="KI11" s="136">
        <v>-144.9879</v>
      </c>
    </row>
    <row r="12" spans="1:295" ht="18" customHeight="1">
      <c r="A12" s="132" t="s">
        <v>60</v>
      </c>
      <c r="B12" s="132" t="s">
        <v>870</v>
      </c>
      <c r="C12" s="137">
        <v>0</v>
      </c>
      <c r="D12" s="136">
        <v>2.6591999999999998</v>
      </c>
      <c r="E12" s="136">
        <v>-5.8326000000000002</v>
      </c>
      <c r="F12" s="136">
        <v>5.3838999999999997</v>
      </c>
      <c r="G12" s="136">
        <v>5.9680999999999997</v>
      </c>
      <c r="H12" s="137"/>
      <c r="I12" s="136">
        <v>10.685700000000001</v>
      </c>
      <c r="J12" s="137"/>
      <c r="K12" s="136">
        <v>6.1395</v>
      </c>
      <c r="L12" s="136">
        <v>1.7888999999999999</v>
      </c>
      <c r="M12" s="136">
        <v>3.2534000000000001</v>
      </c>
      <c r="N12" s="136">
        <v>-11.1</v>
      </c>
      <c r="O12" s="137"/>
      <c r="P12" s="136">
        <v>-4.4000000000000004</v>
      </c>
      <c r="Q12" s="137"/>
      <c r="R12" s="137"/>
      <c r="S12" s="136">
        <v>4.1683000000000003</v>
      </c>
      <c r="T12" s="136">
        <v>7.5724</v>
      </c>
      <c r="U12" s="136">
        <v>2.0783999999999998</v>
      </c>
      <c r="V12" s="136">
        <v>1.9697</v>
      </c>
      <c r="W12" s="136">
        <v>3.5926</v>
      </c>
      <c r="X12" s="137"/>
      <c r="Y12" s="136">
        <v>0.19409999999999999</v>
      </c>
      <c r="Z12" s="136">
        <v>1.79</v>
      </c>
      <c r="AA12" s="137"/>
      <c r="AB12" s="136">
        <v>-1.0159</v>
      </c>
      <c r="AC12" s="136">
        <v>-1.2869999999999999</v>
      </c>
      <c r="AD12" s="136">
        <v>-1.266</v>
      </c>
      <c r="AE12" s="136">
        <v>7.7080000000000002</v>
      </c>
      <c r="AF12" s="136">
        <v>-8.8800000000000008</v>
      </c>
      <c r="AG12" s="136">
        <v>-15.4</v>
      </c>
      <c r="AH12" s="136">
        <v>1.006</v>
      </c>
      <c r="AI12" s="136">
        <v>0.17899999999999999</v>
      </c>
      <c r="AJ12" s="136">
        <v>-14.96</v>
      </c>
      <c r="AK12" s="136">
        <v>-14.99</v>
      </c>
      <c r="AL12" s="137"/>
      <c r="AM12" s="136">
        <v>-12.34</v>
      </c>
      <c r="AN12" s="136">
        <v>-12.4</v>
      </c>
      <c r="AO12" s="136">
        <v>9.9342000000000006</v>
      </c>
      <c r="AP12" s="137"/>
      <c r="AQ12" s="136">
        <v>16.4862</v>
      </c>
      <c r="AR12" s="136">
        <v>18.0794</v>
      </c>
      <c r="AS12" s="136">
        <v>-13.4442</v>
      </c>
      <c r="AT12" s="136">
        <v>-15.2713</v>
      </c>
      <c r="AU12" s="136">
        <v>-15.6403</v>
      </c>
      <c r="AV12" s="136">
        <v>-0.19489999999999999</v>
      </c>
      <c r="AW12" s="136">
        <v>-0.1019</v>
      </c>
      <c r="AX12" s="137"/>
      <c r="AY12" s="136">
        <v>-11.5205</v>
      </c>
      <c r="AZ12" s="136">
        <v>3.5632999999999999</v>
      </c>
      <c r="BA12" s="136">
        <v>19.131399999999999</v>
      </c>
      <c r="BB12" s="136">
        <v>-22.465599999999998</v>
      </c>
      <c r="BC12" s="136">
        <v>6.9518000000000004</v>
      </c>
      <c r="BD12" s="136">
        <v>-5</v>
      </c>
      <c r="BE12" s="136">
        <v>-5.8</v>
      </c>
      <c r="BF12" s="136">
        <v>-22.776399999999999</v>
      </c>
      <c r="BG12" s="136">
        <v>-22.655100000000001</v>
      </c>
      <c r="BH12" s="136">
        <v>-1.2475000000000001</v>
      </c>
      <c r="BI12" s="137"/>
      <c r="BJ12" s="136">
        <v>-8.5513999999999992</v>
      </c>
      <c r="BK12" s="136">
        <v>-1.0687</v>
      </c>
      <c r="BL12" s="136">
        <v>-0.87080000000000002</v>
      </c>
      <c r="BM12" s="136">
        <v>-1.5356000000000001</v>
      </c>
      <c r="BN12" s="136">
        <v>-149.0829</v>
      </c>
      <c r="BO12" s="136">
        <v>61.8</v>
      </c>
      <c r="BP12" s="136">
        <v>62.227200000000003</v>
      </c>
      <c r="BQ12" s="136">
        <v>-47.311500000000002</v>
      </c>
      <c r="BR12" s="136">
        <v>-183.6644</v>
      </c>
      <c r="BS12" s="137"/>
      <c r="BT12" s="137"/>
      <c r="BU12" s="137"/>
      <c r="BV12" s="136">
        <v>10.757999999999999</v>
      </c>
      <c r="BW12" s="136">
        <v>7.52</v>
      </c>
      <c r="BX12" s="136">
        <v>5.54</v>
      </c>
      <c r="BY12" s="136">
        <v>-12.22</v>
      </c>
      <c r="BZ12" s="136">
        <v>0.38</v>
      </c>
      <c r="CA12" s="136">
        <v>-11.784000000000001</v>
      </c>
      <c r="CB12" s="136">
        <v>-11.917999999999999</v>
      </c>
      <c r="CC12" s="136">
        <v>7.6825999999999999</v>
      </c>
      <c r="CD12" s="136">
        <v>5.9459</v>
      </c>
      <c r="CE12" s="136">
        <v>-7.3705999999999996</v>
      </c>
      <c r="CF12" s="136">
        <v>-15.1091</v>
      </c>
      <c r="CG12" s="136">
        <v>-15.002599999999999</v>
      </c>
      <c r="CH12" s="136">
        <v>-8.5648</v>
      </c>
      <c r="CI12" s="136">
        <v>15.635400000000001</v>
      </c>
      <c r="CJ12" s="137"/>
      <c r="CK12" s="137"/>
      <c r="CL12" s="136">
        <v>38.299999999999997</v>
      </c>
      <c r="CM12" s="136">
        <v>-25.6</v>
      </c>
      <c r="CN12" s="136">
        <v>-1.33</v>
      </c>
      <c r="CO12" s="136">
        <v>24.9574</v>
      </c>
      <c r="CP12" s="136">
        <v>25.409800000000001</v>
      </c>
      <c r="CQ12" s="136">
        <v>23.968</v>
      </c>
      <c r="CR12" s="136">
        <v>111.66540000000001</v>
      </c>
      <c r="CS12" s="136">
        <v>113.30370000000001</v>
      </c>
      <c r="CT12" s="136">
        <v>-20.6553</v>
      </c>
      <c r="CU12" s="136">
        <v>-94.5364</v>
      </c>
      <c r="CV12" s="136">
        <v>-20.7197</v>
      </c>
      <c r="CW12" s="136">
        <v>2.1947000000000001</v>
      </c>
      <c r="CX12" s="136">
        <v>27.22</v>
      </c>
      <c r="CY12" s="136">
        <v>6.79</v>
      </c>
      <c r="CZ12" s="136">
        <v>4.0674000000000001</v>
      </c>
      <c r="DA12" s="136">
        <v>4.3975999999999997</v>
      </c>
      <c r="DB12" s="136">
        <v>-6.16</v>
      </c>
      <c r="DC12" s="137"/>
      <c r="DD12" s="136">
        <v>-17.148099999999999</v>
      </c>
      <c r="DE12" s="136">
        <v>-17.648900000000001</v>
      </c>
      <c r="DF12" s="136">
        <v>32.294699999999999</v>
      </c>
      <c r="DG12" s="136">
        <v>1.54E-2</v>
      </c>
      <c r="DH12" s="136">
        <v>-2.9291999999999998</v>
      </c>
      <c r="DI12" s="137"/>
      <c r="DJ12" s="136">
        <v>20.6</v>
      </c>
      <c r="DK12" s="136">
        <v>-8.6414000000000009</v>
      </c>
      <c r="DL12" s="136">
        <v>-2.6181000000000001</v>
      </c>
      <c r="DM12" s="136">
        <v>36.121600000000001</v>
      </c>
      <c r="DN12" s="136">
        <v>3.5312000000000001</v>
      </c>
      <c r="DO12" s="136">
        <v>-2.2400000000000002</v>
      </c>
      <c r="DP12" s="136">
        <v>-0.79</v>
      </c>
      <c r="DQ12" s="136">
        <v>3.4965000000000002</v>
      </c>
      <c r="DR12" s="136">
        <v>-32.0443</v>
      </c>
      <c r="DS12" s="136">
        <v>-7.12</v>
      </c>
      <c r="DT12" s="136">
        <v>-7.28</v>
      </c>
      <c r="DU12" s="136">
        <v>19.73</v>
      </c>
      <c r="DV12" s="136">
        <v>12.29</v>
      </c>
      <c r="DW12" s="136">
        <v>-36.509099999999997</v>
      </c>
      <c r="DX12" s="136">
        <v>-18.4727</v>
      </c>
      <c r="DY12" s="136">
        <v>-29.081099999999999</v>
      </c>
      <c r="DZ12" s="136">
        <v>-28.118200000000002</v>
      </c>
      <c r="EA12" s="136">
        <v>-15.231</v>
      </c>
      <c r="EB12" s="136">
        <v>-25.854900000000001</v>
      </c>
      <c r="EC12" s="136">
        <v>-29.859200000000001</v>
      </c>
      <c r="ED12" s="136">
        <v>-31.6236</v>
      </c>
      <c r="EE12" s="136">
        <v>-17.1891</v>
      </c>
      <c r="EF12" s="136">
        <v>-21.212900000000001</v>
      </c>
      <c r="EG12" s="136">
        <v>-13.009</v>
      </c>
      <c r="EH12" s="136">
        <v>-56.066299999999998</v>
      </c>
      <c r="EI12" s="136">
        <v>23.059000000000001</v>
      </c>
      <c r="EJ12" s="137"/>
      <c r="EK12" s="136">
        <v>-7.0877999999999997</v>
      </c>
      <c r="EL12" s="136">
        <v>-6.9043000000000001</v>
      </c>
      <c r="EM12" s="137"/>
      <c r="EN12" s="136">
        <v>-12.321099999999999</v>
      </c>
      <c r="EO12" s="136">
        <v>-11.823499999999999</v>
      </c>
      <c r="EP12" s="136">
        <v>-18.436</v>
      </c>
      <c r="EQ12" s="136">
        <v>-14.5677</v>
      </c>
      <c r="ER12" s="136">
        <v>-14.341799999999999</v>
      </c>
      <c r="ES12" s="136">
        <v>11.405799999999999</v>
      </c>
      <c r="ET12" s="137"/>
      <c r="EU12" s="137"/>
      <c r="EV12" s="136">
        <v>1.4</v>
      </c>
      <c r="EW12" s="136">
        <v>0.37240000000000001</v>
      </c>
      <c r="EX12" s="136">
        <v>-11.1319</v>
      </c>
      <c r="EY12" s="136">
        <v>-10.753399999999999</v>
      </c>
      <c r="EZ12" s="136">
        <v>-11.0464</v>
      </c>
      <c r="FA12" s="136">
        <v>7.7901999999999996</v>
      </c>
      <c r="FB12" s="136">
        <v>14.2927</v>
      </c>
      <c r="FC12" s="136">
        <v>-33.929200000000002</v>
      </c>
      <c r="FD12" s="136">
        <v>6.0555000000000003</v>
      </c>
      <c r="FE12" s="137"/>
      <c r="FF12" s="137"/>
      <c r="FG12" s="136">
        <v>2.5034000000000001</v>
      </c>
      <c r="FH12" s="136">
        <v>0</v>
      </c>
      <c r="FI12" s="136">
        <v>0</v>
      </c>
      <c r="FJ12" s="136">
        <v>-0.33489999999999998</v>
      </c>
      <c r="FK12" s="136">
        <v>-1.3396999999999999</v>
      </c>
      <c r="FL12" s="136">
        <v>24.113700000000001</v>
      </c>
      <c r="FM12" s="136">
        <v>10.6555</v>
      </c>
      <c r="FN12" s="136">
        <v>10.826499999999999</v>
      </c>
      <c r="FO12" s="136">
        <v>22.311699999999998</v>
      </c>
      <c r="FP12" s="136">
        <v>31.420400000000001</v>
      </c>
      <c r="FQ12" s="136">
        <v>7.4329999999999998</v>
      </c>
      <c r="FR12" s="137"/>
      <c r="FS12" s="136">
        <v>-4.2164999999999999</v>
      </c>
      <c r="FT12" s="137"/>
      <c r="FU12" s="137"/>
      <c r="FV12" s="136">
        <v>0.89</v>
      </c>
      <c r="FW12" s="136">
        <v>0</v>
      </c>
      <c r="FX12" s="136">
        <v>1.1964999999999999</v>
      </c>
      <c r="FY12" s="136">
        <v>7.6849999999999996</v>
      </c>
      <c r="FZ12" s="136">
        <v>0.73699999999999999</v>
      </c>
      <c r="GA12" s="136">
        <v>2.3532999999999999</v>
      </c>
      <c r="GB12" s="136">
        <v>18.27</v>
      </c>
      <c r="GC12" s="136">
        <v>-38.768500000000003</v>
      </c>
      <c r="GD12" s="136">
        <v>-30.588899999999999</v>
      </c>
      <c r="GE12" s="136">
        <v>-3.43</v>
      </c>
      <c r="GF12" s="136">
        <v>35.854399999999998</v>
      </c>
      <c r="GG12" s="137"/>
      <c r="GH12" s="136">
        <v>19.169699999999999</v>
      </c>
      <c r="GI12" s="137"/>
      <c r="GJ12" s="136">
        <v>-3.7262</v>
      </c>
      <c r="GK12" s="136">
        <v>1.7286999999999999</v>
      </c>
      <c r="GL12" s="137"/>
      <c r="GM12" s="137"/>
      <c r="GN12" s="136">
        <v>-13.149699999999999</v>
      </c>
      <c r="GO12" s="136">
        <v>-2.1806000000000001</v>
      </c>
      <c r="GP12" s="136">
        <v>14.269500000000001</v>
      </c>
      <c r="GQ12" s="136">
        <v>-34.453099999999999</v>
      </c>
      <c r="GR12" s="136">
        <v>-3.8923999999999999</v>
      </c>
      <c r="GS12" s="136">
        <v>-14.837899999999999</v>
      </c>
      <c r="GT12" s="136">
        <v>128.88229999999999</v>
      </c>
      <c r="GU12" s="136">
        <v>-10.4696</v>
      </c>
      <c r="GV12" s="136">
        <v>-11.2622</v>
      </c>
      <c r="GW12" s="136">
        <v>0.82069999999999999</v>
      </c>
      <c r="GX12" s="136">
        <v>3.1993999999999998</v>
      </c>
      <c r="GY12" s="136">
        <v>8.7033000000000005</v>
      </c>
      <c r="GZ12" s="136">
        <v>8.5373000000000001</v>
      </c>
      <c r="HA12" s="136">
        <v>2.7198000000000002</v>
      </c>
      <c r="HB12" s="136">
        <v>13.9907</v>
      </c>
      <c r="HC12" s="136">
        <v>15.3354</v>
      </c>
      <c r="HD12" s="136">
        <v>-13.41</v>
      </c>
      <c r="HE12" s="136">
        <v>15.5952</v>
      </c>
      <c r="HF12" s="136">
        <v>66.382800000000003</v>
      </c>
      <c r="HG12" s="136">
        <v>8.3759999999999994</v>
      </c>
      <c r="HH12" s="136">
        <v>0</v>
      </c>
      <c r="HI12" s="136">
        <v>22.862100000000002</v>
      </c>
      <c r="HJ12" s="136">
        <v>23.296199999999999</v>
      </c>
      <c r="HK12" s="136">
        <v>-6.1144999999999996</v>
      </c>
      <c r="HL12" s="136">
        <v>-7.8033999999999999</v>
      </c>
      <c r="HM12" s="136">
        <v>-9.5670000000000002</v>
      </c>
      <c r="HN12" s="136">
        <v>-11.073600000000001</v>
      </c>
      <c r="HO12" s="136">
        <v>61.398099999999999</v>
      </c>
      <c r="HP12" s="137"/>
      <c r="HQ12" s="136">
        <v>-13.8306</v>
      </c>
      <c r="HR12" s="136">
        <v>-13.1714</v>
      </c>
      <c r="HS12" s="136">
        <v>-2.9931999999999999</v>
      </c>
      <c r="HT12" s="136">
        <v>-3.2294</v>
      </c>
      <c r="HU12" s="136">
        <v>16.899999999999999</v>
      </c>
      <c r="HV12" s="136">
        <v>16.78</v>
      </c>
      <c r="HW12" s="136">
        <v>-30.6</v>
      </c>
      <c r="HX12" s="136">
        <v>-31.1</v>
      </c>
      <c r="HY12" s="136">
        <v>0.51</v>
      </c>
      <c r="HZ12" s="136">
        <v>-13.04</v>
      </c>
      <c r="IA12" s="136">
        <v>28.170200000000001</v>
      </c>
      <c r="IB12" s="136">
        <v>29.388200000000001</v>
      </c>
      <c r="IC12" s="136">
        <v>29.274699999999999</v>
      </c>
      <c r="ID12" s="136">
        <v>-19.899999999999999</v>
      </c>
      <c r="IE12" s="136">
        <v>-37.1</v>
      </c>
      <c r="IF12" s="136">
        <v>3</v>
      </c>
      <c r="IG12" s="136">
        <v>2.5</v>
      </c>
      <c r="IH12" s="136">
        <v>-17.692900000000002</v>
      </c>
      <c r="II12" s="136">
        <v>-17.675799999999999</v>
      </c>
      <c r="IJ12" s="136">
        <v>0</v>
      </c>
      <c r="IK12" s="136">
        <v>-53.781999999999996</v>
      </c>
      <c r="IL12" s="136">
        <v>-263.3252</v>
      </c>
      <c r="IM12" s="136">
        <v>-8.1186000000000007</v>
      </c>
      <c r="IN12" s="136">
        <v>7.1814</v>
      </c>
      <c r="IO12" s="136">
        <v>87.489500000000007</v>
      </c>
      <c r="IP12" s="136">
        <v>81.900999999999996</v>
      </c>
      <c r="IQ12" s="136">
        <v>119.4465</v>
      </c>
      <c r="IR12" s="136">
        <v>69.739999999999995</v>
      </c>
      <c r="IS12" s="136">
        <v>18.912400000000002</v>
      </c>
      <c r="IT12" s="136">
        <v>33.358600000000003</v>
      </c>
      <c r="IU12" s="136">
        <v>30.9054</v>
      </c>
      <c r="IV12" s="136">
        <v>-9.3001000000000005</v>
      </c>
      <c r="IW12" s="136">
        <v>176.64349999999999</v>
      </c>
      <c r="IX12" s="136">
        <v>-180.46100000000001</v>
      </c>
      <c r="IY12" s="136">
        <v>0.88970000000000005</v>
      </c>
      <c r="IZ12" s="136">
        <v>4.4978999999999996</v>
      </c>
      <c r="JA12" s="136">
        <v>1.0095000000000001</v>
      </c>
      <c r="JB12" s="137"/>
      <c r="JC12" s="136">
        <v>-5.68</v>
      </c>
      <c r="JD12" s="136">
        <v>-1.554</v>
      </c>
      <c r="JE12" s="136">
        <v>-1.5529999999999999</v>
      </c>
      <c r="JF12" s="136">
        <v>2.08</v>
      </c>
      <c r="JG12" s="136">
        <v>0</v>
      </c>
      <c r="JH12" s="136">
        <v>-2.4588000000000001</v>
      </c>
      <c r="JI12" s="136">
        <v>-6.2973999999999997</v>
      </c>
      <c r="JJ12" s="136">
        <v>15.031700000000001</v>
      </c>
      <c r="JK12" s="136">
        <v>-8.5831999999999997</v>
      </c>
      <c r="JL12" s="136">
        <v>0.7</v>
      </c>
      <c r="JM12" s="136">
        <v>-1.1100000000000001</v>
      </c>
      <c r="JN12" s="136">
        <v>-1.196</v>
      </c>
      <c r="JO12" s="136">
        <v>2.3763999999999998</v>
      </c>
      <c r="JP12" s="136">
        <v>2.6659000000000002</v>
      </c>
      <c r="JQ12" s="136">
        <v>3.6501999999999999</v>
      </c>
      <c r="JR12" s="136">
        <v>3.4276</v>
      </c>
      <c r="JS12" s="136">
        <v>3.3963000000000001</v>
      </c>
      <c r="JT12" s="137"/>
      <c r="JU12" s="136">
        <v>21.7</v>
      </c>
      <c r="JV12" s="136">
        <v>8.3841999999999999</v>
      </c>
      <c r="JW12" s="136">
        <v>-0.46</v>
      </c>
      <c r="JX12" s="137"/>
      <c r="JY12" s="136">
        <v>-3.1928000000000001</v>
      </c>
      <c r="JZ12" s="136">
        <v>-17.221499999999999</v>
      </c>
      <c r="KA12" s="136">
        <v>-19.398800000000001</v>
      </c>
      <c r="KB12" s="136">
        <v>0</v>
      </c>
      <c r="KC12" s="136">
        <v>12.892099999999999</v>
      </c>
      <c r="KD12" s="136">
        <v>-13.8917</v>
      </c>
      <c r="KE12" s="137"/>
      <c r="KF12" s="136">
        <v>-22.6</v>
      </c>
      <c r="KG12" s="136">
        <v>4.5999999999999996</v>
      </c>
      <c r="KH12" s="137"/>
      <c r="KI12" s="136">
        <v>-143.25810000000001</v>
      </c>
    </row>
    <row r="13" spans="1:295" ht="18" customHeight="1">
      <c r="A13" s="132" t="s">
        <v>60</v>
      </c>
      <c r="B13" s="132" t="s">
        <v>871</v>
      </c>
      <c r="C13" s="137">
        <v>0</v>
      </c>
      <c r="D13" s="136">
        <v>2.5316999999999998</v>
      </c>
      <c r="E13" s="136">
        <v>-5.7089999999999996</v>
      </c>
      <c r="F13" s="136">
        <v>6.1384999999999996</v>
      </c>
      <c r="G13" s="136">
        <v>5.7282000000000002</v>
      </c>
      <c r="H13" s="137"/>
      <c r="I13" s="136">
        <v>10.103899999999999</v>
      </c>
      <c r="J13" s="137"/>
      <c r="K13" s="136">
        <v>5.9657999999999998</v>
      </c>
      <c r="L13" s="136">
        <v>1.6718999999999999</v>
      </c>
      <c r="M13" s="136">
        <v>3.1423000000000001</v>
      </c>
      <c r="N13" s="136">
        <v>-8.8800000000000008</v>
      </c>
      <c r="O13" s="137"/>
      <c r="P13" s="136">
        <v>-4.4000000000000004</v>
      </c>
      <c r="Q13" s="137"/>
      <c r="R13" s="136">
        <v>-13.2</v>
      </c>
      <c r="S13" s="136">
        <v>4.8620999999999999</v>
      </c>
      <c r="T13" s="136">
        <v>6.7827000000000002</v>
      </c>
      <c r="U13" s="136">
        <v>1.8837999999999999</v>
      </c>
      <c r="V13" s="136">
        <v>1.7190000000000001</v>
      </c>
      <c r="W13" s="136">
        <v>3.1505000000000001</v>
      </c>
      <c r="X13" s="137"/>
      <c r="Y13" s="136">
        <v>-1.7000000000000001E-2</v>
      </c>
      <c r="Z13" s="136">
        <v>1.3839999999999999</v>
      </c>
      <c r="AA13" s="137"/>
      <c r="AB13" s="136">
        <v>-1.3194999999999999</v>
      </c>
      <c r="AC13" s="136">
        <v>-1.1000000000000001</v>
      </c>
      <c r="AD13" s="136">
        <v>-1.0860000000000001</v>
      </c>
      <c r="AE13" s="136">
        <v>10.8</v>
      </c>
      <c r="AF13" s="136">
        <v>-11.1</v>
      </c>
      <c r="AG13" s="136">
        <v>-15.4</v>
      </c>
      <c r="AH13" s="136">
        <v>0.51500000000000001</v>
      </c>
      <c r="AI13" s="136">
        <v>0.13400000000000001</v>
      </c>
      <c r="AJ13" s="136">
        <v>-12.21</v>
      </c>
      <c r="AK13" s="136">
        <v>-12.29</v>
      </c>
      <c r="AL13" s="137"/>
      <c r="AM13" s="136">
        <v>-13.78</v>
      </c>
      <c r="AN13" s="136">
        <v>-13.7</v>
      </c>
      <c r="AO13" s="136">
        <v>9.7830999999999992</v>
      </c>
      <c r="AP13" s="137"/>
      <c r="AQ13" s="136">
        <v>14.129899999999999</v>
      </c>
      <c r="AR13" s="136">
        <v>15.5801</v>
      </c>
      <c r="AS13" s="136">
        <v>-16.443999999999999</v>
      </c>
      <c r="AT13" s="136">
        <v>-11.118600000000001</v>
      </c>
      <c r="AU13" s="136">
        <v>0</v>
      </c>
      <c r="AV13" s="136">
        <v>-0.5595</v>
      </c>
      <c r="AW13" s="136">
        <v>-0.44280000000000003</v>
      </c>
      <c r="AX13" s="137"/>
      <c r="AY13" s="136">
        <v>-15.2713</v>
      </c>
      <c r="AZ13" s="136">
        <v>3.1686999999999999</v>
      </c>
      <c r="BA13" s="136">
        <v>16.043800000000001</v>
      </c>
      <c r="BB13" s="136">
        <v>-23.3476</v>
      </c>
      <c r="BC13" s="136">
        <v>3.8666</v>
      </c>
      <c r="BD13" s="136">
        <v>-4.0999999999999996</v>
      </c>
      <c r="BE13" s="136">
        <v>-4.5999999999999996</v>
      </c>
      <c r="BF13" s="136">
        <v>-24.575399999999998</v>
      </c>
      <c r="BG13" s="136">
        <v>0</v>
      </c>
      <c r="BH13" s="136">
        <v>-0.88780000000000003</v>
      </c>
      <c r="BI13" s="137"/>
      <c r="BJ13" s="136">
        <v>-10.531000000000001</v>
      </c>
      <c r="BK13" s="136">
        <v>-2.1781000000000001</v>
      </c>
      <c r="BL13" s="136">
        <v>0</v>
      </c>
      <c r="BM13" s="136">
        <v>-1.4384999999999999</v>
      </c>
      <c r="BN13" s="136">
        <v>-148.6251</v>
      </c>
      <c r="BO13" s="136">
        <v>30.884699999999999</v>
      </c>
      <c r="BP13" s="136">
        <v>31.159400000000002</v>
      </c>
      <c r="BQ13" s="136">
        <v>-25.5533</v>
      </c>
      <c r="BR13" s="136">
        <v>-223.77629999999999</v>
      </c>
      <c r="BS13" s="137"/>
      <c r="BT13" s="137"/>
      <c r="BU13" s="137"/>
      <c r="BV13" s="136">
        <v>8.3429000000000002</v>
      </c>
      <c r="BW13" s="136">
        <v>8.39</v>
      </c>
      <c r="BX13" s="136">
        <v>6.15</v>
      </c>
      <c r="BY13" s="136">
        <v>-12.45</v>
      </c>
      <c r="BZ13" s="136">
        <v>0.19</v>
      </c>
      <c r="CA13" s="136">
        <v>-8.9709000000000003</v>
      </c>
      <c r="CB13" s="136">
        <v>-9.1049000000000007</v>
      </c>
      <c r="CC13" s="136">
        <v>4.0838999999999999</v>
      </c>
      <c r="CD13" s="136">
        <v>1.7864</v>
      </c>
      <c r="CE13" s="136">
        <v>-5.8502000000000001</v>
      </c>
      <c r="CF13" s="136">
        <v>-25.628</v>
      </c>
      <c r="CG13" s="136">
        <v>-25.615500000000001</v>
      </c>
      <c r="CH13" s="136">
        <v>-10.7294</v>
      </c>
      <c r="CI13" s="136">
        <v>6.5852000000000004</v>
      </c>
      <c r="CJ13" s="137"/>
      <c r="CK13" s="137"/>
      <c r="CL13" s="136">
        <v>16.600000000000001</v>
      </c>
      <c r="CM13" s="136">
        <v>-6</v>
      </c>
      <c r="CN13" s="136">
        <v>-1.1100000000000001</v>
      </c>
      <c r="CO13" s="136">
        <v>14.7584</v>
      </c>
      <c r="CP13" s="136">
        <v>14.8864</v>
      </c>
      <c r="CQ13" s="136">
        <v>13.912699999999999</v>
      </c>
      <c r="CR13" s="136">
        <v>82.194199999999995</v>
      </c>
      <c r="CS13" s="136">
        <v>82.3673</v>
      </c>
      <c r="CT13" s="136">
        <v>-16.6477</v>
      </c>
      <c r="CU13" s="136">
        <v>-68.312600000000003</v>
      </c>
      <c r="CV13" s="136">
        <v>-17.488700000000001</v>
      </c>
      <c r="CW13" s="136">
        <v>1.9846999999999999</v>
      </c>
      <c r="CX13" s="136">
        <v>26.7</v>
      </c>
      <c r="CY13" s="136">
        <v>11.83</v>
      </c>
      <c r="CZ13" s="136">
        <v>3.4424000000000001</v>
      </c>
      <c r="DA13" s="136">
        <v>3.9093</v>
      </c>
      <c r="DB13" s="136">
        <v>-5.75</v>
      </c>
      <c r="DC13" s="137"/>
      <c r="DD13" s="136">
        <v>-8.9139999999999997</v>
      </c>
      <c r="DE13" s="136">
        <v>-8.2667000000000002</v>
      </c>
      <c r="DF13" s="136">
        <v>33.827599999999997</v>
      </c>
      <c r="DG13" s="136">
        <v>1.54E-2</v>
      </c>
      <c r="DH13" s="136">
        <v>-2.6913</v>
      </c>
      <c r="DI13" s="136">
        <v>21.6</v>
      </c>
      <c r="DJ13" s="137"/>
      <c r="DK13" s="136">
        <v>-8.6707000000000001</v>
      </c>
      <c r="DL13" s="136">
        <v>-2.9921000000000002</v>
      </c>
      <c r="DM13" s="136">
        <v>35.4908</v>
      </c>
      <c r="DN13" s="136">
        <v>2.9744999999999999</v>
      </c>
      <c r="DO13" s="136">
        <v>-2.59</v>
      </c>
      <c r="DP13" s="136">
        <v>-1.22</v>
      </c>
      <c r="DQ13" s="136">
        <v>3.6044999999999998</v>
      </c>
      <c r="DR13" s="136">
        <v>-34.796999999999997</v>
      </c>
      <c r="DS13" s="136">
        <v>-6.91</v>
      </c>
      <c r="DT13" s="136">
        <v>-7.09</v>
      </c>
      <c r="DU13" s="136">
        <v>18.88</v>
      </c>
      <c r="DV13" s="136">
        <v>12.5</v>
      </c>
      <c r="DW13" s="136">
        <v>-37.109099999999998</v>
      </c>
      <c r="DX13" s="136">
        <v>-19.790900000000001</v>
      </c>
      <c r="DY13" s="136">
        <v>-26.272200000000002</v>
      </c>
      <c r="DZ13" s="136">
        <v>-25.2364</v>
      </c>
      <c r="EA13" s="136">
        <v>-15.236599999999999</v>
      </c>
      <c r="EB13" s="136">
        <v>-27.4011</v>
      </c>
      <c r="EC13" s="136">
        <v>-31.751200000000001</v>
      </c>
      <c r="ED13" s="136">
        <v>-31.136700000000001</v>
      </c>
      <c r="EE13" s="136">
        <v>-19.224900000000002</v>
      </c>
      <c r="EF13" s="136">
        <v>-18.6206</v>
      </c>
      <c r="EG13" s="136">
        <v>-12.27</v>
      </c>
      <c r="EH13" s="136">
        <v>-76.603800000000007</v>
      </c>
      <c r="EI13" s="136">
        <v>20.8124</v>
      </c>
      <c r="EJ13" s="137"/>
      <c r="EK13" s="136">
        <v>-6.8041</v>
      </c>
      <c r="EL13" s="136">
        <v>-6.0118</v>
      </c>
      <c r="EM13" s="137"/>
      <c r="EN13" s="136">
        <v>-16.241199999999999</v>
      </c>
      <c r="EO13" s="136">
        <v>-15.6305</v>
      </c>
      <c r="EP13" s="136">
        <v>-12.804</v>
      </c>
      <c r="EQ13" s="136">
        <v>-12.7982</v>
      </c>
      <c r="ER13" s="136">
        <v>-12.647600000000001</v>
      </c>
      <c r="ES13" s="136">
        <v>13.6404</v>
      </c>
      <c r="ET13" s="137"/>
      <c r="EU13" s="137"/>
      <c r="EV13" s="136">
        <v>0.6</v>
      </c>
      <c r="EW13" s="136">
        <v>0.37809999999999999</v>
      </c>
      <c r="EX13" s="136">
        <v>-21.4587</v>
      </c>
      <c r="EY13" s="136">
        <v>-10.2317</v>
      </c>
      <c r="EZ13" s="136">
        <v>-10.344900000000001</v>
      </c>
      <c r="FA13" s="136">
        <v>6.2912999999999997</v>
      </c>
      <c r="FB13" s="136">
        <v>13.337899999999999</v>
      </c>
      <c r="FC13" s="136">
        <v>-34.274000000000001</v>
      </c>
      <c r="FD13" s="136">
        <v>5.9516999999999998</v>
      </c>
      <c r="FE13" s="137"/>
      <c r="FF13" s="137"/>
      <c r="FG13" s="136">
        <v>0</v>
      </c>
      <c r="FH13" s="136">
        <v>0</v>
      </c>
      <c r="FI13" s="136">
        <v>0</v>
      </c>
      <c r="FJ13" s="136">
        <v>-2.0095000000000001</v>
      </c>
      <c r="FK13" s="136">
        <v>-2.6793</v>
      </c>
      <c r="FL13" s="136">
        <v>33.156300000000002</v>
      </c>
      <c r="FM13" s="136">
        <v>8.4492999999999991</v>
      </c>
      <c r="FN13" s="136">
        <v>8.6170000000000009</v>
      </c>
      <c r="FO13" s="136">
        <v>29.703099999999999</v>
      </c>
      <c r="FP13" s="136">
        <v>39.621899999999997</v>
      </c>
      <c r="FQ13" s="137"/>
      <c r="FR13" s="137"/>
      <c r="FS13" s="136">
        <v>-4.4105999999999996</v>
      </c>
      <c r="FT13" s="137"/>
      <c r="FU13" s="137"/>
      <c r="FV13" s="136">
        <v>2.06</v>
      </c>
      <c r="FW13" s="136">
        <v>0</v>
      </c>
      <c r="FX13" s="136">
        <v>1.1532</v>
      </c>
      <c r="FY13" s="136">
        <v>7.5380000000000003</v>
      </c>
      <c r="FZ13" s="136">
        <v>0.72299999999999998</v>
      </c>
      <c r="GA13" s="136">
        <v>2.7471999999999999</v>
      </c>
      <c r="GB13" s="136">
        <v>15.88</v>
      </c>
      <c r="GC13" s="136">
        <v>-41.245600000000003</v>
      </c>
      <c r="GD13" s="136">
        <v>-33.400100000000002</v>
      </c>
      <c r="GE13" s="136">
        <v>-3.56</v>
      </c>
      <c r="GF13" s="136">
        <v>32.571800000000003</v>
      </c>
      <c r="GG13" s="137"/>
      <c r="GH13" s="136">
        <v>19.439900000000002</v>
      </c>
      <c r="GI13" s="137"/>
      <c r="GJ13" s="136">
        <v>-3.7425000000000002</v>
      </c>
      <c r="GK13" s="136">
        <v>1.6839999999999999</v>
      </c>
      <c r="GL13" s="137"/>
      <c r="GM13" s="137"/>
      <c r="GN13" s="136">
        <v>-12.729699999999999</v>
      </c>
      <c r="GO13" s="136">
        <v>-1.7158</v>
      </c>
      <c r="GP13" s="136">
        <v>9.8444000000000003</v>
      </c>
      <c r="GQ13" s="136">
        <v>-34.2851</v>
      </c>
      <c r="GR13" s="136">
        <v>-9.1754999999999995</v>
      </c>
      <c r="GS13" s="136">
        <v>-14.0686</v>
      </c>
      <c r="GT13" s="136">
        <v>137.93199999999999</v>
      </c>
      <c r="GU13" s="136">
        <v>-10.208500000000001</v>
      </c>
      <c r="GV13" s="136">
        <v>-11.3766</v>
      </c>
      <c r="GW13" s="136">
        <v>0.99429999999999996</v>
      </c>
      <c r="GX13" s="136">
        <v>2.7774999999999999</v>
      </c>
      <c r="GY13" s="136">
        <v>8.5128000000000004</v>
      </c>
      <c r="GZ13" s="136">
        <v>8.4107000000000003</v>
      </c>
      <c r="HA13" s="136">
        <v>3</v>
      </c>
      <c r="HB13" s="136">
        <v>14.114800000000001</v>
      </c>
      <c r="HC13" s="136">
        <v>15.575799999999999</v>
      </c>
      <c r="HD13" s="136">
        <v>-9.2200000000000006</v>
      </c>
      <c r="HE13" s="136">
        <v>16.2986</v>
      </c>
      <c r="HF13" s="136">
        <v>70.3553</v>
      </c>
      <c r="HG13" s="136">
        <v>8.4682999999999993</v>
      </c>
      <c r="HH13" s="136">
        <v>0</v>
      </c>
      <c r="HI13" s="136">
        <v>22.6755</v>
      </c>
      <c r="HJ13" s="136">
        <v>22.1188</v>
      </c>
      <c r="HK13" s="136">
        <v>-7.2023000000000001</v>
      </c>
      <c r="HL13" s="136">
        <v>-7.9138000000000002</v>
      </c>
      <c r="HM13" s="136">
        <v>0</v>
      </c>
      <c r="HN13" s="136">
        <v>-10.378</v>
      </c>
      <c r="HO13" s="137"/>
      <c r="HP13" s="137"/>
      <c r="HQ13" s="136">
        <v>-15.044600000000001</v>
      </c>
      <c r="HR13" s="136">
        <v>-14.5008</v>
      </c>
      <c r="HS13" s="136">
        <v>-2.7746</v>
      </c>
      <c r="HT13" s="136">
        <v>-3.0550999999999999</v>
      </c>
      <c r="HU13" s="136">
        <v>17.72</v>
      </c>
      <c r="HV13" s="136">
        <v>17.61</v>
      </c>
      <c r="HW13" s="136">
        <v>-30.9</v>
      </c>
      <c r="HX13" s="136">
        <v>-31</v>
      </c>
      <c r="HY13" s="136">
        <v>0.56310000000000004</v>
      </c>
      <c r="HZ13" s="136">
        <v>-12.96</v>
      </c>
      <c r="IA13" s="136">
        <v>27.935199999999998</v>
      </c>
      <c r="IB13" s="136">
        <v>29.2499</v>
      </c>
      <c r="IC13" s="136">
        <v>29.248100000000001</v>
      </c>
      <c r="ID13" s="136">
        <v>-19.899999999999999</v>
      </c>
      <c r="IE13" s="136">
        <v>-36.6</v>
      </c>
      <c r="IF13" s="136">
        <v>3</v>
      </c>
      <c r="IG13" s="136">
        <v>2.1</v>
      </c>
      <c r="IH13" s="137"/>
      <c r="II13" s="137"/>
      <c r="IJ13" s="137"/>
      <c r="IK13" s="136">
        <v>-52.877800000000001</v>
      </c>
      <c r="IL13" s="136">
        <v>-263.47340000000003</v>
      </c>
      <c r="IM13" s="136">
        <v>-10.264099999999999</v>
      </c>
      <c r="IN13" s="136">
        <v>6.9454000000000002</v>
      </c>
      <c r="IO13" s="136">
        <v>81.751099999999994</v>
      </c>
      <c r="IP13" s="136">
        <v>74.451099999999997</v>
      </c>
      <c r="IQ13" s="136">
        <v>121.96550000000001</v>
      </c>
      <c r="IR13" s="136">
        <v>72.617500000000007</v>
      </c>
      <c r="IS13" s="136">
        <v>16.9147</v>
      </c>
      <c r="IT13" s="136">
        <v>34.3825</v>
      </c>
      <c r="IU13" s="136">
        <v>30.6022</v>
      </c>
      <c r="IV13" s="136">
        <v>-13.4625</v>
      </c>
      <c r="IW13" s="136">
        <v>174.79929999999999</v>
      </c>
      <c r="IX13" s="136">
        <v>-181.6696</v>
      </c>
      <c r="IY13" s="136">
        <v>-2.6541999999999999</v>
      </c>
      <c r="IZ13" s="136">
        <v>7.5144000000000002</v>
      </c>
      <c r="JA13" s="136">
        <v>1.4075</v>
      </c>
      <c r="JB13" s="137"/>
      <c r="JC13" s="136">
        <v>-5.52</v>
      </c>
      <c r="JD13" s="136">
        <v>-1.637</v>
      </c>
      <c r="JE13" s="136">
        <v>-1.655</v>
      </c>
      <c r="JF13" s="136">
        <v>1.68</v>
      </c>
      <c r="JG13" s="136">
        <v>0</v>
      </c>
      <c r="JH13" s="136">
        <v>-2.4401000000000002</v>
      </c>
      <c r="JI13" s="136">
        <v>-6.3859000000000004</v>
      </c>
      <c r="JJ13" s="136">
        <v>15.2361</v>
      </c>
      <c r="JK13" s="136">
        <v>-8.6136999999999997</v>
      </c>
      <c r="JL13" s="136">
        <v>0.5</v>
      </c>
      <c r="JM13" s="136">
        <v>-0.21099999999999999</v>
      </c>
      <c r="JN13" s="136">
        <v>-2.7E-2</v>
      </c>
      <c r="JO13" s="136">
        <v>2.1501000000000001</v>
      </c>
      <c r="JP13" s="136">
        <v>2.6684999999999999</v>
      </c>
      <c r="JQ13" s="136">
        <v>4.5073999999999996</v>
      </c>
      <c r="JR13" s="136">
        <v>3.5510999999999999</v>
      </c>
      <c r="JS13" s="136">
        <v>3.4609000000000001</v>
      </c>
      <c r="JT13" s="137"/>
      <c r="JU13" s="136">
        <v>20.3</v>
      </c>
      <c r="JV13" s="136">
        <v>9.9575999999999993</v>
      </c>
      <c r="JW13" s="136">
        <v>-0.43</v>
      </c>
      <c r="JX13" s="137"/>
      <c r="JY13" s="136">
        <v>-3.6568999999999998</v>
      </c>
      <c r="JZ13" s="136">
        <v>-16.741399999999999</v>
      </c>
      <c r="KA13" s="136">
        <v>-18.492100000000001</v>
      </c>
      <c r="KB13" s="136">
        <v>0</v>
      </c>
      <c r="KC13" s="136">
        <v>12.8911</v>
      </c>
      <c r="KD13" s="136">
        <v>-13.6252</v>
      </c>
      <c r="KE13" s="136">
        <v>0</v>
      </c>
      <c r="KF13" s="136">
        <v>-22.6</v>
      </c>
      <c r="KG13" s="136">
        <v>4.7</v>
      </c>
      <c r="KH13" s="137"/>
      <c r="KI13" s="136">
        <v>-148.5504</v>
      </c>
    </row>
    <row r="14" spans="1:295" ht="18" customHeight="1">
      <c r="A14" s="132" t="s">
        <v>60</v>
      </c>
      <c r="B14" s="132" t="s">
        <v>872</v>
      </c>
      <c r="C14" s="137">
        <v>0</v>
      </c>
      <c r="D14" s="136">
        <v>2.4072</v>
      </c>
      <c r="E14" s="136">
        <v>-5.4217000000000004</v>
      </c>
      <c r="F14" s="136">
        <v>6.2441000000000004</v>
      </c>
      <c r="G14" s="136">
        <v>6.0838999999999999</v>
      </c>
      <c r="H14" s="137"/>
      <c r="I14" s="136">
        <v>10.706899999999999</v>
      </c>
      <c r="J14" s="137"/>
      <c r="K14" s="136">
        <v>5.6832000000000003</v>
      </c>
      <c r="L14" s="136">
        <v>1.427</v>
      </c>
      <c r="M14" s="136">
        <v>2.8908999999999998</v>
      </c>
      <c r="N14" s="136">
        <v>-8.8800000000000008</v>
      </c>
      <c r="O14" s="137"/>
      <c r="P14" s="136">
        <v>-4.4000000000000004</v>
      </c>
      <c r="Q14" s="137"/>
      <c r="R14" s="136">
        <v>-13.2</v>
      </c>
      <c r="S14" s="136">
        <v>4.9497</v>
      </c>
      <c r="T14" s="136">
        <v>7.9467999999999996</v>
      </c>
      <c r="U14" s="136">
        <v>1.6635</v>
      </c>
      <c r="V14" s="136">
        <v>1.4419</v>
      </c>
      <c r="W14" s="136">
        <v>2.8260999999999998</v>
      </c>
      <c r="X14" s="137"/>
      <c r="Y14" s="136">
        <v>-0.73809999999999998</v>
      </c>
      <c r="Z14" s="136">
        <v>1.3236000000000001</v>
      </c>
      <c r="AA14" s="137"/>
      <c r="AB14" s="136">
        <v>-1.23</v>
      </c>
      <c r="AC14" s="136">
        <v>-1.081</v>
      </c>
      <c r="AD14" s="136">
        <v>-1.079</v>
      </c>
      <c r="AE14" s="136">
        <v>10.904999999999999</v>
      </c>
      <c r="AF14" s="136">
        <v>-13.32</v>
      </c>
      <c r="AG14" s="136">
        <v>-17.600000000000001</v>
      </c>
      <c r="AH14" s="136">
        <v>0.56399999999999995</v>
      </c>
      <c r="AI14" s="136">
        <v>0.14099999999999999</v>
      </c>
      <c r="AJ14" s="136">
        <v>-12.55</v>
      </c>
      <c r="AK14" s="136">
        <v>-12.6</v>
      </c>
      <c r="AL14" s="137"/>
      <c r="AM14" s="136">
        <v>-13.5</v>
      </c>
      <c r="AN14" s="136">
        <v>-13.57</v>
      </c>
      <c r="AO14" s="136">
        <v>9.4320000000000004</v>
      </c>
      <c r="AP14" s="136">
        <v>0</v>
      </c>
      <c r="AQ14" s="136">
        <v>14.680400000000001</v>
      </c>
      <c r="AR14" s="136">
        <v>15.856</v>
      </c>
      <c r="AS14" s="136">
        <v>-17.2592</v>
      </c>
      <c r="AT14" s="136">
        <v>-11.5205</v>
      </c>
      <c r="AU14" s="137"/>
      <c r="AV14" s="136">
        <v>0.38929999999999998</v>
      </c>
      <c r="AW14" s="136">
        <v>0.44390000000000002</v>
      </c>
      <c r="AX14" s="137"/>
      <c r="AY14" s="136">
        <v>-15.003399999999999</v>
      </c>
      <c r="AZ14" s="136">
        <v>3.1686999999999999</v>
      </c>
      <c r="BA14" s="136">
        <v>16.882999999999999</v>
      </c>
      <c r="BB14" s="136">
        <v>-26.046099999999999</v>
      </c>
      <c r="BC14" s="136">
        <v>4.3962000000000003</v>
      </c>
      <c r="BD14" s="136">
        <v>-4.4000000000000004</v>
      </c>
      <c r="BE14" s="136">
        <v>-5.0999999999999996</v>
      </c>
      <c r="BF14" s="136">
        <v>-24.266400000000001</v>
      </c>
      <c r="BG14" s="137"/>
      <c r="BH14" s="136">
        <v>-0.86899999999999999</v>
      </c>
      <c r="BI14" s="137"/>
      <c r="BJ14" s="136">
        <v>-12.678599999999999</v>
      </c>
      <c r="BK14" s="136">
        <v>-2.0453999999999999</v>
      </c>
      <c r="BL14" s="137"/>
      <c r="BM14" s="136">
        <v>-1.3997999999999999</v>
      </c>
      <c r="BN14" s="136">
        <v>-147.8621</v>
      </c>
      <c r="BO14" s="136">
        <v>30.5185</v>
      </c>
      <c r="BP14" s="136">
        <v>30.640599999999999</v>
      </c>
      <c r="BQ14" s="136">
        <v>-24.310600000000001</v>
      </c>
      <c r="BR14" s="136">
        <v>-225.84880000000001</v>
      </c>
      <c r="BS14" s="137"/>
      <c r="BT14" s="137"/>
      <c r="BU14" s="137"/>
      <c r="BV14" s="136">
        <v>7.335</v>
      </c>
      <c r="BW14" s="136">
        <v>8.18</v>
      </c>
      <c r="BX14" s="136">
        <v>6.17</v>
      </c>
      <c r="BY14" s="136">
        <v>-12.57</v>
      </c>
      <c r="BZ14" s="136">
        <v>-0.04</v>
      </c>
      <c r="CA14" s="136">
        <v>-8.0332000000000008</v>
      </c>
      <c r="CB14" s="136">
        <v>-7.7652999999999999</v>
      </c>
      <c r="CC14" s="136">
        <v>4.1346999999999996</v>
      </c>
      <c r="CD14" s="136">
        <v>1.9473</v>
      </c>
      <c r="CE14" s="136">
        <v>-5.5705</v>
      </c>
      <c r="CF14" s="136">
        <v>-27.015899999999998</v>
      </c>
      <c r="CG14" s="136">
        <v>-27.072600000000001</v>
      </c>
      <c r="CH14" s="136">
        <v>-12.5274</v>
      </c>
      <c r="CI14" s="136">
        <v>4.4123000000000001</v>
      </c>
      <c r="CJ14" s="137"/>
      <c r="CK14" s="137"/>
      <c r="CL14" s="136">
        <v>13.2</v>
      </c>
      <c r="CM14" s="136">
        <v>-2.5</v>
      </c>
      <c r="CN14" s="136">
        <v>-1.07</v>
      </c>
      <c r="CO14" s="136">
        <v>13.501899999999999</v>
      </c>
      <c r="CP14" s="136">
        <v>13.619300000000001</v>
      </c>
      <c r="CQ14" s="136">
        <v>12.302</v>
      </c>
      <c r="CR14" s="136">
        <v>82.416300000000007</v>
      </c>
      <c r="CS14" s="136">
        <v>81.838499999999996</v>
      </c>
      <c r="CT14" s="136">
        <v>-16.749099999999999</v>
      </c>
      <c r="CU14" s="136">
        <v>-68.272000000000006</v>
      </c>
      <c r="CV14" s="136">
        <v>-17.445599999999999</v>
      </c>
      <c r="CW14" s="136">
        <v>1.9666999999999999</v>
      </c>
      <c r="CX14" s="136">
        <v>26.57</v>
      </c>
      <c r="CY14" s="136">
        <v>12.24</v>
      </c>
      <c r="CZ14" s="136">
        <v>3.2860999999999998</v>
      </c>
      <c r="DA14" s="136">
        <v>3.714</v>
      </c>
      <c r="DB14" s="136">
        <v>-5.44</v>
      </c>
      <c r="DC14" s="137"/>
      <c r="DD14" s="136">
        <v>-6.4808000000000003</v>
      </c>
      <c r="DE14" s="136">
        <v>-6.2973999999999997</v>
      </c>
      <c r="DF14" s="136">
        <v>29.479700000000001</v>
      </c>
      <c r="DG14" s="136">
        <v>1.5699999999999999E-2</v>
      </c>
      <c r="DH14" s="136">
        <v>-2.5545</v>
      </c>
      <c r="DI14" s="137"/>
      <c r="DJ14" s="136">
        <v>23</v>
      </c>
      <c r="DK14" s="136">
        <v>-8.6707000000000001</v>
      </c>
      <c r="DL14" s="136">
        <v>-2.9921000000000002</v>
      </c>
      <c r="DM14" s="136">
        <v>35.648499999999999</v>
      </c>
      <c r="DN14" s="136">
        <v>2.9744999999999999</v>
      </c>
      <c r="DO14" s="136">
        <v>-2.63</v>
      </c>
      <c r="DP14" s="136">
        <v>-1.1000000000000001</v>
      </c>
      <c r="DQ14" s="136">
        <v>3.4424999999999999</v>
      </c>
      <c r="DR14" s="136">
        <v>-30.9343</v>
      </c>
      <c r="DS14" s="136">
        <v>-6.94</v>
      </c>
      <c r="DT14" s="136">
        <v>-7.03</v>
      </c>
      <c r="DU14" s="136">
        <v>18.13</v>
      </c>
      <c r="DV14" s="136">
        <v>11.76</v>
      </c>
      <c r="DW14" s="136">
        <v>-33.0182</v>
      </c>
      <c r="DX14" s="136">
        <v>-16.409099999999999</v>
      </c>
      <c r="DY14" s="136">
        <v>-23.709900000000001</v>
      </c>
      <c r="DZ14" s="136">
        <v>-22.9909</v>
      </c>
      <c r="EA14" s="136">
        <v>-13.4864</v>
      </c>
      <c r="EB14" s="136">
        <v>-24.236599999999999</v>
      </c>
      <c r="EC14" s="136">
        <v>-28.172899999999998</v>
      </c>
      <c r="ED14" s="136">
        <v>-28.6876</v>
      </c>
      <c r="EE14" s="136">
        <v>-20.6388</v>
      </c>
      <c r="EF14" s="136">
        <v>-24.388999999999999</v>
      </c>
      <c r="EG14" s="136">
        <v>-12.422000000000001</v>
      </c>
      <c r="EH14" s="136">
        <v>-78.976900000000001</v>
      </c>
      <c r="EI14" s="136">
        <v>25.663399999999999</v>
      </c>
      <c r="EJ14" s="137"/>
      <c r="EK14" s="136">
        <v>-6.9150999999999998</v>
      </c>
      <c r="EL14" s="136">
        <v>-6.6904000000000003</v>
      </c>
      <c r="EM14" s="137"/>
      <c r="EN14" s="136">
        <v>-12.2416</v>
      </c>
      <c r="EO14" s="136">
        <v>-11.9749</v>
      </c>
      <c r="EP14" s="136">
        <v>-17.411999999999999</v>
      </c>
      <c r="EQ14" s="136">
        <v>-13.256500000000001</v>
      </c>
      <c r="ER14" s="136">
        <v>-12.713900000000001</v>
      </c>
      <c r="ES14" s="136">
        <v>10.421799999999999</v>
      </c>
      <c r="ET14" s="137"/>
      <c r="EU14" s="137"/>
      <c r="EV14" s="136">
        <v>0</v>
      </c>
      <c r="EW14" s="136">
        <v>0.4002</v>
      </c>
      <c r="EX14" s="136">
        <v>-12.386799999999999</v>
      </c>
      <c r="EY14" s="136">
        <v>-10.741300000000001</v>
      </c>
      <c r="EZ14" s="136">
        <v>-10.9543</v>
      </c>
      <c r="FA14" s="136">
        <v>5.9920999999999998</v>
      </c>
      <c r="FB14" s="136">
        <v>10.7666</v>
      </c>
      <c r="FC14" s="136">
        <v>-30.6402</v>
      </c>
      <c r="FD14" s="136">
        <v>6.0921000000000003</v>
      </c>
      <c r="FE14" s="137"/>
      <c r="FF14" s="137"/>
      <c r="FG14" s="136">
        <v>0</v>
      </c>
      <c r="FH14" s="136">
        <v>2.7757999999999998</v>
      </c>
      <c r="FI14" s="136">
        <v>0</v>
      </c>
      <c r="FJ14" s="136">
        <v>-3.1817000000000002</v>
      </c>
      <c r="FK14" s="136">
        <v>-3.6840000000000002</v>
      </c>
      <c r="FL14" s="136">
        <v>35.500700000000002</v>
      </c>
      <c r="FM14" s="136">
        <v>5.6562999999999999</v>
      </c>
      <c r="FN14" s="136">
        <v>5.6706000000000003</v>
      </c>
      <c r="FO14" s="136">
        <v>31.885100000000001</v>
      </c>
      <c r="FP14" s="136">
        <v>40.215299999999999</v>
      </c>
      <c r="FQ14" s="136">
        <v>4.2736999999999998</v>
      </c>
      <c r="FR14" s="136">
        <v>-7.52</v>
      </c>
      <c r="FS14" s="136">
        <v>-3.7057000000000002</v>
      </c>
      <c r="FT14" s="136">
        <v>0.28039999999999998</v>
      </c>
      <c r="FU14" s="136">
        <v>2.78</v>
      </c>
      <c r="FV14" s="136">
        <v>2.08</v>
      </c>
      <c r="FW14" s="136">
        <v>0</v>
      </c>
      <c r="FX14" s="136">
        <v>1.1822999999999999</v>
      </c>
      <c r="FY14" s="136">
        <v>7.7</v>
      </c>
      <c r="FZ14" s="136">
        <v>0.71499999999999997</v>
      </c>
      <c r="GA14" s="136">
        <v>2.7703000000000002</v>
      </c>
      <c r="GB14" s="136">
        <v>16.43</v>
      </c>
      <c r="GC14" s="136">
        <v>-43.0901</v>
      </c>
      <c r="GD14" s="136">
        <v>-34.372900000000001</v>
      </c>
      <c r="GE14" s="136">
        <v>-3.21</v>
      </c>
      <c r="GF14" s="136">
        <v>33.895899999999997</v>
      </c>
      <c r="GG14" s="137"/>
      <c r="GH14" s="136">
        <v>19.552600000000002</v>
      </c>
      <c r="GI14" s="137"/>
      <c r="GJ14" s="136">
        <v>-3.7774000000000001</v>
      </c>
      <c r="GK14" s="136">
        <v>1.6533</v>
      </c>
      <c r="GL14" s="137"/>
      <c r="GM14" s="137"/>
      <c r="GN14" s="136">
        <v>-13.1424</v>
      </c>
      <c r="GO14" s="136">
        <v>-0.81399999999999995</v>
      </c>
      <c r="GP14" s="136">
        <v>12.1012</v>
      </c>
      <c r="GQ14" s="136">
        <v>-34.789200000000001</v>
      </c>
      <c r="GR14" s="136">
        <v>-9.1112000000000002</v>
      </c>
      <c r="GS14" s="136">
        <v>-14.4047</v>
      </c>
      <c r="GT14" s="136">
        <v>136.815</v>
      </c>
      <c r="GU14" s="136">
        <v>-10.236599999999999</v>
      </c>
      <c r="GV14" s="136">
        <v>-11.3994</v>
      </c>
      <c r="GW14" s="136">
        <v>0.67330000000000001</v>
      </c>
      <c r="GX14" s="136">
        <v>2.8144999999999998</v>
      </c>
      <c r="GY14" s="136">
        <v>8.4468999999999994</v>
      </c>
      <c r="GZ14" s="136">
        <v>8.3790999999999993</v>
      </c>
      <c r="HA14" s="136">
        <v>2.2597</v>
      </c>
      <c r="HB14" s="136">
        <v>14.9648</v>
      </c>
      <c r="HC14" s="136">
        <v>17.012499999999999</v>
      </c>
      <c r="HD14" s="136">
        <v>-12.57</v>
      </c>
      <c r="HE14" s="136">
        <v>15.3285</v>
      </c>
      <c r="HF14" s="136">
        <v>65.038799999999995</v>
      </c>
      <c r="HG14" s="136">
        <v>8.1890000000000001</v>
      </c>
      <c r="HH14" s="136">
        <v>0</v>
      </c>
      <c r="HI14" s="136">
        <v>23.159800000000001</v>
      </c>
      <c r="HJ14" s="136">
        <v>23.2943</v>
      </c>
      <c r="HK14" s="136">
        <v>-6.9692999999999996</v>
      </c>
      <c r="HL14" s="136">
        <v>-9.6143000000000001</v>
      </c>
      <c r="HM14" s="136">
        <v>0</v>
      </c>
      <c r="HN14" s="136">
        <v>0</v>
      </c>
      <c r="HO14" s="137"/>
      <c r="HP14" s="136">
        <v>57.193800000000003</v>
      </c>
      <c r="HQ14" s="136">
        <v>-13.0341</v>
      </c>
      <c r="HR14" s="136">
        <v>-12.0014</v>
      </c>
      <c r="HS14" s="136">
        <v>-2.9455</v>
      </c>
      <c r="HT14" s="136">
        <v>-3.0695000000000001</v>
      </c>
      <c r="HU14" s="136">
        <v>18.38</v>
      </c>
      <c r="HV14" s="136">
        <v>18.34</v>
      </c>
      <c r="HW14" s="136">
        <v>-30.6</v>
      </c>
      <c r="HX14" s="136">
        <v>-31.1</v>
      </c>
      <c r="HY14" s="136">
        <v>0.4587</v>
      </c>
      <c r="HZ14" s="136">
        <v>-13.04</v>
      </c>
      <c r="IA14" s="136">
        <v>24.733899999999998</v>
      </c>
      <c r="IB14" s="136">
        <v>26.398199999999999</v>
      </c>
      <c r="IC14" s="136">
        <v>26.0608</v>
      </c>
      <c r="ID14" s="136">
        <v>-19.5</v>
      </c>
      <c r="IE14" s="136">
        <v>-36.299999999999997</v>
      </c>
      <c r="IF14" s="136">
        <v>1.3</v>
      </c>
      <c r="IG14" s="136">
        <v>0.4</v>
      </c>
      <c r="IH14" s="137"/>
      <c r="II14" s="136">
        <v>-17.650500000000001</v>
      </c>
      <c r="IJ14" s="137"/>
      <c r="IK14" s="136">
        <v>-56.041499999999999</v>
      </c>
      <c r="IL14" s="136">
        <v>-260.20400000000001</v>
      </c>
      <c r="IM14" s="136">
        <v>-7.3914</v>
      </c>
      <c r="IN14" s="136">
        <v>6.9581</v>
      </c>
      <c r="IO14" s="136">
        <v>81.525899999999993</v>
      </c>
      <c r="IP14" s="136">
        <v>81.895300000000006</v>
      </c>
      <c r="IQ14" s="136">
        <v>120.78919999999999</v>
      </c>
      <c r="IR14" s="136">
        <v>70.342500000000001</v>
      </c>
      <c r="IS14" s="136">
        <v>14.506</v>
      </c>
      <c r="IT14" s="136">
        <v>35.232700000000001</v>
      </c>
      <c r="IU14" s="136">
        <v>31.5107</v>
      </c>
      <c r="IV14" s="136">
        <v>-3.2887</v>
      </c>
      <c r="IW14" s="136">
        <v>174.08449999999999</v>
      </c>
      <c r="IX14" s="136">
        <v>-179.3416</v>
      </c>
      <c r="IY14" s="136">
        <v>-0.81030000000000002</v>
      </c>
      <c r="IZ14" s="136">
        <v>5.9962999999999997</v>
      </c>
      <c r="JA14" s="136">
        <v>-1.1463000000000001</v>
      </c>
      <c r="JB14" s="137"/>
      <c r="JC14" s="136">
        <v>-5.28</v>
      </c>
      <c r="JD14" s="136">
        <v>-1.6830000000000001</v>
      </c>
      <c r="JE14" s="136">
        <v>-1.71</v>
      </c>
      <c r="JF14" s="136">
        <v>1.52</v>
      </c>
      <c r="JG14" s="136">
        <v>0.24</v>
      </c>
      <c r="JH14" s="136">
        <v>-2.5341</v>
      </c>
      <c r="JI14" s="136">
        <v>-6.4134000000000002</v>
      </c>
      <c r="JJ14" s="136">
        <v>14.7692</v>
      </c>
      <c r="JK14" s="136">
        <v>-8.5831999999999997</v>
      </c>
      <c r="JL14" s="136">
        <v>0.3</v>
      </c>
      <c r="JM14" s="136">
        <v>-0.65400000000000003</v>
      </c>
      <c r="JN14" s="136">
        <v>-1.2909999999999999</v>
      </c>
      <c r="JO14" s="137"/>
      <c r="JP14" s="136">
        <v>2.3984999999999999</v>
      </c>
      <c r="JQ14" s="136">
        <v>4.6013000000000002</v>
      </c>
      <c r="JR14" s="136">
        <v>3.7328000000000001</v>
      </c>
      <c r="JS14" s="136">
        <v>3.5958000000000001</v>
      </c>
      <c r="JT14" s="137"/>
      <c r="JU14" s="136">
        <v>21.1</v>
      </c>
      <c r="JV14" s="136">
        <v>9.4743999999999993</v>
      </c>
      <c r="JW14" s="136">
        <v>-0.36</v>
      </c>
      <c r="JX14" s="137"/>
      <c r="JY14" s="136">
        <v>-3.1019000000000001</v>
      </c>
      <c r="JZ14" s="136">
        <v>-16.251000000000001</v>
      </c>
      <c r="KA14" s="136">
        <v>-18.5562</v>
      </c>
      <c r="KB14" s="136">
        <v>0</v>
      </c>
      <c r="KC14" s="136">
        <v>12.244899999999999</v>
      </c>
      <c r="KD14" s="136">
        <v>-13.415900000000001</v>
      </c>
      <c r="KE14" s="136">
        <v>0</v>
      </c>
      <c r="KF14" s="136">
        <v>-22.9</v>
      </c>
      <c r="KG14" s="136">
        <v>5</v>
      </c>
      <c r="KH14" s="137"/>
      <c r="KI14" s="136">
        <v>-152.12629999999999</v>
      </c>
    </row>
    <row r="15" spans="1:295" ht="18" customHeight="1">
      <c r="A15" s="132" t="s">
        <v>60</v>
      </c>
      <c r="B15" s="132" t="s">
        <v>873</v>
      </c>
      <c r="C15" s="137">
        <v>0</v>
      </c>
      <c r="D15" s="136">
        <v>2.3344</v>
      </c>
      <c r="E15" s="136">
        <v>-5.3175999999999997</v>
      </c>
      <c r="F15" s="136">
        <v>7.3608000000000002</v>
      </c>
      <c r="G15" s="136">
        <v>6.0468999999999999</v>
      </c>
      <c r="H15" s="137"/>
      <c r="I15" s="136">
        <v>10.178100000000001</v>
      </c>
      <c r="J15" s="137"/>
      <c r="K15" s="136">
        <v>5.5974000000000004</v>
      </c>
      <c r="L15" s="136">
        <v>1.4119999999999999</v>
      </c>
      <c r="M15" s="136">
        <v>2.9257</v>
      </c>
      <c r="N15" s="136">
        <v>-4.4400000000000004</v>
      </c>
      <c r="O15" s="137"/>
      <c r="P15" s="136">
        <v>-4.4000000000000004</v>
      </c>
      <c r="Q15" s="137"/>
      <c r="R15" s="136">
        <v>-13.2</v>
      </c>
      <c r="S15" s="136">
        <v>5.0003000000000002</v>
      </c>
      <c r="T15" s="136">
        <v>7.5194000000000001</v>
      </c>
      <c r="U15" s="136">
        <v>1.5821000000000001</v>
      </c>
      <c r="V15" s="136">
        <v>1.321</v>
      </c>
      <c r="W15" s="136">
        <v>2.7421000000000002</v>
      </c>
      <c r="X15" s="137"/>
      <c r="Y15" s="136">
        <v>-0.85489999999999999</v>
      </c>
      <c r="Z15" s="136">
        <v>1.2885</v>
      </c>
      <c r="AA15" s="137"/>
      <c r="AB15" s="136">
        <v>-1.0327</v>
      </c>
      <c r="AC15" s="136">
        <v>-0.97599999999999998</v>
      </c>
      <c r="AD15" s="136">
        <v>-0.96499999999999997</v>
      </c>
      <c r="AE15" s="136">
        <v>11.25</v>
      </c>
      <c r="AF15" s="136">
        <v>-15.54</v>
      </c>
      <c r="AG15" s="136">
        <v>-17.600000000000001</v>
      </c>
      <c r="AH15" s="136">
        <v>0.59099999999999997</v>
      </c>
      <c r="AI15" s="136">
        <v>0.14399999999999999</v>
      </c>
      <c r="AJ15" s="136">
        <v>-11.72</v>
      </c>
      <c r="AK15" s="136">
        <v>-11.74</v>
      </c>
      <c r="AL15" s="137"/>
      <c r="AM15" s="136">
        <v>-14.1</v>
      </c>
      <c r="AN15" s="136">
        <v>-14.12</v>
      </c>
      <c r="AO15" s="136">
        <v>9.6524999999999999</v>
      </c>
      <c r="AP15" s="137"/>
      <c r="AQ15" s="136">
        <v>14.543200000000001</v>
      </c>
      <c r="AR15" s="136">
        <v>15.9809</v>
      </c>
      <c r="AS15" s="136">
        <v>-18.215800000000002</v>
      </c>
      <c r="AT15" s="136">
        <v>-10.9846</v>
      </c>
      <c r="AU15" s="137"/>
      <c r="AV15" s="136">
        <v>8.8599999999999998E-2</v>
      </c>
      <c r="AW15" s="136">
        <v>0.44240000000000002</v>
      </c>
      <c r="AX15" s="137"/>
      <c r="AY15" s="136">
        <v>-15.6732</v>
      </c>
      <c r="AZ15" s="136">
        <v>3.5632999999999999</v>
      </c>
      <c r="BA15" s="136">
        <v>17.6479</v>
      </c>
      <c r="BB15" s="136">
        <v>-26.6157</v>
      </c>
      <c r="BC15" s="136">
        <v>4.2129000000000003</v>
      </c>
      <c r="BD15" s="136">
        <v>-3.8</v>
      </c>
      <c r="BE15" s="136">
        <v>-4.4000000000000004</v>
      </c>
      <c r="BF15" s="136">
        <v>-24.7697</v>
      </c>
      <c r="BG15" s="137"/>
      <c r="BH15" s="136">
        <v>-0.84919999999999995</v>
      </c>
      <c r="BI15" s="137"/>
      <c r="BJ15" s="136">
        <v>-13.435</v>
      </c>
      <c r="BK15" s="136">
        <v>-2.1349999999999998</v>
      </c>
      <c r="BL15" s="137"/>
      <c r="BM15" s="136">
        <v>-1.5369999999999999</v>
      </c>
      <c r="BN15" s="136">
        <v>-147.80109999999999</v>
      </c>
      <c r="BO15" s="136">
        <v>31.037299999999998</v>
      </c>
      <c r="BP15" s="136">
        <v>31.037299999999998</v>
      </c>
      <c r="BQ15" s="136">
        <v>-25.082999999999998</v>
      </c>
      <c r="BR15" s="136">
        <v>-223.935</v>
      </c>
      <c r="BS15" s="137"/>
      <c r="BT15" s="137"/>
      <c r="BU15" s="137"/>
      <c r="BV15" s="137"/>
      <c r="BW15" s="136">
        <v>8.14</v>
      </c>
      <c r="BX15" s="136">
        <v>6.23</v>
      </c>
      <c r="BY15" s="136">
        <v>-12.52</v>
      </c>
      <c r="BZ15" s="136">
        <v>-0.37</v>
      </c>
      <c r="CA15" s="136">
        <v>-6.1577999999999999</v>
      </c>
      <c r="CB15" s="136">
        <v>-6.0239000000000003</v>
      </c>
      <c r="CC15" s="136">
        <v>2.831</v>
      </c>
      <c r="CD15" s="136">
        <v>0.83499999999999996</v>
      </c>
      <c r="CE15" s="136">
        <v>-5.8459000000000003</v>
      </c>
      <c r="CF15" s="136">
        <v>-27.241599999999998</v>
      </c>
      <c r="CG15" s="136">
        <v>-27.535799999999998</v>
      </c>
      <c r="CH15" s="136">
        <v>-12.360900000000001</v>
      </c>
      <c r="CI15" s="136">
        <v>4.3022</v>
      </c>
      <c r="CJ15" s="137"/>
      <c r="CK15" s="137"/>
      <c r="CL15" s="136">
        <v>11.9</v>
      </c>
      <c r="CM15" s="136">
        <v>-2</v>
      </c>
      <c r="CN15" s="136">
        <v>-1.04</v>
      </c>
      <c r="CO15" s="136">
        <v>12.894</v>
      </c>
      <c r="CP15" s="136">
        <v>12.877599999999999</v>
      </c>
      <c r="CQ15" s="136">
        <v>11.903600000000001</v>
      </c>
      <c r="CR15" s="136">
        <v>81.330399999999997</v>
      </c>
      <c r="CS15" s="136">
        <v>81.542500000000004</v>
      </c>
      <c r="CT15" s="136">
        <v>-15.463200000000001</v>
      </c>
      <c r="CU15" s="136">
        <v>-68.978099999999998</v>
      </c>
      <c r="CV15" s="136">
        <v>-15.485200000000001</v>
      </c>
      <c r="CW15" s="136">
        <v>2.0274000000000001</v>
      </c>
      <c r="CX15" s="136">
        <v>27.06</v>
      </c>
      <c r="CY15" s="136">
        <v>12.3</v>
      </c>
      <c r="CZ15" s="136">
        <v>3.4424000000000001</v>
      </c>
      <c r="DA15" s="136">
        <v>3.8115999999999999</v>
      </c>
      <c r="DB15" s="136">
        <v>-5.7</v>
      </c>
      <c r="DC15" s="137"/>
      <c r="DD15" s="136">
        <v>-6.3452999999999999</v>
      </c>
      <c r="DE15" s="136">
        <v>-6.1958000000000002</v>
      </c>
      <c r="DF15" s="136">
        <v>28.599399999999999</v>
      </c>
      <c r="DG15" s="136">
        <v>1.5599999999999999E-2</v>
      </c>
      <c r="DH15" s="136">
        <v>-2.6978</v>
      </c>
      <c r="DI15" s="137"/>
      <c r="DJ15" s="137"/>
      <c r="DK15" s="136">
        <v>-8.7634000000000007</v>
      </c>
      <c r="DL15" s="137"/>
      <c r="DM15" s="136">
        <v>36.121600000000001</v>
      </c>
      <c r="DN15" s="136">
        <v>3.1600999999999999</v>
      </c>
      <c r="DO15" s="136">
        <v>-2.37</v>
      </c>
      <c r="DP15" s="136">
        <v>-1.35</v>
      </c>
      <c r="DQ15" s="136">
        <v>3.4830000000000001</v>
      </c>
      <c r="DR15" s="136">
        <v>-30.490500000000001</v>
      </c>
      <c r="DS15" s="136">
        <v>-6.78</v>
      </c>
      <c r="DT15" s="136">
        <v>-6.89</v>
      </c>
      <c r="DU15" s="136">
        <v>18.010000000000002</v>
      </c>
      <c r="DV15" s="136">
        <v>11.43</v>
      </c>
      <c r="DW15" s="136">
        <v>-31.563600000000001</v>
      </c>
      <c r="DX15" s="136">
        <v>-15.4818</v>
      </c>
      <c r="DY15" s="136">
        <v>-21.916599999999999</v>
      </c>
      <c r="DZ15" s="136">
        <v>-21.190899999999999</v>
      </c>
      <c r="EA15" s="136">
        <v>-12.030900000000001</v>
      </c>
      <c r="EB15" s="136">
        <v>-24.218900000000001</v>
      </c>
      <c r="EC15" s="136">
        <v>-27.8002</v>
      </c>
      <c r="ED15" s="136">
        <v>-28.060600000000001</v>
      </c>
      <c r="EE15" s="136">
        <v>-15.3378</v>
      </c>
      <c r="EF15" s="136">
        <v>-18.9619</v>
      </c>
      <c r="EG15" s="136">
        <v>-12.515000000000001</v>
      </c>
      <c r="EH15" s="136">
        <v>-77.577399999999997</v>
      </c>
      <c r="EI15" s="136">
        <v>21.7606</v>
      </c>
      <c r="EJ15" s="137"/>
      <c r="EK15" s="136">
        <v>-7.1619999999999999</v>
      </c>
      <c r="EL15" s="136">
        <v>-6.6</v>
      </c>
      <c r="EM15" s="137"/>
      <c r="EN15" s="136">
        <v>-16.877700000000001</v>
      </c>
      <c r="EO15" s="136">
        <v>-16.102</v>
      </c>
      <c r="EP15" s="136">
        <v>-10.244</v>
      </c>
      <c r="EQ15" s="136">
        <v>-11.5709</v>
      </c>
      <c r="ER15" s="136">
        <v>-11.107799999999999</v>
      </c>
      <c r="ES15" s="136">
        <v>10.0867</v>
      </c>
      <c r="ET15" s="137"/>
      <c r="EU15" s="137"/>
      <c r="EV15" s="136">
        <v>-0.1</v>
      </c>
      <c r="EW15" s="136">
        <v>0.28599999999999998</v>
      </c>
      <c r="EX15" s="136">
        <v>-20.143699999999999</v>
      </c>
      <c r="EY15" s="136">
        <v>-10.8368</v>
      </c>
      <c r="EZ15" s="136">
        <v>-11.140499999999999</v>
      </c>
      <c r="FA15" s="136">
        <v>7.3243</v>
      </c>
      <c r="FB15" s="136">
        <v>9.2424999999999997</v>
      </c>
      <c r="FC15" s="136">
        <v>-28.588000000000001</v>
      </c>
      <c r="FD15" s="136">
        <v>5.8906999999999998</v>
      </c>
      <c r="FE15" s="137"/>
      <c r="FF15" s="137"/>
      <c r="FG15" s="136">
        <v>0</v>
      </c>
      <c r="FH15" s="136">
        <v>2.5823999999999998</v>
      </c>
      <c r="FI15" s="136">
        <v>0</v>
      </c>
      <c r="FJ15" s="136">
        <v>-4.8562000000000003</v>
      </c>
      <c r="FK15" s="136">
        <v>-5.0236999999999998</v>
      </c>
      <c r="FL15" s="136">
        <v>41.026800000000001</v>
      </c>
      <c r="FM15" s="136">
        <v>4.2064000000000004</v>
      </c>
      <c r="FN15" s="136">
        <v>4.7580999999999998</v>
      </c>
      <c r="FO15" s="136">
        <v>35.5837</v>
      </c>
      <c r="FP15" s="136">
        <v>44.066099999999999</v>
      </c>
      <c r="FQ15" s="136">
        <v>6.4710000000000001</v>
      </c>
      <c r="FR15" s="137"/>
      <c r="FS15" s="136">
        <v>-4.0060000000000002</v>
      </c>
      <c r="FT15" s="137"/>
      <c r="FU15" s="137"/>
      <c r="FV15" s="136">
        <v>1.86</v>
      </c>
      <c r="FW15" s="136">
        <v>0</v>
      </c>
      <c r="FX15" s="136">
        <v>1.0798000000000001</v>
      </c>
      <c r="FY15" s="136">
        <v>7.7450000000000001</v>
      </c>
      <c r="FZ15" s="136">
        <v>0.77</v>
      </c>
      <c r="GA15" s="136">
        <v>2.8952</v>
      </c>
      <c r="GB15" s="136">
        <v>15.93</v>
      </c>
      <c r="GC15" s="136">
        <v>-44.519300000000001</v>
      </c>
      <c r="GD15" s="136">
        <v>-35.813699999999997</v>
      </c>
      <c r="GE15" s="136">
        <v>-3.28</v>
      </c>
      <c r="GF15" s="136">
        <v>32.826700000000002</v>
      </c>
      <c r="GG15" s="137"/>
      <c r="GH15" s="136">
        <v>19.940999999999999</v>
      </c>
      <c r="GI15" s="137"/>
      <c r="GJ15" s="136">
        <v>-3.8548</v>
      </c>
      <c r="GK15" s="136">
        <v>1.6466000000000001</v>
      </c>
      <c r="GL15" s="137"/>
      <c r="GM15" s="137"/>
      <c r="GN15" s="136">
        <v>-12.116199999999999</v>
      </c>
      <c r="GO15" s="136">
        <v>0.50580000000000003</v>
      </c>
      <c r="GP15" s="136">
        <v>11.925700000000001</v>
      </c>
      <c r="GQ15" s="136">
        <v>-34.789200000000001</v>
      </c>
      <c r="GR15" s="136">
        <v>-12.113</v>
      </c>
      <c r="GS15" s="136">
        <v>-14.629300000000001</v>
      </c>
      <c r="GT15" s="136">
        <v>141.2569</v>
      </c>
      <c r="GU15" s="136">
        <v>-10.200900000000001</v>
      </c>
      <c r="GV15" s="136">
        <v>-11.472099999999999</v>
      </c>
      <c r="GW15" s="136">
        <v>1.1056999999999999</v>
      </c>
      <c r="GX15" s="136">
        <v>4.1234000000000002</v>
      </c>
      <c r="GY15" s="136">
        <v>8.4396000000000004</v>
      </c>
      <c r="GZ15" s="136">
        <v>8.4266000000000005</v>
      </c>
      <c r="HA15" s="136">
        <v>3.7921999999999998</v>
      </c>
      <c r="HB15" s="136">
        <v>13.2561</v>
      </c>
      <c r="HC15" s="136">
        <v>14.079800000000001</v>
      </c>
      <c r="HD15" s="136">
        <v>-13.83</v>
      </c>
      <c r="HE15" s="136">
        <v>16.2776</v>
      </c>
      <c r="HF15" s="136">
        <v>68.060299999999998</v>
      </c>
      <c r="HG15" s="136">
        <v>0</v>
      </c>
      <c r="HH15" s="136">
        <v>0</v>
      </c>
      <c r="HI15" s="136">
        <v>22.6264</v>
      </c>
      <c r="HJ15" s="136">
        <v>22.507000000000001</v>
      </c>
      <c r="HK15" s="136">
        <v>-6.5987</v>
      </c>
      <c r="HL15" s="136">
        <v>-8.4602000000000004</v>
      </c>
      <c r="HM15" s="136">
        <v>0</v>
      </c>
      <c r="HN15" s="136">
        <v>0</v>
      </c>
      <c r="HO15" s="137"/>
      <c r="HP15" s="137"/>
      <c r="HQ15" s="136">
        <v>-20.197299999999998</v>
      </c>
      <c r="HR15" s="136">
        <v>-19.3184</v>
      </c>
      <c r="HS15" s="136">
        <v>-3.794</v>
      </c>
      <c r="HT15" s="136">
        <v>-3.6812999999999998</v>
      </c>
      <c r="HU15" s="136">
        <v>19.579999999999998</v>
      </c>
      <c r="HV15" s="136">
        <v>19.29</v>
      </c>
      <c r="HW15" s="136">
        <v>-31.9</v>
      </c>
      <c r="HX15" s="136">
        <v>-30.6</v>
      </c>
      <c r="HY15" s="136">
        <v>0.47520000000000001</v>
      </c>
      <c r="HZ15" s="136">
        <v>-12.56</v>
      </c>
      <c r="IA15" s="136">
        <v>41.905000000000001</v>
      </c>
      <c r="IB15" s="136">
        <v>24.012799999999999</v>
      </c>
      <c r="IC15" s="136">
        <v>24.364000000000001</v>
      </c>
      <c r="ID15" s="136">
        <v>-19.5</v>
      </c>
      <c r="IE15" s="136">
        <v>-35</v>
      </c>
      <c r="IF15" s="136">
        <v>7.2</v>
      </c>
      <c r="IG15" s="136">
        <v>6.3</v>
      </c>
      <c r="IH15" s="136">
        <v>-17.9114</v>
      </c>
      <c r="II15" s="136">
        <v>-17.701699999999999</v>
      </c>
      <c r="IJ15" s="137"/>
      <c r="IK15" s="136">
        <v>-53.2239</v>
      </c>
      <c r="IL15" s="136">
        <v>-262.74869999999999</v>
      </c>
      <c r="IM15" s="136">
        <v>-8.1499000000000006</v>
      </c>
      <c r="IN15" s="136">
        <v>6.7422000000000004</v>
      </c>
      <c r="IO15" s="136">
        <v>83.885499999999993</v>
      </c>
      <c r="IP15" s="136">
        <v>84.129000000000005</v>
      </c>
      <c r="IQ15" s="136">
        <v>136.52160000000001</v>
      </c>
      <c r="IR15" s="136">
        <v>74.513300000000001</v>
      </c>
      <c r="IS15" s="136">
        <v>15.549099999999999</v>
      </c>
      <c r="IT15" s="136">
        <v>30.8643</v>
      </c>
      <c r="IU15" s="136">
        <v>28.474299999999999</v>
      </c>
      <c r="IV15" s="136">
        <v>-23.552800000000001</v>
      </c>
      <c r="IW15" s="136">
        <v>173.22620000000001</v>
      </c>
      <c r="IX15" s="136">
        <v>-186.97389999999999</v>
      </c>
      <c r="IY15" s="136">
        <v>-6.9936999999999996</v>
      </c>
      <c r="IZ15" s="136">
        <v>12.604699999999999</v>
      </c>
      <c r="JA15" s="136">
        <v>1.1999999999999999E-3</v>
      </c>
      <c r="JB15" s="137"/>
      <c r="JC15" s="136">
        <v>-5.84</v>
      </c>
      <c r="JD15" s="136">
        <v>-1.6919999999999999</v>
      </c>
      <c r="JE15" s="136">
        <v>-1.7130000000000001</v>
      </c>
      <c r="JF15" s="136">
        <v>1.92</v>
      </c>
      <c r="JG15" s="136">
        <v>0.16</v>
      </c>
      <c r="JH15" s="136">
        <v>-2.4891999999999999</v>
      </c>
      <c r="JI15" s="136">
        <v>-6.1814</v>
      </c>
      <c r="JJ15" s="136">
        <v>14.4152</v>
      </c>
      <c r="JK15" s="136">
        <v>-8.4946999999999999</v>
      </c>
      <c r="JL15" s="136">
        <v>0.3</v>
      </c>
      <c r="JM15" s="136">
        <v>0.14299999999999999</v>
      </c>
      <c r="JN15" s="136">
        <v>-0.58199999999999996</v>
      </c>
      <c r="JO15" s="137"/>
      <c r="JP15" s="136">
        <v>2.6787000000000001</v>
      </c>
      <c r="JQ15" s="136">
        <v>3.7090000000000001</v>
      </c>
      <c r="JR15" s="136">
        <v>4.2786999999999997</v>
      </c>
      <c r="JS15" s="136">
        <v>3.3472</v>
      </c>
      <c r="JT15" s="137"/>
      <c r="JU15" s="136">
        <v>19.100000000000001</v>
      </c>
      <c r="JV15" s="136">
        <v>8.4678000000000004</v>
      </c>
      <c r="JW15" s="136">
        <v>-0.32</v>
      </c>
      <c r="JX15" s="137"/>
      <c r="JY15" s="136">
        <v>-3.4420000000000002</v>
      </c>
      <c r="JZ15" s="136">
        <v>-17.211600000000001</v>
      </c>
      <c r="KA15" s="136">
        <v>-18.433299999999999</v>
      </c>
      <c r="KB15" s="136">
        <v>0</v>
      </c>
      <c r="KC15" s="136">
        <v>12.7676</v>
      </c>
      <c r="KD15" s="136">
        <v>-13.5669</v>
      </c>
      <c r="KE15" s="136">
        <v>0</v>
      </c>
      <c r="KF15" s="136">
        <v>-21.4</v>
      </c>
      <c r="KG15" s="136">
        <v>3.1</v>
      </c>
      <c r="KH15" s="137"/>
      <c r="KI15" s="136">
        <v>-151.82980000000001</v>
      </c>
    </row>
    <row r="16" spans="1:295" ht="18" customHeight="1">
      <c r="A16" s="132" t="s">
        <v>60</v>
      </c>
      <c r="B16" s="132" t="s">
        <v>874</v>
      </c>
      <c r="C16" s="141">
        <v>0</v>
      </c>
      <c r="D16" s="139">
        <v>2.3759000000000001</v>
      </c>
      <c r="E16" s="139">
        <v>-5.3516000000000004</v>
      </c>
      <c r="F16" s="139">
        <v>5.9397000000000002</v>
      </c>
      <c r="G16" s="139">
        <v>5.8023999999999996</v>
      </c>
      <c r="H16" s="141"/>
      <c r="I16" s="139">
        <v>10.1966</v>
      </c>
      <c r="J16" s="141"/>
      <c r="K16" s="139">
        <v>5.2411000000000003</v>
      </c>
      <c r="L16" s="139">
        <v>1.3169999999999999</v>
      </c>
      <c r="M16" s="139">
        <v>2.7603</v>
      </c>
      <c r="N16" s="139">
        <v>-6.66</v>
      </c>
      <c r="O16" s="141"/>
      <c r="P16" s="139">
        <v>-4.4000000000000004</v>
      </c>
      <c r="Q16" s="141"/>
      <c r="R16" s="139">
        <v>-13.2</v>
      </c>
      <c r="S16" s="139">
        <v>4.4025999999999996</v>
      </c>
      <c r="T16" s="139">
        <v>7.5571999999999999</v>
      </c>
      <c r="U16" s="139">
        <v>1.6692</v>
      </c>
      <c r="V16" s="139">
        <v>1.3545</v>
      </c>
      <c r="W16" s="139">
        <v>2.7448000000000001</v>
      </c>
      <c r="X16" s="139">
        <v>0</v>
      </c>
      <c r="Y16" s="139">
        <v>-0.58950000000000002</v>
      </c>
      <c r="Z16" s="139">
        <v>1.2861</v>
      </c>
      <c r="AA16" s="141"/>
      <c r="AB16" s="139">
        <v>-0.96950000000000003</v>
      </c>
      <c r="AC16" s="139">
        <v>-1.01</v>
      </c>
      <c r="AD16" s="139">
        <v>-0.995</v>
      </c>
      <c r="AE16" s="139">
        <v>10.901</v>
      </c>
      <c r="AF16" s="139">
        <v>-13.32</v>
      </c>
      <c r="AG16" s="139">
        <v>-17.600000000000001</v>
      </c>
      <c r="AH16" s="139">
        <v>0.63100000000000001</v>
      </c>
      <c r="AI16" s="139">
        <v>0.13400000000000001</v>
      </c>
      <c r="AJ16" s="139">
        <v>-11.84</v>
      </c>
      <c r="AK16" s="139">
        <v>-11.74</v>
      </c>
      <c r="AL16" s="141"/>
      <c r="AM16" s="139">
        <v>-13.94</v>
      </c>
      <c r="AN16" s="139">
        <v>-13.99</v>
      </c>
      <c r="AO16" s="139">
        <v>10.3597</v>
      </c>
      <c r="AP16" s="141"/>
      <c r="AQ16" s="139">
        <v>14.526899999999999</v>
      </c>
      <c r="AR16" s="139">
        <v>15.9596</v>
      </c>
      <c r="AS16" s="139">
        <v>-17.520499999999998</v>
      </c>
      <c r="AT16" s="139">
        <v>-11.118600000000001</v>
      </c>
      <c r="AU16" s="141"/>
      <c r="AV16" s="139">
        <v>-0.45279999999999998</v>
      </c>
      <c r="AW16" s="139">
        <v>-0.2838</v>
      </c>
      <c r="AX16" s="141"/>
      <c r="AY16" s="139">
        <v>-15.2713</v>
      </c>
      <c r="AZ16" s="139">
        <v>3.1686999999999999</v>
      </c>
      <c r="BA16" s="139">
        <v>16.5351</v>
      </c>
      <c r="BB16" s="139">
        <v>-25.03</v>
      </c>
      <c r="BC16" s="139">
        <v>3.8433999999999999</v>
      </c>
      <c r="BD16" s="139">
        <v>-4.4000000000000004</v>
      </c>
      <c r="BE16" s="139">
        <v>-5.0999999999999996</v>
      </c>
      <c r="BF16" s="139">
        <v>-24.7486</v>
      </c>
      <c r="BG16" s="141"/>
      <c r="BH16" s="139">
        <v>-0.78029999999999999</v>
      </c>
      <c r="BI16" s="141"/>
      <c r="BJ16" s="139">
        <v>-12.959300000000001</v>
      </c>
      <c r="BK16" s="139">
        <v>-1.9656</v>
      </c>
      <c r="BL16" s="141"/>
      <c r="BM16" s="139">
        <v>-1.5136000000000001</v>
      </c>
      <c r="BN16" s="139">
        <v>-147.80109999999999</v>
      </c>
      <c r="BO16" s="139">
        <v>30.2438</v>
      </c>
      <c r="BP16" s="139">
        <v>30.5185</v>
      </c>
      <c r="BQ16" s="139">
        <v>-24.375</v>
      </c>
      <c r="BR16" s="139">
        <v>-225.4025</v>
      </c>
      <c r="BS16" s="141"/>
      <c r="BT16" s="141"/>
      <c r="BU16" s="141"/>
      <c r="BV16" s="141"/>
      <c r="BW16" s="139">
        <v>8.1999999999999993</v>
      </c>
      <c r="BX16" s="139">
        <v>6.52</v>
      </c>
      <c r="BY16" s="139">
        <v>-12.41</v>
      </c>
      <c r="BZ16" s="139">
        <v>-0.4</v>
      </c>
      <c r="CA16" s="139">
        <v>-6.8276000000000003</v>
      </c>
      <c r="CB16" s="139">
        <v>-6.1577999999999999</v>
      </c>
      <c r="CC16" s="139">
        <v>2.2309999999999999</v>
      </c>
      <c r="CD16" s="139">
        <v>0.59230000000000005</v>
      </c>
      <c r="CE16" s="139">
        <v>-5.7969999999999997</v>
      </c>
      <c r="CF16" s="139">
        <v>-26.731999999999999</v>
      </c>
      <c r="CG16" s="139">
        <v>-26.794799999999999</v>
      </c>
      <c r="CH16" s="139">
        <v>-13.448399999999999</v>
      </c>
      <c r="CI16" s="139">
        <v>4.0888999999999998</v>
      </c>
      <c r="CJ16" s="141"/>
      <c r="CK16" s="141"/>
      <c r="CL16" s="139">
        <v>12.7</v>
      </c>
      <c r="CM16" s="139">
        <v>-1.6</v>
      </c>
      <c r="CN16" s="139">
        <v>-1.04</v>
      </c>
      <c r="CO16" s="139">
        <v>14.0511</v>
      </c>
      <c r="CP16" s="139">
        <v>13.598000000000001</v>
      </c>
      <c r="CQ16" s="139">
        <v>12.584199999999999</v>
      </c>
      <c r="CR16" s="139">
        <v>81.055499999999995</v>
      </c>
      <c r="CS16" s="139">
        <v>81.079300000000003</v>
      </c>
      <c r="CT16" s="139">
        <v>-15.5312</v>
      </c>
      <c r="CU16" s="139">
        <v>-68.0441</v>
      </c>
      <c r="CV16" s="139">
        <v>-16.138000000000002</v>
      </c>
      <c r="CW16" s="139">
        <v>1.9125000000000001</v>
      </c>
      <c r="CX16" s="139">
        <v>27.36</v>
      </c>
      <c r="CY16" s="139">
        <v>12.24</v>
      </c>
      <c r="CZ16" s="139">
        <v>3.4424000000000001</v>
      </c>
      <c r="DA16" s="139">
        <v>3.8115999999999999</v>
      </c>
      <c r="DB16" s="139">
        <v>-5.61</v>
      </c>
      <c r="DC16" s="141"/>
      <c r="DD16" s="139">
        <v>-6.2214999999999998</v>
      </c>
      <c r="DE16" s="139">
        <v>-6.0369999999999999</v>
      </c>
      <c r="DF16" s="139">
        <v>28.148599999999998</v>
      </c>
      <c r="DG16" s="139">
        <v>1.5599999999999999E-2</v>
      </c>
      <c r="DH16" s="139">
        <v>-2.6031</v>
      </c>
      <c r="DI16" s="139">
        <v>24.1</v>
      </c>
      <c r="DJ16" s="141"/>
      <c r="DK16" s="139">
        <v>-8.6730999999999998</v>
      </c>
      <c r="DL16" s="139">
        <v>-2.9921000000000002</v>
      </c>
      <c r="DM16" s="139">
        <v>35.963900000000002</v>
      </c>
      <c r="DN16" s="139">
        <v>2.9744999999999999</v>
      </c>
      <c r="DO16" s="139">
        <v>-2.6</v>
      </c>
      <c r="DP16" s="139">
        <v>-1.33</v>
      </c>
      <c r="DQ16" s="139">
        <v>3.0914999999999999</v>
      </c>
      <c r="DR16" s="139">
        <v>-29.561699999999998</v>
      </c>
      <c r="DS16" s="139">
        <v>-6.15</v>
      </c>
      <c r="DT16" s="139">
        <v>-6.33</v>
      </c>
      <c r="DU16" s="139">
        <v>17.190000000000001</v>
      </c>
      <c r="DV16" s="139">
        <v>11.3</v>
      </c>
      <c r="DW16" s="139">
        <v>-30.672699999999999</v>
      </c>
      <c r="DX16" s="139">
        <v>-15.172700000000001</v>
      </c>
      <c r="DY16" s="139">
        <v>-22.861599999999999</v>
      </c>
      <c r="DZ16" s="139">
        <v>-20.363600000000002</v>
      </c>
      <c r="EA16" s="139">
        <v>-12.638299999999999</v>
      </c>
      <c r="EB16" s="139">
        <v>-23.459700000000002</v>
      </c>
      <c r="EC16" s="139">
        <v>-27.435099999999998</v>
      </c>
      <c r="ED16" s="139">
        <v>-27.727799999999998</v>
      </c>
      <c r="EE16" s="139">
        <v>-7.7312000000000003</v>
      </c>
      <c r="EF16" s="139">
        <v>-10.0726</v>
      </c>
      <c r="EG16" s="139">
        <v>-11.696999999999999</v>
      </c>
      <c r="EH16" s="139">
        <v>-78.295900000000003</v>
      </c>
      <c r="EI16" s="139">
        <v>26.504999999999999</v>
      </c>
      <c r="EJ16" s="141"/>
      <c r="EK16" s="139">
        <v>-7.0834999999999999</v>
      </c>
      <c r="EL16" s="139">
        <v>-6.7057000000000002</v>
      </c>
      <c r="EM16" s="141"/>
      <c r="EN16" s="139">
        <v>-19.526399999999999</v>
      </c>
      <c r="EO16" s="139">
        <v>-18.8691</v>
      </c>
      <c r="EP16" s="139">
        <v>1.552</v>
      </c>
      <c r="EQ16" s="139">
        <v>-13.4384</v>
      </c>
      <c r="ER16" s="139">
        <v>-12.873200000000001</v>
      </c>
      <c r="ES16" s="139">
        <v>7.2370999999999999</v>
      </c>
      <c r="ET16" s="141"/>
      <c r="EU16" s="141"/>
      <c r="EV16" s="139">
        <v>-0.4</v>
      </c>
      <c r="EW16" s="139">
        <v>0.32740000000000002</v>
      </c>
      <c r="EX16" s="139">
        <v>-24.105699999999999</v>
      </c>
      <c r="EY16" s="139">
        <v>-10.895300000000001</v>
      </c>
      <c r="EZ16" s="139">
        <v>-11.118600000000001</v>
      </c>
      <c r="FA16" s="139">
        <v>7.2824</v>
      </c>
      <c r="FB16" s="139">
        <v>7.6467000000000001</v>
      </c>
      <c r="FC16" s="139">
        <v>-27.264900000000001</v>
      </c>
      <c r="FD16" s="139">
        <v>6.1470000000000002</v>
      </c>
      <c r="FE16" s="141"/>
      <c r="FF16" s="141"/>
      <c r="FG16" s="139">
        <v>2.5464000000000002</v>
      </c>
      <c r="FH16" s="139">
        <v>2.7829000000000002</v>
      </c>
      <c r="FI16" s="139">
        <v>0</v>
      </c>
      <c r="FJ16" s="139">
        <v>-4.6887999999999996</v>
      </c>
      <c r="FK16" s="139">
        <v>-5.6935000000000002</v>
      </c>
      <c r="FL16" s="139">
        <v>42.031500000000001</v>
      </c>
      <c r="FM16" s="139">
        <v>4.1696999999999997</v>
      </c>
      <c r="FN16" s="139">
        <v>3.8635999999999999</v>
      </c>
      <c r="FO16" s="139">
        <v>35.604199999999999</v>
      </c>
      <c r="FP16" s="139">
        <v>43.453099999999999</v>
      </c>
      <c r="FQ16" s="139">
        <v>6.4710000000000001</v>
      </c>
      <c r="FR16" s="139">
        <v>-4.84</v>
      </c>
      <c r="FS16" s="139">
        <v>-3.1051000000000002</v>
      </c>
      <c r="FT16" s="139">
        <v>0.28039999999999998</v>
      </c>
      <c r="FU16" s="139">
        <v>2.75</v>
      </c>
      <c r="FV16" s="139">
        <v>2.25</v>
      </c>
      <c r="FW16" s="139">
        <v>0</v>
      </c>
      <c r="FX16" s="139">
        <v>1.0949</v>
      </c>
      <c r="FY16" s="139">
        <v>7.6470000000000002</v>
      </c>
      <c r="FZ16" s="139">
        <v>0.76900000000000002</v>
      </c>
      <c r="GA16" s="139">
        <v>2.8831000000000002</v>
      </c>
      <c r="GB16" s="139">
        <v>16.14</v>
      </c>
      <c r="GC16" s="139">
        <v>-44.322800000000001</v>
      </c>
      <c r="GD16" s="139">
        <v>-35.572699999999998</v>
      </c>
      <c r="GE16" s="139">
        <v>-3.43</v>
      </c>
      <c r="GF16" s="139">
        <v>33.071199999999997</v>
      </c>
      <c r="GG16" s="141"/>
      <c r="GH16" s="139">
        <v>20.034600000000001</v>
      </c>
      <c r="GI16" s="139">
        <v>3.8334999999999999</v>
      </c>
      <c r="GJ16" s="139">
        <v>-4.1022999999999996</v>
      </c>
      <c r="GK16" s="139">
        <v>1.627</v>
      </c>
      <c r="GL16" s="141"/>
      <c r="GM16" s="141"/>
      <c r="GN16" s="139">
        <v>-12.0786</v>
      </c>
      <c r="GO16" s="139">
        <v>0.38650000000000001</v>
      </c>
      <c r="GP16" s="139">
        <v>12.687099999999999</v>
      </c>
      <c r="GQ16" s="139">
        <v>-34.705199999999998</v>
      </c>
      <c r="GR16" s="139">
        <v>-13.122199999999999</v>
      </c>
      <c r="GS16" s="139">
        <v>-14.449299999999999</v>
      </c>
      <c r="GT16" s="139">
        <v>142.58750000000001</v>
      </c>
      <c r="GU16" s="139">
        <v>-10.1318</v>
      </c>
      <c r="GV16" s="139">
        <v>-11.431100000000001</v>
      </c>
      <c r="GW16" s="139">
        <v>0.74509999999999998</v>
      </c>
      <c r="GX16" s="139">
        <v>3.4876</v>
      </c>
      <c r="GY16" s="139">
        <v>8.4468999999999994</v>
      </c>
      <c r="GZ16" s="139">
        <v>8.4581999999999997</v>
      </c>
      <c r="HA16" s="139">
        <v>3</v>
      </c>
      <c r="HB16" s="139">
        <v>14.489699999999999</v>
      </c>
      <c r="HC16" s="139">
        <v>16.551100000000002</v>
      </c>
      <c r="HD16" s="139">
        <v>-11.73</v>
      </c>
      <c r="HE16" s="139">
        <v>14.384</v>
      </c>
      <c r="HF16" s="139">
        <v>68.248500000000007</v>
      </c>
      <c r="HG16" s="139">
        <v>8.1992999999999991</v>
      </c>
      <c r="HH16" s="139">
        <v>0</v>
      </c>
      <c r="HI16" s="139">
        <v>24.210599999999999</v>
      </c>
      <c r="HJ16" s="139">
        <v>24.878299999999999</v>
      </c>
      <c r="HK16" s="139">
        <v>-7.1801000000000004</v>
      </c>
      <c r="HL16" s="139">
        <v>-9.4024000000000001</v>
      </c>
      <c r="HM16" s="139">
        <v>0</v>
      </c>
      <c r="HN16" s="139">
        <v>0</v>
      </c>
      <c r="HO16" s="141"/>
      <c r="HP16" s="141"/>
      <c r="HQ16" s="139">
        <v>-12.528700000000001</v>
      </c>
      <c r="HR16" s="139">
        <v>-11.512499999999999</v>
      </c>
      <c r="HS16" s="139">
        <v>-3.2831000000000001</v>
      </c>
      <c r="HT16" s="139">
        <v>-3.4165999999999999</v>
      </c>
      <c r="HU16" s="139">
        <v>17.5</v>
      </c>
      <c r="HV16" s="139">
        <v>17.309999999999999</v>
      </c>
      <c r="HW16" s="139">
        <v>-30.3</v>
      </c>
      <c r="HX16" s="139">
        <v>-30.2</v>
      </c>
      <c r="HY16" s="139">
        <v>0.49349999999999999</v>
      </c>
      <c r="HZ16" s="139">
        <v>-12.56</v>
      </c>
      <c r="IA16" s="139">
        <v>21.278300000000002</v>
      </c>
      <c r="IB16" s="139">
        <v>25.825500000000002</v>
      </c>
      <c r="IC16" s="139">
        <v>25.719899999999999</v>
      </c>
      <c r="ID16" s="139">
        <v>-19.5</v>
      </c>
      <c r="IE16" s="139">
        <v>-36.299999999999997</v>
      </c>
      <c r="IF16" s="139">
        <v>1.3</v>
      </c>
      <c r="IG16" s="139">
        <v>0.4</v>
      </c>
      <c r="IH16" s="139">
        <v>-17.683800000000002</v>
      </c>
      <c r="II16" s="139">
        <v>-17.458400000000001</v>
      </c>
      <c r="IJ16" s="139">
        <v>0</v>
      </c>
      <c r="IK16" s="139">
        <v>-53.305100000000003</v>
      </c>
      <c r="IL16" s="139">
        <v>-259.62270000000001</v>
      </c>
      <c r="IM16" s="139">
        <v>-7.1090999999999998</v>
      </c>
      <c r="IN16" s="139">
        <v>6.3586</v>
      </c>
      <c r="IO16" s="139">
        <v>84.499700000000004</v>
      </c>
      <c r="IP16" s="139">
        <v>81.971400000000003</v>
      </c>
      <c r="IQ16" s="139">
        <v>110.7238</v>
      </c>
      <c r="IR16" s="139">
        <v>69.548500000000004</v>
      </c>
      <c r="IS16" s="139">
        <v>20.108599999999999</v>
      </c>
      <c r="IT16" s="139">
        <v>31.459</v>
      </c>
      <c r="IU16" s="139">
        <v>30.702400000000001</v>
      </c>
      <c r="IV16" s="139">
        <v>-3.6827000000000001</v>
      </c>
      <c r="IW16" s="139">
        <v>175.84450000000001</v>
      </c>
      <c r="IX16" s="139">
        <v>-179.2577</v>
      </c>
      <c r="IY16" s="139">
        <v>2.5093000000000001</v>
      </c>
      <c r="IZ16" s="139">
        <v>4.556</v>
      </c>
      <c r="JA16" s="139">
        <v>-1.2879</v>
      </c>
      <c r="JB16" s="141"/>
      <c r="JC16" s="139">
        <v>-5.6</v>
      </c>
      <c r="JD16" s="139">
        <v>-1.6180000000000001</v>
      </c>
      <c r="JE16" s="139">
        <v>-1.621</v>
      </c>
      <c r="JF16" s="139">
        <v>1.6</v>
      </c>
      <c r="JG16" s="139">
        <v>0.4</v>
      </c>
      <c r="JH16" s="139">
        <v>-2.5051000000000001</v>
      </c>
      <c r="JI16" s="139">
        <v>-6.5019</v>
      </c>
      <c r="JJ16" s="139">
        <v>14.357200000000001</v>
      </c>
      <c r="JK16" s="139">
        <v>-8.5831999999999997</v>
      </c>
      <c r="JL16" s="139">
        <v>0.3</v>
      </c>
      <c r="JM16" s="139">
        <v>-0.151</v>
      </c>
      <c r="JN16" s="139">
        <v>1.056</v>
      </c>
      <c r="JO16" s="139">
        <v>2.1225000000000001</v>
      </c>
      <c r="JP16" s="139">
        <v>2.3915999999999999</v>
      </c>
      <c r="JQ16" s="139">
        <v>4.4566999999999997</v>
      </c>
      <c r="JR16" s="139">
        <v>4.0805999999999996</v>
      </c>
      <c r="JS16" s="139">
        <v>3.7786</v>
      </c>
      <c r="JT16" s="141"/>
      <c r="JU16" s="139">
        <v>20.9</v>
      </c>
      <c r="JV16" s="139">
        <v>8.7779000000000007</v>
      </c>
      <c r="JW16" s="139">
        <v>-0.46</v>
      </c>
      <c r="JX16" s="141"/>
      <c r="JY16" s="139">
        <v>-3.2467999999999999</v>
      </c>
      <c r="JZ16" s="139">
        <v>-16.414300000000001</v>
      </c>
      <c r="KA16" s="139">
        <v>-18.3672</v>
      </c>
      <c r="KB16" s="139">
        <v>0</v>
      </c>
      <c r="KC16" s="139">
        <v>11.642799999999999</v>
      </c>
      <c r="KD16" s="139">
        <v>-13.055</v>
      </c>
      <c r="KE16" s="139">
        <v>0</v>
      </c>
      <c r="KF16" s="139">
        <v>-22.9</v>
      </c>
      <c r="KG16" s="139">
        <v>5.0999999999999996</v>
      </c>
      <c r="KH16" s="141"/>
      <c r="KI16" s="139">
        <v>-150.9332</v>
      </c>
    </row>
    <row r="17" spans="1:295" ht="18" customHeight="1">
      <c r="A17" s="132" t="s">
        <v>60</v>
      </c>
      <c r="B17" s="132" t="s">
        <v>875</v>
      </c>
      <c r="C17" s="134">
        <v>0</v>
      </c>
      <c r="D17" s="133">
        <v>2.4647999999999999</v>
      </c>
      <c r="E17" s="133">
        <v>-5.4904000000000002</v>
      </c>
      <c r="F17" s="133">
        <v>5.5168999999999997</v>
      </c>
      <c r="G17" s="133">
        <v>6.0427</v>
      </c>
      <c r="H17" s="134"/>
      <c r="I17" s="133">
        <v>10.5444</v>
      </c>
      <c r="J17" s="134"/>
      <c r="K17" s="133">
        <v>5.7618999999999998</v>
      </c>
      <c r="L17" s="133">
        <v>1.3440000000000001</v>
      </c>
      <c r="M17" s="133">
        <v>2.8898000000000001</v>
      </c>
      <c r="N17" s="133">
        <v>-8.8800000000000008</v>
      </c>
      <c r="O17" s="134"/>
      <c r="P17" s="133">
        <v>-2.2000000000000002</v>
      </c>
      <c r="Q17" s="134"/>
      <c r="R17" s="133">
        <v>-13.2</v>
      </c>
      <c r="S17" s="133">
        <v>4.3230000000000004</v>
      </c>
      <c r="T17" s="133">
        <v>6.9950999999999999</v>
      </c>
      <c r="U17" s="133">
        <v>1.9493</v>
      </c>
      <c r="V17" s="133">
        <v>1.7173</v>
      </c>
      <c r="W17" s="133">
        <v>3.1877</v>
      </c>
      <c r="X17" s="133">
        <v>0</v>
      </c>
      <c r="Y17" s="133">
        <v>-0.2087</v>
      </c>
      <c r="Z17" s="133">
        <v>1.2887</v>
      </c>
      <c r="AA17" s="134"/>
      <c r="AB17" s="133">
        <v>-0.97970000000000002</v>
      </c>
      <c r="AC17" s="133">
        <v>-0.90300000000000002</v>
      </c>
      <c r="AD17" s="133">
        <v>-0.91500000000000004</v>
      </c>
      <c r="AE17" s="133">
        <v>10.629</v>
      </c>
      <c r="AF17" s="133">
        <v>-11.1</v>
      </c>
      <c r="AG17" s="133">
        <v>-15.4</v>
      </c>
      <c r="AH17" s="133">
        <v>0.47899999999999998</v>
      </c>
      <c r="AI17" s="133">
        <v>0.13700000000000001</v>
      </c>
      <c r="AJ17" s="133">
        <v>-11.34</v>
      </c>
      <c r="AK17" s="133">
        <v>-11.54</v>
      </c>
      <c r="AL17" s="134"/>
      <c r="AM17" s="133">
        <v>-13.45</v>
      </c>
      <c r="AN17" s="133">
        <v>-13.7</v>
      </c>
      <c r="AO17" s="133">
        <v>8.1806999999999999</v>
      </c>
      <c r="AP17" s="134"/>
      <c r="AQ17" s="133">
        <v>11.8912</v>
      </c>
      <c r="AR17" s="133">
        <v>12.8264</v>
      </c>
      <c r="AS17" s="133">
        <v>-16.6389</v>
      </c>
      <c r="AT17" s="133">
        <v>-10.716699999999999</v>
      </c>
      <c r="AU17" s="134"/>
      <c r="AV17" s="133">
        <v>10.7453</v>
      </c>
      <c r="AW17" s="133">
        <v>14.330299999999999</v>
      </c>
      <c r="AX17" s="134"/>
      <c r="AY17" s="133">
        <v>-17.2807</v>
      </c>
      <c r="AZ17" s="133">
        <v>6.3250999999999999</v>
      </c>
      <c r="BA17" s="133">
        <v>22.84</v>
      </c>
      <c r="BB17" s="133">
        <v>-30.861699999999999</v>
      </c>
      <c r="BC17" s="133">
        <v>3.6351</v>
      </c>
      <c r="BD17" s="133">
        <v>-4.7</v>
      </c>
      <c r="BE17" s="133">
        <v>-5.2</v>
      </c>
      <c r="BF17" s="133">
        <v>-21.737100000000002</v>
      </c>
      <c r="BG17" s="134"/>
      <c r="BH17" s="133">
        <v>-0.73960000000000004</v>
      </c>
      <c r="BI17" s="134"/>
      <c r="BJ17" s="133">
        <v>-14.330299999999999</v>
      </c>
      <c r="BK17" s="133">
        <v>-2.0341</v>
      </c>
      <c r="BL17" s="134"/>
      <c r="BM17" s="133">
        <v>-1.3949</v>
      </c>
      <c r="BN17" s="133">
        <v>-136.63130000000001</v>
      </c>
      <c r="BO17" s="133">
        <v>28.84</v>
      </c>
      <c r="BP17" s="133">
        <v>29.236699999999999</v>
      </c>
      <c r="BQ17" s="133">
        <v>-28.091200000000001</v>
      </c>
      <c r="BR17" s="133">
        <v>-220.66210000000001</v>
      </c>
      <c r="BS17" s="134"/>
      <c r="BT17" s="134"/>
      <c r="BU17" s="134"/>
      <c r="BV17" s="133">
        <v>7.3250000000000002</v>
      </c>
      <c r="BW17" s="133">
        <v>8.18</v>
      </c>
      <c r="BX17" s="133">
        <v>6.38</v>
      </c>
      <c r="BY17" s="133">
        <v>-12.33</v>
      </c>
      <c r="BZ17" s="133">
        <v>-0.36</v>
      </c>
      <c r="CA17" s="133">
        <v>-6.6936999999999998</v>
      </c>
      <c r="CB17" s="133">
        <v>-7.8993000000000002</v>
      </c>
      <c r="CC17" s="133">
        <v>1.8188</v>
      </c>
      <c r="CD17" s="133">
        <v>1.1588000000000001</v>
      </c>
      <c r="CE17" s="133">
        <v>-6.2537000000000003</v>
      </c>
      <c r="CF17" s="133">
        <v>-24.779599999999999</v>
      </c>
      <c r="CG17" s="133">
        <v>-24.972899999999999</v>
      </c>
      <c r="CH17" s="133">
        <v>-13.0406</v>
      </c>
      <c r="CI17" s="133">
        <v>4.9633000000000003</v>
      </c>
      <c r="CJ17" s="134"/>
      <c r="CK17" s="134"/>
      <c r="CL17" s="133">
        <v>18.399999999999999</v>
      </c>
      <c r="CM17" s="133">
        <v>-2.4</v>
      </c>
      <c r="CN17" s="133">
        <v>-1.17</v>
      </c>
      <c r="CO17" s="133">
        <v>14.9185</v>
      </c>
      <c r="CP17" s="133">
        <v>16.716200000000001</v>
      </c>
      <c r="CQ17" s="133">
        <v>13.3725</v>
      </c>
      <c r="CR17" s="133">
        <v>78.033799999999999</v>
      </c>
      <c r="CS17" s="133">
        <v>78.554199999999994</v>
      </c>
      <c r="CT17" s="133">
        <v>-14.061999999999999</v>
      </c>
      <c r="CU17" s="133">
        <v>-66.385300000000001</v>
      </c>
      <c r="CV17" s="133">
        <v>-15.161199999999999</v>
      </c>
      <c r="CW17" s="133">
        <v>2.0314999999999999</v>
      </c>
      <c r="CX17" s="133">
        <v>27.28</v>
      </c>
      <c r="CY17" s="133">
        <v>12.1</v>
      </c>
      <c r="CZ17" s="133">
        <v>3.4424000000000001</v>
      </c>
      <c r="DA17" s="133">
        <v>3.714</v>
      </c>
      <c r="DB17" s="133">
        <v>-5.64</v>
      </c>
      <c r="DC17" s="134"/>
      <c r="DD17" s="133">
        <v>-7.1595000000000004</v>
      </c>
      <c r="DE17" s="133">
        <v>-8.1420999999999992</v>
      </c>
      <c r="DF17" s="133">
        <v>27.372499999999999</v>
      </c>
      <c r="DG17" s="133">
        <v>1.5599999999999999E-2</v>
      </c>
      <c r="DH17" s="133">
        <v>-2.6494</v>
      </c>
      <c r="DI17" s="133">
        <v>21.8</v>
      </c>
      <c r="DJ17" s="134"/>
      <c r="DK17" s="133">
        <v>-8.6768000000000001</v>
      </c>
      <c r="DL17" s="133">
        <v>-2.9921000000000002</v>
      </c>
      <c r="DM17" s="133">
        <v>36.279299999999999</v>
      </c>
      <c r="DN17" s="133">
        <v>3.1600999999999999</v>
      </c>
      <c r="DO17" s="133">
        <v>-2.5099999999999998</v>
      </c>
      <c r="DP17" s="133">
        <v>-1.05</v>
      </c>
      <c r="DQ17" s="133">
        <v>2.9159999999999999</v>
      </c>
      <c r="DR17" s="133">
        <v>-27.726600000000001</v>
      </c>
      <c r="DS17" s="133">
        <v>-6.13</v>
      </c>
      <c r="DT17" s="133">
        <v>-6.18</v>
      </c>
      <c r="DU17" s="133">
        <v>16.829999999999998</v>
      </c>
      <c r="DV17" s="133">
        <v>11.25</v>
      </c>
      <c r="DW17" s="133">
        <v>-33.072699999999998</v>
      </c>
      <c r="DX17" s="133">
        <v>-17.545500000000001</v>
      </c>
      <c r="DY17" s="133">
        <v>-23.110900000000001</v>
      </c>
      <c r="DZ17" s="133">
        <v>-20.7182</v>
      </c>
      <c r="EA17" s="133">
        <v>-14.245900000000001</v>
      </c>
      <c r="EB17" s="133">
        <v>-20.633600000000001</v>
      </c>
      <c r="EC17" s="133">
        <v>-24.375599999999999</v>
      </c>
      <c r="ED17" s="133">
        <v>-26.535699999999999</v>
      </c>
      <c r="EE17" s="133">
        <v>-2.3982000000000001</v>
      </c>
      <c r="EF17" s="133">
        <v>-9.4970999999999997</v>
      </c>
      <c r="EG17" s="133">
        <v>-11.451000000000001</v>
      </c>
      <c r="EH17" s="133">
        <v>-74.623500000000007</v>
      </c>
      <c r="EI17" s="133">
        <v>28.633900000000001</v>
      </c>
      <c r="EJ17" s="134"/>
      <c r="EK17" s="133">
        <v>-8.4639000000000006</v>
      </c>
      <c r="EL17" s="133">
        <v>-6.6104000000000003</v>
      </c>
      <c r="EM17" s="134"/>
      <c r="EN17" s="133">
        <v>-21.7349</v>
      </c>
      <c r="EO17" s="133">
        <v>-21.276299999999999</v>
      </c>
      <c r="EP17" s="133">
        <v>40.463999999999999</v>
      </c>
      <c r="EQ17" s="133">
        <v>-16.065200000000001</v>
      </c>
      <c r="ER17" s="133">
        <v>-15.3386</v>
      </c>
      <c r="ES17" s="133">
        <v>3.9759000000000002</v>
      </c>
      <c r="ET17" s="134"/>
      <c r="EU17" s="134"/>
      <c r="EV17" s="133">
        <v>-1.8</v>
      </c>
      <c r="EW17" s="133">
        <v>0.4078</v>
      </c>
      <c r="EX17" s="133">
        <v>-31.796099999999999</v>
      </c>
      <c r="EY17" s="133">
        <v>-11.197100000000001</v>
      </c>
      <c r="EZ17" s="133">
        <v>-11.294700000000001</v>
      </c>
      <c r="FA17" s="133">
        <v>7.8894000000000002</v>
      </c>
      <c r="FB17" s="133">
        <v>9.8854000000000006</v>
      </c>
      <c r="FC17" s="133">
        <v>-29.7379</v>
      </c>
      <c r="FD17" s="133">
        <v>5.8967999999999998</v>
      </c>
      <c r="FE17" s="134"/>
      <c r="FF17" s="134"/>
      <c r="FG17" s="133">
        <v>2.8020999999999998</v>
      </c>
      <c r="FH17" s="133">
        <v>3.1116999999999999</v>
      </c>
      <c r="FI17" s="133">
        <v>0</v>
      </c>
      <c r="FJ17" s="133">
        <v>-3.6840000000000002</v>
      </c>
      <c r="FK17" s="133">
        <v>-4.3539000000000003</v>
      </c>
      <c r="FL17" s="133">
        <v>40.691899999999997</v>
      </c>
      <c r="FM17" s="133">
        <v>3.3592</v>
      </c>
      <c r="FN17" s="133">
        <v>4.3266</v>
      </c>
      <c r="FO17" s="133">
        <v>33.765999999999998</v>
      </c>
      <c r="FP17" s="133">
        <v>42.031799999999997</v>
      </c>
      <c r="FQ17" s="134"/>
      <c r="FR17" s="134"/>
      <c r="FS17" s="133">
        <v>-2.6124999999999998</v>
      </c>
      <c r="FT17" s="134"/>
      <c r="FU17" s="134"/>
      <c r="FV17" s="133">
        <v>1.81</v>
      </c>
      <c r="FW17" s="133">
        <v>0</v>
      </c>
      <c r="FX17" s="133">
        <v>1.1591</v>
      </c>
      <c r="FY17" s="133">
        <v>7.7110000000000003</v>
      </c>
      <c r="FZ17" s="133">
        <v>0.72</v>
      </c>
      <c r="GA17" s="133">
        <v>3.0063</v>
      </c>
      <c r="GB17" s="133">
        <v>15.58</v>
      </c>
      <c r="GC17" s="133">
        <v>-44.987000000000002</v>
      </c>
      <c r="GD17" s="133">
        <v>-35.072000000000003</v>
      </c>
      <c r="GE17" s="133">
        <v>-3.48</v>
      </c>
      <c r="GF17" s="133">
        <v>32.249600000000001</v>
      </c>
      <c r="GG17" s="134"/>
      <c r="GH17" s="133">
        <v>19.8721</v>
      </c>
      <c r="GI17" s="134"/>
      <c r="GJ17" s="133">
        <v>-4.1707999999999998</v>
      </c>
      <c r="GK17" s="133">
        <v>1.6434</v>
      </c>
      <c r="GL17" s="134"/>
      <c r="GM17" s="134"/>
      <c r="GN17" s="133">
        <v>-12.6015</v>
      </c>
      <c r="GO17" s="133">
        <v>0.91600000000000004</v>
      </c>
      <c r="GP17" s="133">
        <v>10.6943</v>
      </c>
      <c r="GQ17" s="133">
        <v>-34.8733</v>
      </c>
      <c r="GR17" s="133">
        <v>-15.2378</v>
      </c>
      <c r="GS17" s="133">
        <v>-14.0463</v>
      </c>
      <c r="GT17" s="133">
        <v>145.77500000000001</v>
      </c>
      <c r="GU17" s="133">
        <v>-9.9133999999999993</v>
      </c>
      <c r="GV17" s="133">
        <v>-11.2203</v>
      </c>
      <c r="GW17" s="133">
        <v>0.7147</v>
      </c>
      <c r="GX17" s="133">
        <v>3.2429999999999999</v>
      </c>
      <c r="GY17" s="133">
        <v>8.6227</v>
      </c>
      <c r="GZ17" s="133">
        <v>8.2920999999999996</v>
      </c>
      <c r="HA17" s="133">
        <v>2.6398000000000001</v>
      </c>
      <c r="HB17" s="133">
        <v>14.916</v>
      </c>
      <c r="HC17" s="133">
        <v>15.161099999999999</v>
      </c>
      <c r="HD17" s="133">
        <v>-10.48</v>
      </c>
      <c r="HE17" s="133">
        <v>13.1639</v>
      </c>
      <c r="HF17" s="133">
        <v>61.893799999999999</v>
      </c>
      <c r="HG17" s="133">
        <v>13.420500000000001</v>
      </c>
      <c r="HH17" s="133">
        <v>0</v>
      </c>
      <c r="HI17" s="133">
        <v>25.2181</v>
      </c>
      <c r="HJ17" s="133">
        <v>27.1233</v>
      </c>
      <c r="HK17" s="133">
        <v>-7.9486999999999997</v>
      </c>
      <c r="HL17" s="133">
        <v>-9.0657999999999994</v>
      </c>
      <c r="HM17" s="133">
        <v>0</v>
      </c>
      <c r="HN17" s="133">
        <v>0</v>
      </c>
      <c r="HO17" s="133">
        <v>59.142899999999997</v>
      </c>
      <c r="HP17" s="134"/>
      <c r="HQ17" s="133">
        <v>-12.072800000000001</v>
      </c>
      <c r="HR17" s="133">
        <v>-11.089499999999999</v>
      </c>
      <c r="HS17" s="133">
        <v>-2.5998000000000001</v>
      </c>
      <c r="HT17" s="133">
        <v>-3.0112000000000001</v>
      </c>
      <c r="HU17" s="133">
        <v>15.97</v>
      </c>
      <c r="HV17" s="133">
        <v>16.14</v>
      </c>
      <c r="HW17" s="133">
        <v>-30.8</v>
      </c>
      <c r="HX17" s="133">
        <v>-30</v>
      </c>
      <c r="HY17" s="133">
        <v>0.49349999999999999</v>
      </c>
      <c r="HZ17" s="133">
        <v>-12</v>
      </c>
      <c r="IA17" s="133">
        <v>26.002700000000001</v>
      </c>
      <c r="IB17" s="133">
        <v>27.9239</v>
      </c>
      <c r="IC17" s="133">
        <v>27.360600000000002</v>
      </c>
      <c r="ID17" s="133">
        <v>-19.100000000000001</v>
      </c>
      <c r="IE17" s="133">
        <v>-36.700000000000003</v>
      </c>
      <c r="IF17" s="133">
        <v>0.9</v>
      </c>
      <c r="IG17" s="133">
        <v>0.1</v>
      </c>
      <c r="IH17" s="133">
        <v>-17.6004</v>
      </c>
      <c r="II17" s="134"/>
      <c r="IJ17" s="133">
        <v>0</v>
      </c>
      <c r="IK17" s="133">
        <v>-50.969799999999999</v>
      </c>
      <c r="IL17" s="133">
        <v>-265.10539999999997</v>
      </c>
      <c r="IM17" s="133">
        <v>-10.673999999999999</v>
      </c>
      <c r="IN17" s="133">
        <v>6.4607000000000001</v>
      </c>
      <c r="IO17" s="133">
        <v>93.530100000000004</v>
      </c>
      <c r="IP17" s="133">
        <v>76.458699999999993</v>
      </c>
      <c r="IQ17" s="133">
        <v>110.51309999999999</v>
      </c>
      <c r="IR17" s="133">
        <v>72.335099999999997</v>
      </c>
      <c r="IS17" s="133">
        <v>19.8687</v>
      </c>
      <c r="IT17" s="133">
        <v>34.520899999999997</v>
      </c>
      <c r="IU17" s="133">
        <v>33.182299999999998</v>
      </c>
      <c r="IV17" s="133">
        <v>1.9599999999999999E-2</v>
      </c>
      <c r="IW17" s="133">
        <v>180.203</v>
      </c>
      <c r="IX17" s="133">
        <v>-181.15389999999999</v>
      </c>
      <c r="IY17" s="133">
        <v>5.9409999999999998</v>
      </c>
      <c r="IZ17" s="133">
        <v>5.8299999999999998E-2</v>
      </c>
      <c r="JA17" s="133">
        <v>-1.6637999999999999</v>
      </c>
      <c r="JB17" s="134"/>
      <c r="JC17" s="133">
        <v>-5.12</v>
      </c>
      <c r="JD17" s="133">
        <v>-1.5620000000000001</v>
      </c>
      <c r="JE17" s="133">
        <v>-1.58</v>
      </c>
      <c r="JF17" s="133">
        <v>1.92</v>
      </c>
      <c r="JG17" s="133">
        <v>0.96</v>
      </c>
      <c r="JH17" s="133">
        <v>-2.8077000000000001</v>
      </c>
      <c r="JI17" s="133">
        <v>-6.5598999999999998</v>
      </c>
      <c r="JJ17" s="133">
        <v>14.827199999999999</v>
      </c>
      <c r="JK17" s="133">
        <v>-8.4946999999999999</v>
      </c>
      <c r="JL17" s="133">
        <v>0.2</v>
      </c>
      <c r="JM17" s="133">
        <v>-0.02</v>
      </c>
      <c r="JN17" s="133">
        <v>0.65100000000000002</v>
      </c>
      <c r="JO17" s="134"/>
      <c r="JP17" s="134"/>
      <c r="JQ17" s="133">
        <v>3.5629</v>
      </c>
      <c r="JR17" s="133">
        <v>3.9872999999999998</v>
      </c>
      <c r="JS17" s="133">
        <v>3.8898000000000001</v>
      </c>
      <c r="JT17" s="134"/>
      <c r="JU17" s="133">
        <v>22.1</v>
      </c>
      <c r="JV17" s="133">
        <v>7.4683000000000002</v>
      </c>
      <c r="JW17" s="133">
        <v>-0.4</v>
      </c>
      <c r="JX17" s="134"/>
      <c r="JY17" s="133">
        <v>-4.7839999999999998</v>
      </c>
      <c r="JZ17" s="133">
        <v>-15.107699999999999</v>
      </c>
      <c r="KA17" s="133">
        <v>-17.161300000000001</v>
      </c>
      <c r="KB17" s="133">
        <v>-2.5537000000000001</v>
      </c>
      <c r="KC17" s="133">
        <v>11.5212</v>
      </c>
      <c r="KD17" s="133">
        <v>-12.2273</v>
      </c>
      <c r="KE17" s="133">
        <v>0</v>
      </c>
      <c r="KF17" s="133">
        <v>-22.9</v>
      </c>
      <c r="KG17" s="133">
        <v>5.8</v>
      </c>
      <c r="KH17" s="134"/>
      <c r="KI17" s="133">
        <v>-152.11019999999999</v>
      </c>
    </row>
    <row r="18" spans="1:295" ht="18" customHeight="1">
      <c r="A18" s="132" t="s">
        <v>60</v>
      </c>
      <c r="B18" s="132" t="s">
        <v>876</v>
      </c>
      <c r="C18" s="137">
        <v>0</v>
      </c>
      <c r="D18" s="136">
        <v>2.3582000000000001</v>
      </c>
      <c r="E18" s="136">
        <v>-5.2515000000000001</v>
      </c>
      <c r="F18" s="136">
        <v>7.7051999999999996</v>
      </c>
      <c r="G18" s="136">
        <v>5.8696999999999999</v>
      </c>
      <c r="H18" s="137"/>
      <c r="I18" s="136">
        <v>10.4488</v>
      </c>
      <c r="J18" s="137"/>
      <c r="K18" s="136">
        <v>5.5698999999999996</v>
      </c>
      <c r="L18" s="136">
        <v>1.4279999999999999</v>
      </c>
      <c r="M18" s="136">
        <v>2.8073999999999999</v>
      </c>
      <c r="N18" s="136">
        <v>-11.1</v>
      </c>
      <c r="O18" s="137"/>
      <c r="P18" s="136">
        <v>-2.2000000000000002</v>
      </c>
      <c r="Q18" s="137"/>
      <c r="R18" s="136">
        <v>-13.2</v>
      </c>
      <c r="S18" s="136">
        <v>4.1414</v>
      </c>
      <c r="T18" s="136">
        <v>7.8475999999999999</v>
      </c>
      <c r="U18" s="136">
        <v>1.7988999999999999</v>
      </c>
      <c r="V18" s="136">
        <v>1.6468</v>
      </c>
      <c r="W18" s="136">
        <v>2.7995999999999999</v>
      </c>
      <c r="X18" s="136">
        <v>0</v>
      </c>
      <c r="Y18" s="136">
        <v>-0.93389999999999995</v>
      </c>
      <c r="Z18" s="136">
        <v>1.3817999999999999</v>
      </c>
      <c r="AA18" s="137"/>
      <c r="AB18" s="136">
        <v>-1.2948</v>
      </c>
      <c r="AC18" s="136">
        <v>-0.91800000000000004</v>
      </c>
      <c r="AD18" s="136">
        <v>-0.89800000000000002</v>
      </c>
      <c r="AE18" s="136">
        <v>10.404999999999999</v>
      </c>
      <c r="AF18" s="136">
        <v>-11.1</v>
      </c>
      <c r="AG18" s="136">
        <v>-15.4</v>
      </c>
      <c r="AH18" s="136">
        <v>0.48599999999999999</v>
      </c>
      <c r="AI18" s="136">
        <v>0.13100000000000001</v>
      </c>
      <c r="AJ18" s="136">
        <v>-11.43</v>
      </c>
      <c r="AK18" s="136">
        <v>-11.51</v>
      </c>
      <c r="AL18" s="137"/>
      <c r="AM18" s="136">
        <v>-13.79</v>
      </c>
      <c r="AN18" s="136">
        <v>-13.91</v>
      </c>
      <c r="AO18" s="136">
        <v>7.976</v>
      </c>
      <c r="AP18" s="137"/>
      <c r="AQ18" s="136">
        <v>13.7296</v>
      </c>
      <c r="AR18" s="136">
        <v>15.087199999999999</v>
      </c>
      <c r="AS18" s="136">
        <v>-17.063800000000001</v>
      </c>
      <c r="AT18" s="136">
        <v>-10.8507</v>
      </c>
      <c r="AU18" s="137"/>
      <c r="AV18" s="136">
        <v>0.94240000000000002</v>
      </c>
      <c r="AW18" s="136">
        <v>1.0407</v>
      </c>
      <c r="AX18" s="137"/>
      <c r="AY18" s="136">
        <v>-15.4053</v>
      </c>
      <c r="AZ18" s="136">
        <v>3.1686999999999999</v>
      </c>
      <c r="BA18" s="136">
        <v>16.910299999999999</v>
      </c>
      <c r="BB18" s="136">
        <v>-23.727799999999998</v>
      </c>
      <c r="BC18" s="136">
        <v>3.7629999999999999</v>
      </c>
      <c r="BD18" s="136">
        <v>-4.5999999999999996</v>
      </c>
      <c r="BE18" s="136">
        <v>-5</v>
      </c>
      <c r="BF18" s="136">
        <v>-24.770299999999999</v>
      </c>
      <c r="BG18" s="137"/>
      <c r="BH18" s="136">
        <v>-0.86919999999999997</v>
      </c>
      <c r="BI18" s="137"/>
      <c r="BJ18" s="136">
        <v>-12.6455</v>
      </c>
      <c r="BK18" s="136">
        <v>-2.6492</v>
      </c>
      <c r="BL18" s="137"/>
      <c r="BM18" s="136">
        <v>-1.2870999999999999</v>
      </c>
      <c r="BN18" s="136">
        <v>-147.46539999999999</v>
      </c>
      <c r="BO18" s="136">
        <v>32.929499999999997</v>
      </c>
      <c r="BP18" s="136">
        <v>33.021000000000001</v>
      </c>
      <c r="BQ18" s="136">
        <v>-27.314699999999998</v>
      </c>
      <c r="BR18" s="136">
        <v>-222.96549999999999</v>
      </c>
      <c r="BS18" s="137"/>
      <c r="BT18" s="137"/>
      <c r="BU18" s="137"/>
      <c r="BV18" s="136">
        <v>8.1333000000000002</v>
      </c>
      <c r="BW18" s="136">
        <v>8.0399999999999991</v>
      </c>
      <c r="BX18" s="136">
        <v>6.28</v>
      </c>
      <c r="BY18" s="136">
        <v>-11.84</v>
      </c>
      <c r="BZ18" s="136">
        <v>-0.28999999999999998</v>
      </c>
      <c r="CA18" s="136">
        <v>-8.7029999999999994</v>
      </c>
      <c r="CB18" s="136">
        <v>-7.8993000000000002</v>
      </c>
      <c r="CC18" s="136">
        <v>2.6002999999999998</v>
      </c>
      <c r="CD18" s="136">
        <v>0.88519999999999999</v>
      </c>
      <c r="CE18" s="136">
        <v>-7.0251999999999999</v>
      </c>
      <c r="CF18" s="136">
        <v>-26.419799999999999</v>
      </c>
      <c r="CG18" s="136">
        <v>-26.4939</v>
      </c>
      <c r="CH18" s="136">
        <v>-10.4495</v>
      </c>
      <c r="CI18" s="136">
        <v>4.8715000000000002</v>
      </c>
      <c r="CJ18" s="137"/>
      <c r="CK18" s="137"/>
      <c r="CL18" s="136">
        <v>15.3</v>
      </c>
      <c r="CM18" s="136">
        <v>-1.9</v>
      </c>
      <c r="CN18" s="136">
        <v>-1.26</v>
      </c>
      <c r="CO18" s="136">
        <v>14.5433</v>
      </c>
      <c r="CP18" s="136">
        <v>14.7448</v>
      </c>
      <c r="CQ18" s="136">
        <v>13.9101</v>
      </c>
      <c r="CR18" s="136">
        <v>76.377300000000005</v>
      </c>
      <c r="CS18" s="136">
        <v>77.736099999999993</v>
      </c>
      <c r="CT18" s="136">
        <v>-13.979200000000001</v>
      </c>
      <c r="CU18" s="136">
        <v>-65.160899999999998</v>
      </c>
      <c r="CV18" s="136">
        <v>-14.4146</v>
      </c>
      <c r="CW18" s="136">
        <v>2.0842000000000001</v>
      </c>
      <c r="CX18" s="136">
        <v>28.13</v>
      </c>
      <c r="CY18" s="136">
        <v>12.6</v>
      </c>
      <c r="CZ18" s="136">
        <v>3.5985999999999998</v>
      </c>
      <c r="DA18" s="136">
        <v>3.9093</v>
      </c>
      <c r="DB18" s="136">
        <v>-5.76</v>
      </c>
      <c r="DC18" s="137"/>
      <c r="DD18" s="136">
        <v>-6.5975999999999999</v>
      </c>
      <c r="DE18" s="136">
        <v>-6.1623999999999999</v>
      </c>
      <c r="DF18" s="136">
        <v>29.308299999999999</v>
      </c>
      <c r="DG18" s="136">
        <v>1.5699999999999999E-2</v>
      </c>
      <c r="DH18" s="136">
        <v>-2.7031999999999998</v>
      </c>
      <c r="DI18" s="137"/>
      <c r="DJ18" s="137"/>
      <c r="DK18" s="136">
        <v>-9.2651000000000003</v>
      </c>
      <c r="DL18" s="136">
        <v>-2.6181000000000001</v>
      </c>
      <c r="DM18" s="136">
        <v>36.752499999999998</v>
      </c>
      <c r="DN18" s="136">
        <v>3.1600999999999999</v>
      </c>
      <c r="DO18" s="136">
        <v>-2.38</v>
      </c>
      <c r="DP18" s="136">
        <v>-1.58</v>
      </c>
      <c r="DQ18" s="136">
        <v>2.8079999999999998</v>
      </c>
      <c r="DR18" s="136">
        <v>-28.236599999999999</v>
      </c>
      <c r="DS18" s="136">
        <v>-6.27</v>
      </c>
      <c r="DT18" s="136">
        <v>-6.23</v>
      </c>
      <c r="DU18" s="136">
        <v>17.38</v>
      </c>
      <c r="DV18" s="136">
        <v>11.94</v>
      </c>
      <c r="DW18" s="136">
        <v>-30.581800000000001</v>
      </c>
      <c r="DX18" s="136">
        <v>-15.4818</v>
      </c>
      <c r="DY18" s="136">
        <v>-23.980499999999999</v>
      </c>
      <c r="DZ18" s="136">
        <v>-22.818200000000001</v>
      </c>
      <c r="EA18" s="136">
        <v>-11.2852</v>
      </c>
      <c r="EB18" s="136">
        <v>-22.671299999999999</v>
      </c>
      <c r="EC18" s="136">
        <v>-27.270900000000001</v>
      </c>
      <c r="ED18" s="136">
        <v>-27.974799999999998</v>
      </c>
      <c r="EE18" s="136">
        <v>-12.4679</v>
      </c>
      <c r="EF18" s="136">
        <v>-12.2582</v>
      </c>
      <c r="EG18" s="136">
        <v>-11.375</v>
      </c>
      <c r="EH18" s="136">
        <v>-74.307699999999997</v>
      </c>
      <c r="EI18" s="136">
        <v>27.959</v>
      </c>
      <c r="EJ18" s="137"/>
      <c r="EK18" s="136">
        <v>-7.6753</v>
      </c>
      <c r="EL18" s="136">
        <v>-6.8438999999999997</v>
      </c>
      <c r="EM18" s="137"/>
      <c r="EN18" s="136">
        <v>-18.0701</v>
      </c>
      <c r="EO18" s="136">
        <v>-17.427099999999999</v>
      </c>
      <c r="EP18" s="136">
        <v>-7.6840000000000002</v>
      </c>
      <c r="EQ18" s="136">
        <v>-12.331300000000001</v>
      </c>
      <c r="ER18" s="136">
        <v>-12.233599999999999</v>
      </c>
      <c r="ES18" s="136">
        <v>11.7278</v>
      </c>
      <c r="ET18" s="137"/>
      <c r="EU18" s="137"/>
      <c r="EV18" s="136">
        <v>1.4</v>
      </c>
      <c r="EW18" s="136">
        <v>0.3962</v>
      </c>
      <c r="EX18" s="136">
        <v>-24.373899999999999</v>
      </c>
      <c r="EY18" s="136">
        <v>-11.042299999999999</v>
      </c>
      <c r="EZ18" s="136">
        <v>-11.194900000000001</v>
      </c>
      <c r="FA18" s="136">
        <v>8.0907999999999998</v>
      </c>
      <c r="FB18" s="136">
        <v>9.5261999999999993</v>
      </c>
      <c r="FC18" s="136">
        <v>-26.995100000000001</v>
      </c>
      <c r="FD18" s="136">
        <v>6.0187999999999997</v>
      </c>
      <c r="FE18" s="137"/>
      <c r="FF18" s="137"/>
      <c r="FG18" s="136">
        <v>2.7250000000000001</v>
      </c>
      <c r="FH18" s="136">
        <v>0</v>
      </c>
      <c r="FI18" s="136">
        <v>0</v>
      </c>
      <c r="FJ18" s="136">
        <v>-2.5118</v>
      </c>
      <c r="FK18" s="136">
        <v>-2.6793</v>
      </c>
      <c r="FL18" s="136">
        <v>37.510199999999998</v>
      </c>
      <c r="FM18" s="136">
        <v>5.5811000000000002</v>
      </c>
      <c r="FN18" s="136">
        <v>5.8304</v>
      </c>
      <c r="FO18" s="136">
        <v>33.698099999999997</v>
      </c>
      <c r="FP18" s="136">
        <v>41.212299999999999</v>
      </c>
      <c r="FQ18" s="137"/>
      <c r="FR18" s="137"/>
      <c r="FS18" s="136">
        <v>-3.4054000000000002</v>
      </c>
      <c r="FT18" s="137"/>
      <c r="FU18" s="137"/>
      <c r="FV18" s="136">
        <v>0.33</v>
      </c>
      <c r="FW18" s="136">
        <v>0</v>
      </c>
      <c r="FX18" s="136">
        <v>1.1735</v>
      </c>
      <c r="FY18" s="136">
        <v>7.78</v>
      </c>
      <c r="FZ18" s="136">
        <v>0.75</v>
      </c>
      <c r="GA18" s="136">
        <v>2.9786000000000001</v>
      </c>
      <c r="GB18" s="136">
        <v>15.15</v>
      </c>
      <c r="GC18" s="136">
        <v>-44.428699999999999</v>
      </c>
      <c r="GD18" s="136">
        <v>-34.679699999999997</v>
      </c>
      <c r="GE18" s="136">
        <v>-3.33</v>
      </c>
      <c r="GF18" s="136">
        <v>31.28</v>
      </c>
      <c r="GG18" s="137"/>
      <c r="GH18" s="136">
        <v>20.108699999999999</v>
      </c>
      <c r="GI18" s="137"/>
      <c r="GJ18" s="136">
        <v>-3.9984999999999999</v>
      </c>
      <c r="GK18" s="136">
        <v>1.6560999999999999</v>
      </c>
      <c r="GL18" s="137"/>
      <c r="GM18" s="137"/>
      <c r="GN18" s="136">
        <v>-13.641999999999999</v>
      </c>
      <c r="GO18" s="136">
        <v>0.114</v>
      </c>
      <c r="GP18" s="136">
        <v>7.7797999999999998</v>
      </c>
      <c r="GQ18" s="136">
        <v>-34.537199999999999</v>
      </c>
      <c r="GR18" s="136">
        <v>-13.644500000000001</v>
      </c>
      <c r="GS18" s="136">
        <v>-13.9849</v>
      </c>
      <c r="GT18" s="136">
        <v>143.61199999999999</v>
      </c>
      <c r="GU18" s="136">
        <v>-10.0557</v>
      </c>
      <c r="GV18" s="136">
        <v>-11.054500000000001</v>
      </c>
      <c r="GW18" s="136">
        <v>0.87580000000000002</v>
      </c>
      <c r="GX18" s="137"/>
      <c r="GY18" s="136">
        <v>8.4762000000000004</v>
      </c>
      <c r="GZ18" s="136">
        <v>8.4266000000000005</v>
      </c>
      <c r="HA18" s="136">
        <v>3</v>
      </c>
      <c r="HB18" s="136">
        <v>14.4689</v>
      </c>
      <c r="HC18" s="136">
        <v>17.809799999999999</v>
      </c>
      <c r="HD18" s="136">
        <v>-10.06</v>
      </c>
      <c r="HE18" s="136">
        <v>11.7845</v>
      </c>
      <c r="HF18" s="136">
        <v>65.928799999999995</v>
      </c>
      <c r="HG18" s="136">
        <v>9.4483999999999995</v>
      </c>
      <c r="HH18" s="136">
        <v>0</v>
      </c>
      <c r="HI18" s="136">
        <v>25.5291</v>
      </c>
      <c r="HJ18" s="136">
        <v>25.468800000000002</v>
      </c>
      <c r="HK18" s="136">
        <v>-7.7870999999999997</v>
      </c>
      <c r="HL18" s="136">
        <v>-9.7416999999999998</v>
      </c>
      <c r="HM18" s="136">
        <v>0</v>
      </c>
      <c r="HN18" s="136">
        <v>-9.7491000000000003</v>
      </c>
      <c r="HO18" s="137"/>
      <c r="HP18" s="136">
        <v>62.835599999999999</v>
      </c>
      <c r="HQ18" s="136">
        <v>-12.5617</v>
      </c>
      <c r="HR18" s="136">
        <v>-11.754200000000001</v>
      </c>
      <c r="HS18" s="136">
        <v>-3.6669</v>
      </c>
      <c r="HT18" s="136">
        <v>-3.198</v>
      </c>
      <c r="HU18" s="136">
        <v>16.59</v>
      </c>
      <c r="HV18" s="136">
        <v>16.59</v>
      </c>
      <c r="HW18" s="136">
        <v>-31.7</v>
      </c>
      <c r="HX18" s="136">
        <v>-32</v>
      </c>
      <c r="HY18" s="136">
        <v>0.51</v>
      </c>
      <c r="HZ18" s="136">
        <v>-12</v>
      </c>
      <c r="IA18" s="136">
        <v>28.6114</v>
      </c>
      <c r="IB18" s="136">
        <v>25.027100000000001</v>
      </c>
      <c r="IC18" s="136">
        <v>24.922000000000001</v>
      </c>
      <c r="ID18" s="136">
        <v>-18.7</v>
      </c>
      <c r="IE18" s="136">
        <v>-36.700000000000003</v>
      </c>
      <c r="IF18" s="136">
        <v>1.7</v>
      </c>
      <c r="IG18" s="136">
        <v>0.8</v>
      </c>
      <c r="IH18" s="137"/>
      <c r="II18" s="136">
        <v>-17.5197</v>
      </c>
      <c r="IJ18" s="137"/>
      <c r="IK18" s="136">
        <v>-45.413499999999999</v>
      </c>
      <c r="IL18" s="136">
        <v>-263.07870000000003</v>
      </c>
      <c r="IM18" s="136">
        <v>-11.4147</v>
      </c>
      <c r="IN18" s="136">
        <v>6.0845000000000002</v>
      </c>
      <c r="IO18" s="136">
        <v>90.907300000000006</v>
      </c>
      <c r="IP18" s="136">
        <v>76.494900000000001</v>
      </c>
      <c r="IQ18" s="136">
        <v>115.11879999999999</v>
      </c>
      <c r="IR18" s="136">
        <v>72.413700000000006</v>
      </c>
      <c r="IS18" s="136">
        <v>21.091000000000001</v>
      </c>
      <c r="IT18" s="136">
        <v>29.813600000000001</v>
      </c>
      <c r="IU18" s="136">
        <v>33.2879</v>
      </c>
      <c r="IV18" s="136">
        <v>-8.2286999999999999</v>
      </c>
      <c r="IW18" s="136">
        <v>178.40090000000001</v>
      </c>
      <c r="IX18" s="136">
        <v>-182.20179999999999</v>
      </c>
      <c r="IY18" s="136">
        <v>-1.165</v>
      </c>
      <c r="IZ18" s="136">
        <v>3.9214000000000002</v>
      </c>
      <c r="JA18" s="136">
        <v>-1.1951000000000001</v>
      </c>
      <c r="JB18" s="137"/>
      <c r="JC18" s="136">
        <v>-6.08</v>
      </c>
      <c r="JD18" s="136">
        <v>-1.522</v>
      </c>
      <c r="JE18" s="136">
        <v>-1.5349999999999999</v>
      </c>
      <c r="JF18" s="136">
        <v>1.84</v>
      </c>
      <c r="JG18" s="136">
        <v>0.64</v>
      </c>
      <c r="JH18" s="136">
        <v>-3.3687</v>
      </c>
      <c r="JI18" s="136">
        <v>-6.5903999999999998</v>
      </c>
      <c r="JJ18" s="136">
        <v>14.4152</v>
      </c>
      <c r="JK18" s="136">
        <v>-8.5251999999999999</v>
      </c>
      <c r="JL18" s="136">
        <v>1.2</v>
      </c>
      <c r="JM18" s="136">
        <v>0.192</v>
      </c>
      <c r="JN18" s="136">
        <v>-0.8</v>
      </c>
      <c r="JO18" s="137"/>
      <c r="JP18" s="137"/>
      <c r="JQ18" s="136">
        <v>4.524</v>
      </c>
      <c r="JR18" s="136">
        <v>3.7698</v>
      </c>
      <c r="JS18" s="136">
        <v>3.4695999999999998</v>
      </c>
      <c r="JT18" s="137"/>
      <c r="JU18" s="136">
        <v>21.5</v>
      </c>
      <c r="JV18" s="136">
        <v>7.0479000000000003</v>
      </c>
      <c r="JW18" s="136">
        <v>-0.41</v>
      </c>
      <c r="JX18" s="137"/>
      <c r="JY18" s="136">
        <v>-4.5328999999999997</v>
      </c>
      <c r="JZ18" s="136">
        <v>-16.7621</v>
      </c>
      <c r="KA18" s="136">
        <v>-18.046600000000002</v>
      </c>
      <c r="KB18" s="136">
        <v>-2.9581</v>
      </c>
      <c r="KC18" s="136">
        <v>11.602499999999999</v>
      </c>
      <c r="KD18" s="136">
        <v>-13.0108</v>
      </c>
      <c r="KE18" s="137"/>
      <c r="KF18" s="136">
        <v>-23.1</v>
      </c>
      <c r="KG18" s="136">
        <v>4.8</v>
      </c>
      <c r="KH18" s="137"/>
      <c r="KI18" s="136">
        <v>-152.5215</v>
      </c>
    </row>
    <row r="19" spans="1:295" ht="18" customHeight="1">
      <c r="A19" s="132" t="s">
        <v>60</v>
      </c>
      <c r="B19" s="132" t="s">
        <v>877</v>
      </c>
      <c r="C19" s="137">
        <v>0</v>
      </c>
      <c r="D19" s="136">
        <v>2.5470999999999999</v>
      </c>
      <c r="E19" s="136">
        <v>-5.3297999999999996</v>
      </c>
      <c r="F19" s="136">
        <v>3.3176000000000001</v>
      </c>
      <c r="G19" s="136">
        <v>6.1238000000000001</v>
      </c>
      <c r="H19" s="137"/>
      <c r="I19" s="136">
        <v>10.9857</v>
      </c>
      <c r="J19" s="137"/>
      <c r="K19" s="136">
        <v>6.2225000000000001</v>
      </c>
      <c r="L19" s="136">
        <v>1.7879</v>
      </c>
      <c r="M19" s="136">
        <v>3.0788000000000002</v>
      </c>
      <c r="N19" s="136">
        <v>-11.1</v>
      </c>
      <c r="O19" s="136">
        <v>-22</v>
      </c>
      <c r="P19" s="136">
        <v>-2.2000000000000002</v>
      </c>
      <c r="Q19" s="137"/>
      <c r="R19" s="136">
        <v>-15.4</v>
      </c>
      <c r="S19" s="136">
        <v>4.9038000000000004</v>
      </c>
      <c r="T19" s="136">
        <v>6.8224</v>
      </c>
      <c r="U19" s="136">
        <v>2.1497000000000002</v>
      </c>
      <c r="V19" s="136">
        <v>1.8165</v>
      </c>
      <c r="W19" s="136">
        <v>3.3048000000000002</v>
      </c>
      <c r="X19" s="137"/>
      <c r="Y19" s="136">
        <v>-0.90500000000000003</v>
      </c>
      <c r="Z19" s="136">
        <v>1.4948999999999999</v>
      </c>
      <c r="AA19" s="137"/>
      <c r="AB19" s="136">
        <v>-1.3876999999999999</v>
      </c>
      <c r="AC19" s="136">
        <v>-0.68500000000000005</v>
      </c>
      <c r="AD19" s="136">
        <v>-0.64400000000000002</v>
      </c>
      <c r="AE19" s="136">
        <v>10.263</v>
      </c>
      <c r="AF19" s="136">
        <v>-8.8800000000000008</v>
      </c>
      <c r="AG19" s="136">
        <v>-15.4</v>
      </c>
      <c r="AH19" s="136">
        <v>-1.4999999999999999E-2</v>
      </c>
      <c r="AI19" s="136">
        <v>0.14399999999999999</v>
      </c>
      <c r="AJ19" s="136">
        <v>-9.7799999999999994</v>
      </c>
      <c r="AK19" s="136">
        <v>-9.75</v>
      </c>
      <c r="AL19" s="137"/>
      <c r="AM19" s="136">
        <v>-13.9</v>
      </c>
      <c r="AN19" s="136">
        <v>-13.97</v>
      </c>
      <c r="AO19" s="136">
        <v>7.1555</v>
      </c>
      <c r="AP19" s="137"/>
      <c r="AQ19" s="136">
        <v>9.0920000000000005</v>
      </c>
      <c r="AR19" s="136">
        <v>10.477499999999999</v>
      </c>
      <c r="AS19" s="136">
        <v>-16.067499999999999</v>
      </c>
      <c r="AT19" s="136">
        <v>-8.9753000000000007</v>
      </c>
      <c r="AU19" s="137"/>
      <c r="AV19" s="136">
        <v>16.470199999999998</v>
      </c>
      <c r="AW19" s="136">
        <v>16.713699999999999</v>
      </c>
      <c r="AX19" s="137"/>
      <c r="AY19" s="136">
        <v>-20.7637</v>
      </c>
      <c r="AZ19" s="136">
        <v>4.7469000000000001</v>
      </c>
      <c r="BA19" s="136">
        <v>24.421800000000001</v>
      </c>
      <c r="BB19" s="136">
        <v>-29.004799999999999</v>
      </c>
      <c r="BC19" s="136">
        <v>10.8994</v>
      </c>
      <c r="BD19" s="136">
        <v>-6.2</v>
      </c>
      <c r="BE19" s="136">
        <v>-7.2</v>
      </c>
      <c r="BF19" s="136">
        <v>-22.9588</v>
      </c>
      <c r="BG19" s="137"/>
      <c r="BH19" s="136">
        <v>-0.4405</v>
      </c>
      <c r="BI19" s="137"/>
      <c r="BJ19" s="136">
        <v>-12.899100000000001</v>
      </c>
      <c r="BK19" s="136">
        <v>-2.6092</v>
      </c>
      <c r="BL19" s="136">
        <v>-0.99619999999999997</v>
      </c>
      <c r="BM19" s="136">
        <v>-0.67830000000000001</v>
      </c>
      <c r="BN19" s="136">
        <v>-127.5368</v>
      </c>
      <c r="BO19" s="136">
        <v>35.157299999999999</v>
      </c>
      <c r="BP19" s="136">
        <v>35.187800000000003</v>
      </c>
      <c r="BQ19" s="136">
        <v>-48.256399999999999</v>
      </c>
      <c r="BR19" s="136">
        <v>-208.54910000000001</v>
      </c>
      <c r="BS19" s="137"/>
      <c r="BT19" s="137"/>
      <c r="BU19" s="137"/>
      <c r="BV19" s="136">
        <v>9.1611999999999991</v>
      </c>
      <c r="BW19" s="136">
        <v>9.4700000000000006</v>
      </c>
      <c r="BX19" s="136">
        <v>6.28</v>
      </c>
      <c r="BY19" s="136">
        <v>-14.52</v>
      </c>
      <c r="BZ19" s="136">
        <v>0.65</v>
      </c>
      <c r="CA19" s="136">
        <v>-9.9085999999999999</v>
      </c>
      <c r="CB19" s="136">
        <v>-10.310499999999999</v>
      </c>
      <c r="CC19" s="136">
        <v>3.9782999999999999</v>
      </c>
      <c r="CD19" s="136">
        <v>1.9858</v>
      </c>
      <c r="CE19" s="136">
        <v>-6.8451000000000004</v>
      </c>
      <c r="CF19" s="136">
        <v>-23.669599999999999</v>
      </c>
      <c r="CG19" s="136">
        <v>-23.601099999999999</v>
      </c>
      <c r="CH19" s="136">
        <v>-11.8466</v>
      </c>
      <c r="CI19" s="136">
        <v>5.0922000000000001</v>
      </c>
      <c r="CJ19" s="137"/>
      <c r="CK19" s="137"/>
      <c r="CL19" s="136">
        <v>16.7</v>
      </c>
      <c r="CM19" s="136">
        <v>-3.1</v>
      </c>
      <c r="CN19" s="136">
        <v>-1.48</v>
      </c>
      <c r="CO19" s="136">
        <v>17.595500000000001</v>
      </c>
      <c r="CP19" s="136">
        <v>17.8917</v>
      </c>
      <c r="CQ19" s="136">
        <v>16.739000000000001</v>
      </c>
      <c r="CR19" s="136">
        <v>72.844099999999997</v>
      </c>
      <c r="CS19" s="136">
        <v>72.663799999999995</v>
      </c>
      <c r="CT19" s="136">
        <v>-10.9518</v>
      </c>
      <c r="CU19" s="136">
        <v>-64.070499999999996</v>
      </c>
      <c r="CV19" s="136">
        <v>-11.0695</v>
      </c>
      <c r="CW19" s="136">
        <v>2.3715000000000002</v>
      </c>
      <c r="CX19" s="136">
        <v>29.15</v>
      </c>
      <c r="CY19" s="136">
        <v>13.17</v>
      </c>
      <c r="CZ19" s="136">
        <v>4.3799000000000001</v>
      </c>
      <c r="DA19" s="136">
        <v>4.6905999999999999</v>
      </c>
      <c r="DB19" s="136">
        <v>-6.38</v>
      </c>
      <c r="DC19" s="137"/>
      <c r="DD19" s="136">
        <v>-7.0602</v>
      </c>
      <c r="DE19" s="136">
        <v>-6.6630000000000003</v>
      </c>
      <c r="DF19" s="136">
        <v>26.9603</v>
      </c>
      <c r="DG19" s="136">
        <v>1.5299999999999999E-2</v>
      </c>
      <c r="DH19" s="136">
        <v>-3.0768</v>
      </c>
      <c r="DI19" s="137"/>
      <c r="DJ19" s="136">
        <v>20.399999999999999</v>
      </c>
      <c r="DK19" s="136">
        <v>-9.5299999999999994</v>
      </c>
      <c r="DL19" s="136">
        <v>-1.8701000000000001</v>
      </c>
      <c r="DM19" s="136">
        <v>38.329599999999999</v>
      </c>
      <c r="DN19" s="136">
        <v>4.4588999999999999</v>
      </c>
      <c r="DO19" s="136">
        <v>-1.43</v>
      </c>
      <c r="DP19" s="136">
        <v>-1.78</v>
      </c>
      <c r="DQ19" s="136">
        <v>3.7530000000000001</v>
      </c>
      <c r="DR19" s="136">
        <v>-25.978999999999999</v>
      </c>
      <c r="DS19" s="136">
        <v>-6.29</v>
      </c>
      <c r="DT19" s="136">
        <v>-6.39</v>
      </c>
      <c r="DU19" s="136">
        <v>18.57</v>
      </c>
      <c r="DV19" s="136">
        <v>13.24</v>
      </c>
      <c r="DW19" s="136">
        <v>-26.563600000000001</v>
      </c>
      <c r="DX19" s="136">
        <v>-13.1455</v>
      </c>
      <c r="DY19" s="136">
        <v>-23.3475</v>
      </c>
      <c r="DZ19" s="136">
        <v>-21.7364</v>
      </c>
      <c r="EA19" s="136">
        <v>0</v>
      </c>
      <c r="EB19" s="136">
        <v>-17.734300000000001</v>
      </c>
      <c r="EC19" s="136">
        <v>-20.631699999999999</v>
      </c>
      <c r="ED19" s="136">
        <v>-22.7255</v>
      </c>
      <c r="EE19" s="136">
        <v>-9.5419</v>
      </c>
      <c r="EF19" s="136">
        <v>-14.428800000000001</v>
      </c>
      <c r="EG19" s="136">
        <v>-10.942</v>
      </c>
      <c r="EH19" s="136">
        <v>-51.758099999999999</v>
      </c>
      <c r="EI19" s="136">
        <v>34.466099999999997</v>
      </c>
      <c r="EJ19" s="137"/>
      <c r="EK19" s="136">
        <v>-7.1391</v>
      </c>
      <c r="EL19" s="136">
        <v>-6.5389999999999997</v>
      </c>
      <c r="EM19" s="137"/>
      <c r="EN19" s="136">
        <v>-18.930399999999999</v>
      </c>
      <c r="EO19" s="136">
        <v>-18.062100000000001</v>
      </c>
      <c r="EP19" s="136">
        <v>-10.244</v>
      </c>
      <c r="EQ19" s="136">
        <v>-13.003299999999999</v>
      </c>
      <c r="ER19" s="136">
        <v>-12.1374</v>
      </c>
      <c r="ES19" s="136">
        <v>9.6420999999999992</v>
      </c>
      <c r="ET19" s="137"/>
      <c r="EU19" s="137"/>
      <c r="EV19" s="136">
        <v>1.3</v>
      </c>
      <c r="EW19" s="136">
        <v>0.78059999999999996</v>
      </c>
      <c r="EX19" s="136">
        <v>-25.6008</v>
      </c>
      <c r="EY19" s="136">
        <v>-11.299799999999999</v>
      </c>
      <c r="EZ19" s="136">
        <v>-11.414899999999999</v>
      </c>
      <c r="FA19" s="136">
        <v>8.2225000000000001</v>
      </c>
      <c r="FB19" s="136">
        <v>8.0459999999999994</v>
      </c>
      <c r="FC19" s="136">
        <v>-25.312899999999999</v>
      </c>
      <c r="FD19" s="136">
        <v>6.0126999999999997</v>
      </c>
      <c r="FE19" s="137"/>
      <c r="FF19" s="137"/>
      <c r="FG19" s="136">
        <v>3.7597999999999998</v>
      </c>
      <c r="FH19" s="136">
        <v>4.1923000000000004</v>
      </c>
      <c r="FI19" s="136">
        <v>2.6614</v>
      </c>
      <c r="FJ19" s="136">
        <v>-1.5071000000000001</v>
      </c>
      <c r="FK19" s="136">
        <v>-1.8420000000000001</v>
      </c>
      <c r="FL19" s="136">
        <v>33.323799999999999</v>
      </c>
      <c r="FM19" s="136">
        <v>5.8864999999999998</v>
      </c>
      <c r="FN19" s="136">
        <v>5.8463000000000003</v>
      </c>
      <c r="FO19" s="136">
        <v>33.801699999999997</v>
      </c>
      <c r="FP19" s="136">
        <v>42.549199999999999</v>
      </c>
      <c r="FQ19" s="137"/>
      <c r="FR19" s="137"/>
      <c r="FS19" s="136">
        <v>-3.7057000000000002</v>
      </c>
      <c r="FT19" s="137"/>
      <c r="FU19" s="137"/>
      <c r="FV19" s="136">
        <v>0.13</v>
      </c>
      <c r="FW19" s="136">
        <v>0</v>
      </c>
      <c r="FX19" s="136">
        <v>1.1653</v>
      </c>
      <c r="FY19" s="136">
        <v>7.6189999999999998</v>
      </c>
      <c r="FZ19" s="136">
        <v>0.75600000000000001</v>
      </c>
      <c r="GA19" s="136">
        <v>3.0167999999999999</v>
      </c>
      <c r="GB19" s="136">
        <v>15.28</v>
      </c>
      <c r="GC19" s="136">
        <v>-43.656799999999997</v>
      </c>
      <c r="GD19" s="136">
        <v>-34.896599999999999</v>
      </c>
      <c r="GE19" s="137"/>
      <c r="GF19" s="136">
        <v>31.886099999999999</v>
      </c>
      <c r="GG19" s="137"/>
      <c r="GH19" s="136">
        <v>20.397099999999998</v>
      </c>
      <c r="GI19" s="137"/>
      <c r="GJ19" s="136">
        <v>-4.5420999999999996</v>
      </c>
      <c r="GK19" s="136">
        <v>1.7118</v>
      </c>
      <c r="GL19" s="137"/>
      <c r="GM19" s="137"/>
      <c r="GN19" s="136">
        <v>-13.3767</v>
      </c>
      <c r="GO19" s="136">
        <v>-1.0116000000000001</v>
      </c>
      <c r="GP19" s="136">
        <v>8.7029999999999994</v>
      </c>
      <c r="GQ19" s="136">
        <v>-34.201000000000001</v>
      </c>
      <c r="GR19" s="136">
        <v>-20.344000000000001</v>
      </c>
      <c r="GS19" s="136">
        <v>-12.5007</v>
      </c>
      <c r="GT19" s="136">
        <v>152.46289999999999</v>
      </c>
      <c r="GU19" s="136">
        <v>-9.1693999999999996</v>
      </c>
      <c r="GV19" s="136">
        <v>-10.561999999999999</v>
      </c>
      <c r="GW19" s="136">
        <v>0.87370000000000003</v>
      </c>
      <c r="GX19" s="136">
        <v>3.8582000000000001</v>
      </c>
      <c r="GY19" s="136">
        <v>8.7619000000000007</v>
      </c>
      <c r="GZ19" s="136">
        <v>8.6401000000000003</v>
      </c>
      <c r="HA19" s="136">
        <v>2</v>
      </c>
      <c r="HB19" s="136">
        <v>15.200900000000001</v>
      </c>
      <c r="HC19" s="136">
        <v>16.7987</v>
      </c>
      <c r="HD19" s="136">
        <v>-6.71</v>
      </c>
      <c r="HE19" s="136">
        <v>12.564399999999999</v>
      </c>
      <c r="HF19" s="136">
        <v>62.189900000000002</v>
      </c>
      <c r="HG19" s="136">
        <v>19.1419</v>
      </c>
      <c r="HH19" s="136">
        <v>0</v>
      </c>
      <c r="HI19" s="136">
        <v>26.842700000000001</v>
      </c>
      <c r="HJ19" s="136">
        <v>27.0871</v>
      </c>
      <c r="HK19" s="136">
        <v>-6.7885999999999997</v>
      </c>
      <c r="HL19" s="136">
        <v>-8.5649999999999995</v>
      </c>
      <c r="HM19" s="136">
        <v>0</v>
      </c>
      <c r="HN19" s="136">
        <v>0</v>
      </c>
      <c r="HO19" s="137"/>
      <c r="HP19" s="137"/>
      <c r="HQ19" s="136">
        <v>-10.3589</v>
      </c>
      <c r="HR19" s="136">
        <v>-9.3920999999999992</v>
      </c>
      <c r="HS19" s="136">
        <v>-4.7367999999999997</v>
      </c>
      <c r="HT19" s="136">
        <v>-4.819</v>
      </c>
      <c r="HU19" s="136">
        <v>15.04</v>
      </c>
      <c r="HV19" s="136">
        <v>14.85</v>
      </c>
      <c r="HW19" s="136">
        <v>-28.8</v>
      </c>
      <c r="HX19" s="136">
        <v>-29</v>
      </c>
      <c r="HY19" s="136">
        <v>0.52829999999999999</v>
      </c>
      <c r="HZ19" s="136">
        <v>-11.44</v>
      </c>
      <c r="IA19" s="136">
        <v>21.066400000000002</v>
      </c>
      <c r="IB19" s="136">
        <v>32.511800000000001</v>
      </c>
      <c r="IC19" s="136">
        <v>32.091000000000001</v>
      </c>
      <c r="ID19" s="136">
        <v>-18.7</v>
      </c>
      <c r="IE19" s="136">
        <v>-35.799999999999997</v>
      </c>
      <c r="IF19" s="136">
        <v>-0.7</v>
      </c>
      <c r="IG19" s="136">
        <v>-1.3</v>
      </c>
      <c r="IH19" s="136">
        <v>-17.4376</v>
      </c>
      <c r="II19" s="136">
        <v>-17.4682</v>
      </c>
      <c r="IJ19" s="137"/>
      <c r="IK19" s="136">
        <v>-47.739899999999999</v>
      </c>
      <c r="IL19" s="136">
        <v>-262.34030000000001</v>
      </c>
      <c r="IM19" s="136">
        <v>-10.736800000000001</v>
      </c>
      <c r="IN19" s="136">
        <v>5.4782000000000002</v>
      </c>
      <c r="IO19" s="136">
        <v>91.599500000000006</v>
      </c>
      <c r="IP19" s="136">
        <v>73.931399999999996</v>
      </c>
      <c r="IQ19" s="136">
        <v>103.8472</v>
      </c>
      <c r="IR19" s="136">
        <v>72.252700000000004</v>
      </c>
      <c r="IS19" s="136">
        <v>27.0214</v>
      </c>
      <c r="IT19" s="136">
        <v>32.941400000000002</v>
      </c>
      <c r="IU19" s="136">
        <v>36.6402</v>
      </c>
      <c r="IV19" s="136">
        <v>6.2674000000000003</v>
      </c>
      <c r="IW19" s="136">
        <v>184.91739999999999</v>
      </c>
      <c r="IX19" s="136">
        <v>-180.59</v>
      </c>
      <c r="IY19" s="136">
        <v>8.5234000000000005</v>
      </c>
      <c r="IZ19" s="136">
        <v>-2.6509</v>
      </c>
      <c r="JA19" s="136">
        <v>-9.1600000000000001E-2</v>
      </c>
      <c r="JB19" s="137"/>
      <c r="JC19" s="136">
        <v>-5.76</v>
      </c>
      <c r="JD19" s="136">
        <v>-1.4630000000000001</v>
      </c>
      <c r="JE19" s="136">
        <v>-1.4690000000000001</v>
      </c>
      <c r="JF19" s="136">
        <v>1.84</v>
      </c>
      <c r="JG19" s="136">
        <v>1.44</v>
      </c>
      <c r="JH19" s="136">
        <v>-3.8491</v>
      </c>
      <c r="JI19" s="136">
        <v>-7.4997999999999996</v>
      </c>
      <c r="JJ19" s="136">
        <v>16.234100000000002</v>
      </c>
      <c r="JK19" s="136">
        <v>-8.7876999999999992</v>
      </c>
      <c r="JL19" s="136">
        <v>0.6</v>
      </c>
      <c r="JM19" s="136">
        <v>-0.113</v>
      </c>
      <c r="JN19" s="136">
        <v>0.99299999999999999</v>
      </c>
      <c r="JO19" s="136">
        <v>2.1185</v>
      </c>
      <c r="JP19" s="137"/>
      <c r="JQ19" s="136">
        <v>3.8618000000000001</v>
      </c>
      <c r="JR19" s="136">
        <v>2.9836999999999998</v>
      </c>
      <c r="JS19" s="136">
        <v>4.1006999999999998</v>
      </c>
      <c r="JT19" s="137"/>
      <c r="JU19" s="136">
        <v>21.3</v>
      </c>
      <c r="JV19" s="136">
        <v>7.9061000000000003</v>
      </c>
      <c r="JW19" s="136">
        <v>-0.28000000000000003</v>
      </c>
      <c r="JX19" s="137"/>
      <c r="JY19" s="136">
        <v>-5.3223000000000003</v>
      </c>
      <c r="JZ19" s="136">
        <v>-16.1572</v>
      </c>
      <c r="KA19" s="136">
        <v>-18.070699999999999</v>
      </c>
      <c r="KB19" s="136">
        <v>-2.4540999999999999</v>
      </c>
      <c r="KC19" s="136">
        <v>12.338900000000001</v>
      </c>
      <c r="KD19" s="136">
        <v>-12.65</v>
      </c>
      <c r="KE19" s="136">
        <v>0</v>
      </c>
      <c r="KF19" s="136">
        <v>-22</v>
      </c>
      <c r="KG19" s="136">
        <v>5.0999999999999996</v>
      </c>
      <c r="KH19" s="137"/>
      <c r="KI19" s="136">
        <v>-150.98009999999999</v>
      </c>
    </row>
    <row r="20" spans="1:295" ht="18" customHeight="1">
      <c r="A20" s="132" t="s">
        <v>60</v>
      </c>
      <c r="B20" s="132" t="s">
        <v>878</v>
      </c>
      <c r="C20" s="137">
        <v>0</v>
      </c>
      <c r="D20" s="136">
        <v>2.6577000000000002</v>
      </c>
      <c r="E20" s="136">
        <v>-5.9405999999999999</v>
      </c>
      <c r="F20" s="136">
        <v>1.3740000000000001</v>
      </c>
      <c r="G20" s="136">
        <v>6.6421000000000001</v>
      </c>
      <c r="H20" s="137"/>
      <c r="I20" s="136">
        <v>12.0207</v>
      </c>
      <c r="J20" s="137"/>
      <c r="K20" s="136">
        <v>6.8348000000000004</v>
      </c>
      <c r="L20" s="136">
        <v>2.2119</v>
      </c>
      <c r="M20" s="136">
        <v>3.6274000000000002</v>
      </c>
      <c r="N20" s="136">
        <v>-11.1</v>
      </c>
      <c r="O20" s="136">
        <v>-19.8</v>
      </c>
      <c r="P20" s="137"/>
      <c r="Q20" s="136">
        <v>-0.82799999999999996</v>
      </c>
      <c r="R20" s="136">
        <v>-15.4</v>
      </c>
      <c r="S20" s="136">
        <v>4.7839999999999998</v>
      </c>
      <c r="T20" s="136">
        <v>8.1630000000000003</v>
      </c>
      <c r="U20" s="136">
        <v>2.4434</v>
      </c>
      <c r="V20" s="136">
        <v>2.3613</v>
      </c>
      <c r="W20" s="136">
        <v>4.1712999999999996</v>
      </c>
      <c r="X20" s="137"/>
      <c r="Y20" s="136">
        <v>-0.33100000000000002</v>
      </c>
      <c r="Z20" s="136">
        <v>1.3720000000000001</v>
      </c>
      <c r="AA20" s="137"/>
      <c r="AB20" s="136">
        <v>-1.3973</v>
      </c>
      <c r="AC20" s="136">
        <v>-0.77600000000000002</v>
      </c>
      <c r="AD20" s="136">
        <v>-0.77400000000000002</v>
      </c>
      <c r="AE20" s="136">
        <v>10.055999999999999</v>
      </c>
      <c r="AF20" s="136">
        <v>-8.8800000000000008</v>
      </c>
      <c r="AG20" s="137"/>
      <c r="AH20" s="136">
        <v>-0.372</v>
      </c>
      <c r="AI20" s="136">
        <v>0.157</v>
      </c>
      <c r="AJ20" s="136">
        <v>-9.2100000000000009</v>
      </c>
      <c r="AK20" s="136">
        <v>-9.17</v>
      </c>
      <c r="AL20" s="137"/>
      <c r="AM20" s="136">
        <v>-14.27</v>
      </c>
      <c r="AN20" s="136">
        <v>-14.32</v>
      </c>
      <c r="AO20" s="136">
        <v>-1.2033</v>
      </c>
      <c r="AP20" s="137"/>
      <c r="AQ20" s="136">
        <v>11.1547</v>
      </c>
      <c r="AR20" s="136">
        <v>12.2719</v>
      </c>
      <c r="AS20" s="136">
        <v>-14.476000000000001</v>
      </c>
      <c r="AT20" s="136">
        <v>-7.3677000000000001</v>
      </c>
      <c r="AU20" s="137"/>
      <c r="AV20" s="136">
        <v>0.56430000000000002</v>
      </c>
      <c r="AW20" s="136">
        <v>0.2427</v>
      </c>
      <c r="AX20" s="137"/>
      <c r="AY20" s="136">
        <v>-15.6732</v>
      </c>
      <c r="AZ20" s="136">
        <v>2.3795999999999999</v>
      </c>
      <c r="BA20" s="136">
        <v>13.058299999999999</v>
      </c>
      <c r="BB20" s="136">
        <v>-21.3691</v>
      </c>
      <c r="BC20" s="136">
        <v>10.226599999999999</v>
      </c>
      <c r="BD20" s="136">
        <v>-5.6</v>
      </c>
      <c r="BE20" s="136">
        <v>-6.4</v>
      </c>
      <c r="BF20" s="136">
        <v>-24.9726</v>
      </c>
      <c r="BG20" s="137"/>
      <c r="BH20" s="136">
        <v>-0.58120000000000005</v>
      </c>
      <c r="BI20" s="137"/>
      <c r="BJ20" s="136">
        <v>-12.1586</v>
      </c>
      <c r="BK20" s="136">
        <v>-2.1093000000000002</v>
      </c>
      <c r="BL20" s="136">
        <v>-1.1136999999999999</v>
      </c>
      <c r="BM20" s="136">
        <v>-0.58440000000000003</v>
      </c>
      <c r="BN20" s="136">
        <v>-133.4879</v>
      </c>
      <c r="BO20" s="136">
        <v>33.2346</v>
      </c>
      <c r="BP20" s="136">
        <v>33.1736</v>
      </c>
      <c r="BQ20" s="136">
        <v>-37.866999999999997</v>
      </c>
      <c r="BR20" s="136">
        <v>-206.0566</v>
      </c>
      <c r="BS20" s="137"/>
      <c r="BT20" s="137"/>
      <c r="BU20" s="137"/>
      <c r="BV20" s="136">
        <v>9.1511999999999993</v>
      </c>
      <c r="BW20" s="136">
        <v>9.31</v>
      </c>
      <c r="BX20" s="136">
        <v>6.21</v>
      </c>
      <c r="BY20" s="136">
        <v>-14.32</v>
      </c>
      <c r="BZ20" s="136">
        <v>0.41</v>
      </c>
      <c r="CA20" s="136">
        <v>-10.712400000000001</v>
      </c>
      <c r="CB20" s="136">
        <v>-10.5784</v>
      </c>
      <c r="CC20" s="136">
        <v>5.8647999999999998</v>
      </c>
      <c r="CD20" s="136">
        <v>4.1509999999999998</v>
      </c>
      <c r="CE20" s="136">
        <v>-8.4232999999999993</v>
      </c>
      <c r="CF20" s="136">
        <v>-25.881399999999999</v>
      </c>
      <c r="CG20" s="136">
        <v>-25.944700000000001</v>
      </c>
      <c r="CH20" s="136">
        <v>-12.1821</v>
      </c>
      <c r="CI20" s="136">
        <v>4.4812000000000003</v>
      </c>
      <c r="CJ20" s="137"/>
      <c r="CK20" s="137"/>
      <c r="CL20" s="136">
        <v>19.8</v>
      </c>
      <c r="CM20" s="136">
        <v>-3.7</v>
      </c>
      <c r="CN20" s="136">
        <v>-1.53</v>
      </c>
      <c r="CO20" s="136">
        <v>18.1966</v>
      </c>
      <c r="CP20" s="136">
        <v>18.107199999999999</v>
      </c>
      <c r="CQ20" s="136">
        <v>16.9682</v>
      </c>
      <c r="CR20" s="136">
        <v>76.2393</v>
      </c>
      <c r="CS20" s="136">
        <v>75.443299999999994</v>
      </c>
      <c r="CT20" s="136">
        <v>-14.3461</v>
      </c>
      <c r="CU20" s="136">
        <v>-63.9741</v>
      </c>
      <c r="CV20" s="136">
        <v>-15.497299999999999</v>
      </c>
      <c r="CW20" s="136">
        <v>2.1859999999999999</v>
      </c>
      <c r="CX20" s="136">
        <v>29.69</v>
      </c>
      <c r="CY20" s="136">
        <v>13.59</v>
      </c>
      <c r="CZ20" s="136">
        <v>4.8486000000000002</v>
      </c>
      <c r="DA20" s="136">
        <v>5.1787999999999998</v>
      </c>
      <c r="DB20" s="136">
        <v>-6.67</v>
      </c>
      <c r="DC20" s="137"/>
      <c r="DD20" s="136">
        <v>-7.1303000000000001</v>
      </c>
      <c r="DE20" s="136">
        <v>-6.7812999999999999</v>
      </c>
      <c r="DF20" s="136">
        <v>26.963100000000001</v>
      </c>
      <c r="DG20" s="136">
        <v>1.54E-2</v>
      </c>
      <c r="DH20" s="136">
        <v>-3.2366000000000001</v>
      </c>
      <c r="DI20" s="136">
        <v>19.5</v>
      </c>
      <c r="DJ20" s="137"/>
      <c r="DK20" s="136">
        <v>-9.3310999999999993</v>
      </c>
      <c r="DL20" s="136">
        <v>-0.748</v>
      </c>
      <c r="DM20" s="136">
        <v>39.2759</v>
      </c>
      <c r="DN20" s="136">
        <v>6.1288</v>
      </c>
      <c r="DO20" s="136">
        <v>-0.21</v>
      </c>
      <c r="DP20" s="136">
        <v>-2.11</v>
      </c>
      <c r="DQ20" s="136">
        <v>3.024</v>
      </c>
      <c r="DR20" s="136">
        <v>-28.174099999999999</v>
      </c>
      <c r="DS20" s="136">
        <v>-6.21</v>
      </c>
      <c r="DT20" s="136">
        <v>-6.23</v>
      </c>
      <c r="DU20" s="136">
        <v>19.98</v>
      </c>
      <c r="DV20" s="136">
        <v>13.96</v>
      </c>
      <c r="DW20" s="136">
        <v>-29.563600000000001</v>
      </c>
      <c r="DX20" s="136">
        <v>-15.1455</v>
      </c>
      <c r="DY20" s="136">
        <v>-26.092300000000002</v>
      </c>
      <c r="DZ20" s="136">
        <v>-24.609100000000002</v>
      </c>
      <c r="EA20" s="137"/>
      <c r="EB20" s="136">
        <v>-16.458400000000001</v>
      </c>
      <c r="EC20" s="136">
        <v>-21.2774</v>
      </c>
      <c r="ED20" s="136">
        <v>-21.393000000000001</v>
      </c>
      <c r="EE20" s="136">
        <v>-21.066800000000001</v>
      </c>
      <c r="EF20" s="136">
        <v>-25.661899999999999</v>
      </c>
      <c r="EG20" s="136">
        <v>-10.686</v>
      </c>
      <c r="EH20" s="136">
        <v>-64.0899</v>
      </c>
      <c r="EI20" s="136">
        <v>25.241399999999999</v>
      </c>
      <c r="EJ20" s="137"/>
      <c r="EK20" s="136">
        <v>-7.8963999999999999</v>
      </c>
      <c r="EL20" s="136">
        <v>-7.5819000000000001</v>
      </c>
      <c r="EM20" s="137"/>
      <c r="EN20" s="136">
        <v>-12.5345</v>
      </c>
      <c r="EO20" s="136">
        <v>-12.1282</v>
      </c>
      <c r="EP20" s="136">
        <v>-18.948</v>
      </c>
      <c r="EQ20" s="136">
        <v>-14.941800000000001</v>
      </c>
      <c r="ER20" s="136">
        <v>-14.5632</v>
      </c>
      <c r="ES20" s="136">
        <v>12.3451</v>
      </c>
      <c r="ET20" s="137"/>
      <c r="EU20" s="137"/>
      <c r="EV20" s="136">
        <v>0.1</v>
      </c>
      <c r="EW20" s="136">
        <v>1.0998000000000001</v>
      </c>
      <c r="EX20" s="136">
        <v>-16.595600000000001</v>
      </c>
      <c r="EY20" s="136">
        <v>-10.5197</v>
      </c>
      <c r="EZ20" s="136">
        <v>-10.605600000000001</v>
      </c>
      <c r="FA20" s="136">
        <v>8.0530000000000008</v>
      </c>
      <c r="FB20" s="136">
        <v>13.631399999999999</v>
      </c>
      <c r="FC20" s="136">
        <v>-29.749199999999998</v>
      </c>
      <c r="FD20" s="136">
        <v>6.1531000000000002</v>
      </c>
      <c r="FE20" s="137"/>
      <c r="FF20" s="137"/>
      <c r="FG20" s="136">
        <v>4.0568</v>
      </c>
      <c r="FH20" s="136">
        <v>4.6327999999999996</v>
      </c>
      <c r="FI20" s="136">
        <v>3.6612</v>
      </c>
      <c r="FJ20" s="136">
        <v>-1.0046999999999999</v>
      </c>
      <c r="FK20" s="136">
        <v>-1.5071000000000001</v>
      </c>
      <c r="FL20" s="136">
        <v>34.161099999999998</v>
      </c>
      <c r="FM20" s="136">
        <v>7.1692</v>
      </c>
      <c r="FN20" s="136">
        <v>7.0575999999999999</v>
      </c>
      <c r="FO20" s="136">
        <v>30.650700000000001</v>
      </c>
      <c r="FP20" s="136">
        <v>39.270600000000002</v>
      </c>
      <c r="FQ20" s="136">
        <v>6.9348999999999998</v>
      </c>
      <c r="FR20" s="136">
        <v>-5.91</v>
      </c>
      <c r="FS20" s="136">
        <v>-3.5042</v>
      </c>
      <c r="FT20" s="136">
        <v>0.31519999999999998</v>
      </c>
      <c r="FU20" s="137"/>
      <c r="FV20" s="136">
        <v>2.54</v>
      </c>
      <c r="FW20" s="136">
        <v>0</v>
      </c>
      <c r="FX20" s="136">
        <v>1.1957</v>
      </c>
      <c r="FY20" s="136">
        <v>7.6159999999999997</v>
      </c>
      <c r="FZ20" s="136">
        <v>0.77300000000000002</v>
      </c>
      <c r="GA20" s="136">
        <v>3.0312000000000001</v>
      </c>
      <c r="GB20" s="136">
        <v>14.72</v>
      </c>
      <c r="GC20" s="136">
        <v>-43.405900000000003</v>
      </c>
      <c r="GD20" s="136">
        <v>-34.2804</v>
      </c>
      <c r="GE20" s="136">
        <v>-3.68</v>
      </c>
      <c r="GF20" s="136">
        <v>30.776499999999999</v>
      </c>
      <c r="GG20" s="137"/>
      <c r="GH20" s="136">
        <v>20.649699999999999</v>
      </c>
      <c r="GI20" s="137"/>
      <c r="GJ20" s="136">
        <v>-4.4852999999999996</v>
      </c>
      <c r="GK20" s="136">
        <v>1.8465</v>
      </c>
      <c r="GL20" s="137"/>
      <c r="GM20" s="137"/>
      <c r="GN20" s="136">
        <v>-13.1534</v>
      </c>
      <c r="GO20" s="136">
        <v>-1.7009000000000001</v>
      </c>
      <c r="GP20" s="136">
        <v>7.4425999999999997</v>
      </c>
      <c r="GQ20" s="136">
        <v>-33.6128</v>
      </c>
      <c r="GR20" s="136">
        <v>-17.1844</v>
      </c>
      <c r="GS20" s="136">
        <v>-13.019299999999999</v>
      </c>
      <c r="GT20" s="136">
        <v>153.69649999999999</v>
      </c>
      <c r="GU20" s="136">
        <v>-9.1873000000000005</v>
      </c>
      <c r="GV20" s="136">
        <v>-10.998200000000001</v>
      </c>
      <c r="GW20" s="136">
        <v>0.80820000000000003</v>
      </c>
      <c r="GX20" s="136">
        <v>3.2010000000000001</v>
      </c>
      <c r="GY20" s="136">
        <v>8.7251999999999992</v>
      </c>
      <c r="GZ20" s="136">
        <v>8.6875999999999998</v>
      </c>
      <c r="HA20" s="136">
        <v>3</v>
      </c>
      <c r="HB20" s="136">
        <v>15.2873</v>
      </c>
      <c r="HC20" s="136">
        <v>16.756900000000002</v>
      </c>
      <c r="HD20" s="136">
        <v>-9.2200000000000006</v>
      </c>
      <c r="HE20" s="136">
        <v>13.742100000000001</v>
      </c>
      <c r="HF20" s="136">
        <v>62.419800000000002</v>
      </c>
      <c r="HG20" s="136">
        <v>13.9339</v>
      </c>
      <c r="HH20" s="136">
        <v>5.6452999999999998</v>
      </c>
      <c r="HI20" s="136">
        <v>26.684000000000001</v>
      </c>
      <c r="HJ20" s="136">
        <v>26.4133</v>
      </c>
      <c r="HK20" s="136">
        <v>-8.6071000000000009</v>
      </c>
      <c r="HL20" s="136">
        <v>-9.7613000000000003</v>
      </c>
      <c r="HM20" s="136">
        <v>-10.0762</v>
      </c>
      <c r="HN20" s="136">
        <v>-12.316599999999999</v>
      </c>
      <c r="HO20" s="136">
        <v>65.666300000000007</v>
      </c>
      <c r="HP20" s="137"/>
      <c r="HQ20" s="136">
        <v>-10.424799999999999</v>
      </c>
      <c r="HR20" s="136">
        <v>-9.7820999999999998</v>
      </c>
      <c r="HS20" s="136">
        <v>-5.0734000000000004</v>
      </c>
      <c r="HT20" s="136">
        <v>-5.4630999999999998</v>
      </c>
      <c r="HU20" s="136">
        <v>15.92</v>
      </c>
      <c r="HV20" s="136">
        <v>16.02</v>
      </c>
      <c r="HW20" s="136">
        <v>-31.3</v>
      </c>
      <c r="HX20" s="136">
        <v>-30.8</v>
      </c>
      <c r="HY20" s="136">
        <v>0.49349999999999999</v>
      </c>
      <c r="HZ20" s="136">
        <v>-12.08</v>
      </c>
      <c r="IA20" s="136">
        <v>22.0702</v>
      </c>
      <c r="IB20" s="136">
        <v>32.630299999999998</v>
      </c>
      <c r="IC20" s="136">
        <v>32.847799999999999</v>
      </c>
      <c r="ID20" s="136">
        <v>-18</v>
      </c>
      <c r="IE20" s="136">
        <v>-37.5</v>
      </c>
      <c r="IF20" s="136">
        <v>-0.7</v>
      </c>
      <c r="IG20" s="136">
        <v>-1.3</v>
      </c>
      <c r="IH20" s="137"/>
      <c r="II20" s="137"/>
      <c r="IJ20" s="136">
        <v>0</v>
      </c>
      <c r="IK20" s="136">
        <v>-41.8932</v>
      </c>
      <c r="IL20" s="136">
        <v>-259.38400000000001</v>
      </c>
      <c r="IM20" s="136">
        <v>-8.7980999999999998</v>
      </c>
      <c r="IN20" s="136">
        <v>4.6032000000000002</v>
      </c>
      <c r="IO20" s="136">
        <v>87.651300000000006</v>
      </c>
      <c r="IP20" s="136">
        <v>76.442700000000002</v>
      </c>
      <c r="IQ20" s="136">
        <v>107.1481</v>
      </c>
      <c r="IR20" s="136">
        <v>71.646100000000004</v>
      </c>
      <c r="IS20" s="136">
        <v>24.4937</v>
      </c>
      <c r="IT20" s="136">
        <v>32.875599999999999</v>
      </c>
      <c r="IU20" s="136">
        <v>33.775700000000001</v>
      </c>
      <c r="IV20" s="136">
        <v>2.5002</v>
      </c>
      <c r="IW20" s="136">
        <v>178.29150000000001</v>
      </c>
      <c r="IX20" s="136">
        <v>-179.25399999999999</v>
      </c>
      <c r="IY20" s="136">
        <v>5.7666000000000004</v>
      </c>
      <c r="IZ20" s="136">
        <v>0.36149999999999999</v>
      </c>
      <c r="JA20" s="136">
        <v>-0.2087</v>
      </c>
      <c r="JB20" s="137"/>
      <c r="JC20" s="136">
        <v>-6.4</v>
      </c>
      <c r="JD20" s="136">
        <v>-1.3759999999999999</v>
      </c>
      <c r="JE20" s="136">
        <v>-1.3819999999999999</v>
      </c>
      <c r="JF20" s="136">
        <v>2.4</v>
      </c>
      <c r="JG20" s="136">
        <v>0.88</v>
      </c>
      <c r="JH20" s="136">
        <v>-3.6126999999999998</v>
      </c>
      <c r="JI20" s="136">
        <v>-6.8528000000000002</v>
      </c>
      <c r="JJ20" s="136">
        <v>14.915699999999999</v>
      </c>
      <c r="JK20" s="136">
        <v>-8.0277999999999992</v>
      </c>
      <c r="JL20" s="136">
        <v>1.1000000000000001</v>
      </c>
      <c r="JM20" s="136">
        <v>0.36</v>
      </c>
      <c r="JN20" s="136">
        <v>-0.84799999999999998</v>
      </c>
      <c r="JO20" s="137"/>
      <c r="JP20" s="137"/>
      <c r="JQ20" s="136">
        <v>3.8054999999999999</v>
      </c>
      <c r="JR20" s="136">
        <v>3.5165000000000002</v>
      </c>
      <c r="JS20" s="136">
        <v>3.1120000000000001</v>
      </c>
      <c r="JT20" s="137"/>
      <c r="JU20" s="136">
        <v>21.7</v>
      </c>
      <c r="JV20" s="136">
        <v>8.3768999999999991</v>
      </c>
      <c r="JW20" s="136">
        <v>-0.23</v>
      </c>
      <c r="JX20" s="137"/>
      <c r="JY20" s="136">
        <v>-4.1562999999999999</v>
      </c>
      <c r="JZ20" s="136">
        <v>-15.8996</v>
      </c>
      <c r="KA20" s="136">
        <v>-18.945699999999999</v>
      </c>
      <c r="KB20" s="136">
        <v>-1.7162999999999999</v>
      </c>
      <c r="KC20" s="136">
        <v>11.5901</v>
      </c>
      <c r="KD20" s="136">
        <v>-12.1495</v>
      </c>
      <c r="KE20" s="136">
        <v>0</v>
      </c>
      <c r="KF20" s="136">
        <v>-23.9</v>
      </c>
      <c r="KG20" s="136">
        <v>6.1</v>
      </c>
      <c r="KH20" s="137"/>
      <c r="KI20" s="136">
        <v>-149.42429999999999</v>
      </c>
    </row>
    <row r="21" spans="1:295" ht="18" customHeight="1">
      <c r="A21" s="132" t="s">
        <v>60</v>
      </c>
      <c r="B21" s="132" t="s">
        <v>879</v>
      </c>
      <c r="C21" s="137">
        <v>0</v>
      </c>
      <c r="D21" s="136">
        <v>2.6981000000000002</v>
      </c>
      <c r="E21" s="136">
        <v>-6.1071</v>
      </c>
      <c r="F21" s="136">
        <v>2.2452000000000001</v>
      </c>
      <c r="G21" s="136">
        <v>6.6768999999999998</v>
      </c>
      <c r="H21" s="137"/>
      <c r="I21" s="136">
        <v>12.0503</v>
      </c>
      <c r="J21" s="137"/>
      <c r="K21" s="136">
        <v>9.4694000000000003</v>
      </c>
      <c r="L21" s="136">
        <v>3.7088999999999999</v>
      </c>
      <c r="M21" s="136">
        <v>5.1432000000000002</v>
      </c>
      <c r="N21" s="136">
        <v>-15.54</v>
      </c>
      <c r="O21" s="136">
        <v>-22</v>
      </c>
      <c r="P21" s="136">
        <v>-2.2000000000000002</v>
      </c>
      <c r="Q21" s="137"/>
      <c r="R21" s="137"/>
      <c r="S21" s="136">
        <v>4.5065999999999997</v>
      </c>
      <c r="T21" s="136">
        <v>7.5735999999999999</v>
      </c>
      <c r="U21" s="136">
        <v>3.1276000000000002</v>
      </c>
      <c r="V21" s="136">
        <v>3.0350999999999999</v>
      </c>
      <c r="W21" s="136">
        <v>5.234</v>
      </c>
      <c r="X21" s="137"/>
      <c r="Y21" s="136">
        <v>-0.17</v>
      </c>
      <c r="Z21" s="136">
        <v>1.1307</v>
      </c>
      <c r="AA21" s="137"/>
      <c r="AB21" s="136">
        <v>-1.2848999999999999</v>
      </c>
      <c r="AC21" s="136">
        <v>-0.66200000000000003</v>
      </c>
      <c r="AD21" s="136">
        <v>-0.64500000000000002</v>
      </c>
      <c r="AE21" s="136">
        <v>10.494999999999999</v>
      </c>
      <c r="AF21" s="136">
        <v>-4.4400000000000004</v>
      </c>
      <c r="AG21" s="136">
        <v>-13.2</v>
      </c>
      <c r="AH21" s="136">
        <v>-0.55100000000000005</v>
      </c>
      <c r="AI21" s="136">
        <v>0.16500000000000001</v>
      </c>
      <c r="AJ21" s="136">
        <v>-8.1300000000000008</v>
      </c>
      <c r="AK21" s="136">
        <v>-8.11</v>
      </c>
      <c r="AL21" s="137"/>
      <c r="AM21" s="136">
        <v>-14</v>
      </c>
      <c r="AN21" s="136">
        <v>-14.03</v>
      </c>
      <c r="AO21" s="136">
        <v>1.2171000000000001</v>
      </c>
      <c r="AP21" s="136">
        <v>2.5609000000000002</v>
      </c>
      <c r="AQ21" s="136">
        <v>8.5501000000000005</v>
      </c>
      <c r="AR21" s="136">
        <v>9.5859000000000005</v>
      </c>
      <c r="AS21" s="136">
        <v>-10.967599999999999</v>
      </c>
      <c r="AT21" s="136">
        <v>-6.8319000000000001</v>
      </c>
      <c r="AU21" s="137"/>
      <c r="AV21" s="136">
        <v>0.52180000000000004</v>
      </c>
      <c r="AW21" s="136">
        <v>0.71340000000000003</v>
      </c>
      <c r="AX21" s="137"/>
      <c r="AY21" s="136">
        <v>-15.539300000000001</v>
      </c>
      <c r="AZ21" s="136">
        <v>1.9851000000000001</v>
      </c>
      <c r="BA21" s="136">
        <v>10.0503</v>
      </c>
      <c r="BB21" s="136">
        <v>-19.026399999999999</v>
      </c>
      <c r="BC21" s="136">
        <v>8.6902000000000008</v>
      </c>
      <c r="BD21" s="136">
        <v>-4.9000000000000004</v>
      </c>
      <c r="BE21" s="136">
        <v>-5.5</v>
      </c>
      <c r="BF21" s="136">
        <v>-24.278199999999998</v>
      </c>
      <c r="BG21" s="137"/>
      <c r="BH21" s="136">
        <v>-0.70450000000000002</v>
      </c>
      <c r="BI21" s="137"/>
      <c r="BJ21" s="136">
        <v>-10.556900000000001</v>
      </c>
      <c r="BK21" s="136">
        <v>-0.95109999999999995</v>
      </c>
      <c r="BL21" s="136">
        <v>4.6899999999999997E-2</v>
      </c>
      <c r="BM21" s="136">
        <v>0.19339999999999999</v>
      </c>
      <c r="BN21" s="136">
        <v>-124.5155</v>
      </c>
      <c r="BO21" s="136">
        <v>28.412700000000001</v>
      </c>
      <c r="BP21" s="136">
        <v>28.6264</v>
      </c>
      <c r="BQ21" s="136">
        <v>-38.893300000000004</v>
      </c>
      <c r="BR21" s="136">
        <v>-198.2868</v>
      </c>
      <c r="BS21" s="137"/>
      <c r="BT21" s="137"/>
      <c r="BU21" s="137"/>
      <c r="BV21" s="136">
        <v>6.9058999999999999</v>
      </c>
      <c r="BW21" s="136">
        <v>8.56</v>
      </c>
      <c r="BX21" s="136">
        <v>5.4</v>
      </c>
      <c r="BY21" s="136">
        <v>-14.7</v>
      </c>
      <c r="BZ21" s="136">
        <v>-0.09</v>
      </c>
      <c r="CA21" s="136">
        <v>-9.7746999999999993</v>
      </c>
      <c r="CB21" s="136">
        <v>-9.6407000000000007</v>
      </c>
      <c r="CC21" s="136">
        <v>11.168799999999999</v>
      </c>
      <c r="CD21" s="136">
        <v>9.2235999999999994</v>
      </c>
      <c r="CE21" s="136">
        <v>-6.8861999999999997</v>
      </c>
      <c r="CF21" s="136">
        <v>-24.066500000000001</v>
      </c>
      <c r="CG21" s="136">
        <v>-24.090499999999999</v>
      </c>
      <c r="CH21" s="136">
        <v>-10.3329</v>
      </c>
      <c r="CI21" s="136">
        <v>8.0051000000000005</v>
      </c>
      <c r="CJ21" s="137"/>
      <c r="CK21" s="137"/>
      <c r="CL21" s="136">
        <v>30.3</v>
      </c>
      <c r="CM21" s="136">
        <v>-11.7</v>
      </c>
      <c r="CN21" s="136">
        <v>-1.81</v>
      </c>
      <c r="CO21" s="136">
        <v>20.109400000000001</v>
      </c>
      <c r="CP21" s="136">
        <v>20.614599999999999</v>
      </c>
      <c r="CQ21" s="136">
        <v>19.462299999999999</v>
      </c>
      <c r="CR21" s="136">
        <v>70.889499999999998</v>
      </c>
      <c r="CS21" s="136">
        <v>71.461600000000004</v>
      </c>
      <c r="CT21" s="136">
        <v>-13.984999999999999</v>
      </c>
      <c r="CU21" s="136">
        <v>-59.8538</v>
      </c>
      <c r="CV21" s="136">
        <v>-13.645300000000001</v>
      </c>
      <c r="CW21" s="136">
        <v>2.5836000000000001</v>
      </c>
      <c r="CX21" s="136">
        <v>28.51</v>
      </c>
      <c r="CY21" s="136">
        <v>13.1</v>
      </c>
      <c r="CZ21" s="136">
        <v>6.4111000000000002</v>
      </c>
      <c r="DA21" s="136">
        <v>6.6436999999999999</v>
      </c>
      <c r="DB21" s="136">
        <v>-7.57</v>
      </c>
      <c r="DC21" s="137"/>
      <c r="DD21" s="136">
        <v>-10.7395</v>
      </c>
      <c r="DE21" s="136">
        <v>-10.2043</v>
      </c>
      <c r="DF21" s="136">
        <v>36.327500000000001</v>
      </c>
      <c r="DG21" s="136">
        <v>1.52E-2</v>
      </c>
      <c r="DH21" s="136">
        <v>-3.7088999999999999</v>
      </c>
      <c r="DI21" s="136">
        <v>16.8</v>
      </c>
      <c r="DJ21" s="136">
        <v>17.899999999999999</v>
      </c>
      <c r="DK21" s="136">
        <v>-8.0371000000000006</v>
      </c>
      <c r="DL21" s="136">
        <v>1.5019</v>
      </c>
      <c r="DM21" s="136">
        <v>38.960500000000003</v>
      </c>
      <c r="DN21" s="136">
        <v>8.9120000000000008</v>
      </c>
      <c r="DO21" s="136">
        <v>1.79</v>
      </c>
      <c r="DP21" s="136">
        <v>-1.63</v>
      </c>
      <c r="DQ21" s="136">
        <v>3.1724999999999999</v>
      </c>
      <c r="DR21" s="136">
        <v>-36.697099999999999</v>
      </c>
      <c r="DS21" s="136">
        <v>-6.23</v>
      </c>
      <c r="DT21" s="136">
        <v>-6.26</v>
      </c>
      <c r="DU21" s="136">
        <v>22.45</v>
      </c>
      <c r="DV21" s="136">
        <v>15.56</v>
      </c>
      <c r="DW21" s="136">
        <v>-37.418199999999999</v>
      </c>
      <c r="DX21" s="136">
        <v>-18.2636</v>
      </c>
      <c r="DY21" s="136">
        <v>-29.979500000000002</v>
      </c>
      <c r="DZ21" s="136">
        <v>-28.2636</v>
      </c>
      <c r="EA21" s="137"/>
      <c r="EB21" s="136">
        <v>-15.6853</v>
      </c>
      <c r="EC21" s="136">
        <v>-22.3978</v>
      </c>
      <c r="ED21" s="136">
        <v>-22.143699999999999</v>
      </c>
      <c r="EE21" s="136">
        <v>-11.818</v>
      </c>
      <c r="EF21" s="136">
        <v>-14.3536</v>
      </c>
      <c r="EG21" s="136">
        <v>-9.3049999999999997</v>
      </c>
      <c r="EH21" s="136">
        <v>-62.3703</v>
      </c>
      <c r="EI21" s="136">
        <v>23.560500000000001</v>
      </c>
      <c r="EJ21" s="137"/>
      <c r="EK21" s="136">
        <v>-9.5292999999999992</v>
      </c>
      <c r="EL21" s="136">
        <v>-9.1674000000000007</v>
      </c>
      <c r="EM21" s="137"/>
      <c r="EN21" s="136">
        <v>-20.0974</v>
      </c>
      <c r="EO21" s="136">
        <v>-19.063400000000001</v>
      </c>
      <c r="EP21" s="136">
        <v>3.6</v>
      </c>
      <c r="EQ21" s="136">
        <v>-17.104600000000001</v>
      </c>
      <c r="ER21" s="136">
        <v>-16.728100000000001</v>
      </c>
      <c r="ES21" s="136">
        <v>14.0367</v>
      </c>
      <c r="ET21" s="137"/>
      <c r="EU21" s="137"/>
      <c r="EV21" s="136">
        <v>5.7</v>
      </c>
      <c r="EW21" s="136">
        <v>1.6856</v>
      </c>
      <c r="EX21" s="136">
        <v>-35.3523</v>
      </c>
      <c r="EY21" s="136">
        <v>-9.6623000000000001</v>
      </c>
      <c r="EZ21" s="136">
        <v>-9.8728999999999996</v>
      </c>
      <c r="FA21" s="136">
        <v>7.05</v>
      </c>
      <c r="FB21" s="136">
        <v>12.1867</v>
      </c>
      <c r="FC21" s="136">
        <v>-27.279900000000001</v>
      </c>
      <c r="FD21" s="136">
        <v>5.9577999999999998</v>
      </c>
      <c r="FE21" s="137"/>
      <c r="FF21" s="137"/>
      <c r="FG21" s="136">
        <v>4.2580999999999998</v>
      </c>
      <c r="FH21" s="136">
        <v>4.7465000000000002</v>
      </c>
      <c r="FI21" s="136">
        <v>0</v>
      </c>
      <c r="FJ21" s="136">
        <v>-1.3396999999999999</v>
      </c>
      <c r="FK21" s="136">
        <v>-1.8420000000000001</v>
      </c>
      <c r="FL21" s="136">
        <v>32.151600000000002</v>
      </c>
      <c r="FM21" s="136">
        <v>12.554500000000001</v>
      </c>
      <c r="FN21" s="136">
        <v>12.069699999999999</v>
      </c>
      <c r="FO21" s="136">
        <v>29.653099999999998</v>
      </c>
      <c r="FP21" s="136">
        <v>37.375999999999998</v>
      </c>
      <c r="FQ21" s="137"/>
      <c r="FR21" s="137"/>
      <c r="FS21" s="136">
        <v>-3.7075</v>
      </c>
      <c r="FT21" s="137"/>
      <c r="FU21" s="137"/>
      <c r="FV21" s="136">
        <v>1.8</v>
      </c>
      <c r="FW21" s="136">
        <v>0</v>
      </c>
      <c r="FX21" s="136">
        <v>1.2141999999999999</v>
      </c>
      <c r="FY21" s="136">
        <v>7.5019999999999998</v>
      </c>
      <c r="FZ21" s="136">
        <v>0.753</v>
      </c>
      <c r="GA21" s="136">
        <v>3.0552999999999999</v>
      </c>
      <c r="GB21" s="136">
        <v>14.66</v>
      </c>
      <c r="GC21" s="136">
        <v>-41.530799999999999</v>
      </c>
      <c r="GD21" s="136">
        <v>-32.283099999999997</v>
      </c>
      <c r="GE21" s="136">
        <v>-3.89</v>
      </c>
      <c r="GF21" s="136">
        <v>30.799600000000002</v>
      </c>
      <c r="GG21" s="137"/>
      <c r="GH21" s="136">
        <v>20.7971</v>
      </c>
      <c r="GI21" s="137"/>
      <c r="GJ21" s="136">
        <v>-4.9433999999999996</v>
      </c>
      <c r="GK21" s="136">
        <v>1.8564000000000001</v>
      </c>
      <c r="GL21" s="137"/>
      <c r="GM21" s="137"/>
      <c r="GN21" s="136">
        <v>-12.9137</v>
      </c>
      <c r="GO21" s="136">
        <v>-2.4952000000000001</v>
      </c>
      <c r="GP21" s="136">
        <v>5.9776999999999996</v>
      </c>
      <c r="GQ21" s="136">
        <v>-32.268300000000004</v>
      </c>
      <c r="GR21" s="136">
        <v>-18.853400000000001</v>
      </c>
      <c r="GS21" s="136">
        <v>-12.6511</v>
      </c>
      <c r="GT21" s="136">
        <v>157.7739</v>
      </c>
      <c r="GU21" s="136">
        <v>-8.7683999999999997</v>
      </c>
      <c r="GV21" s="136">
        <v>-10.357799999999999</v>
      </c>
      <c r="GW21" s="136">
        <v>0.2782</v>
      </c>
      <c r="GX21" s="136">
        <v>3.0339999999999998</v>
      </c>
      <c r="GY21" s="136">
        <v>8.8790999999999993</v>
      </c>
      <c r="GZ21" s="136">
        <v>8.8378999999999994</v>
      </c>
      <c r="HA21" s="136">
        <v>2.3908999999999998</v>
      </c>
      <c r="HB21" s="136">
        <v>14.1721</v>
      </c>
      <c r="HC21" s="136">
        <v>15.9976</v>
      </c>
      <c r="HD21" s="136">
        <v>-7.54</v>
      </c>
      <c r="HE21" s="136">
        <v>10.9216</v>
      </c>
      <c r="HF21" s="136">
        <v>60.781399999999998</v>
      </c>
      <c r="HG21" s="136">
        <v>19.396699999999999</v>
      </c>
      <c r="HH21" s="136">
        <v>10.1052</v>
      </c>
      <c r="HI21" s="136">
        <v>27.760300000000001</v>
      </c>
      <c r="HJ21" s="136">
        <v>26.8843</v>
      </c>
      <c r="HK21" s="136">
        <v>-8.9687999999999999</v>
      </c>
      <c r="HL21" s="136">
        <v>-10.358700000000001</v>
      </c>
      <c r="HM21" s="136">
        <v>0</v>
      </c>
      <c r="HN21" s="136">
        <v>0</v>
      </c>
      <c r="HO21" s="137"/>
      <c r="HP21" s="137"/>
      <c r="HQ21" s="136">
        <v>-8.7273999999999994</v>
      </c>
      <c r="HR21" s="136">
        <v>-8.2164999999999999</v>
      </c>
      <c r="HS21" s="136">
        <v>-5.8708</v>
      </c>
      <c r="HT21" s="136">
        <v>-6.1490999999999998</v>
      </c>
      <c r="HU21" s="136">
        <v>14.92</v>
      </c>
      <c r="HV21" s="136">
        <v>14.68</v>
      </c>
      <c r="HW21" s="136">
        <v>-31.3</v>
      </c>
      <c r="HX21" s="136">
        <v>-31.1</v>
      </c>
      <c r="HY21" s="136">
        <v>0.63449999999999995</v>
      </c>
      <c r="HZ21" s="136">
        <v>-13.12</v>
      </c>
      <c r="IA21" s="136">
        <v>24.385100000000001</v>
      </c>
      <c r="IB21" s="136">
        <v>33.208500000000001</v>
      </c>
      <c r="IC21" s="136">
        <v>33.357500000000002</v>
      </c>
      <c r="ID21" s="136">
        <v>-17.399999999999999</v>
      </c>
      <c r="IE21" s="136">
        <v>-37.5</v>
      </c>
      <c r="IF21" s="136">
        <v>-2.4</v>
      </c>
      <c r="IG21" s="136">
        <v>-3.4</v>
      </c>
      <c r="IH21" s="137"/>
      <c r="II21" s="137"/>
      <c r="IJ21" s="136">
        <v>0</v>
      </c>
      <c r="IK21" s="136">
        <v>-33.721699999999998</v>
      </c>
      <c r="IL21" s="136">
        <v>-261.73610000000002</v>
      </c>
      <c r="IM21" s="136">
        <v>-11.0693</v>
      </c>
      <c r="IN21" s="136">
        <v>5.2717999999999998</v>
      </c>
      <c r="IO21" s="136">
        <v>95.753699999999995</v>
      </c>
      <c r="IP21" s="136">
        <v>73.190399999999997</v>
      </c>
      <c r="IQ21" s="136">
        <v>103.4944</v>
      </c>
      <c r="IR21" s="136">
        <v>72.366699999999994</v>
      </c>
      <c r="IS21" s="136">
        <v>26.956</v>
      </c>
      <c r="IT21" s="136">
        <v>31.858499999999999</v>
      </c>
      <c r="IU21" s="136">
        <v>32.328299999999999</v>
      </c>
      <c r="IV21" s="136">
        <v>4.8296999999999999</v>
      </c>
      <c r="IW21" s="136">
        <v>186.69970000000001</v>
      </c>
      <c r="IX21" s="136">
        <v>-180.05160000000001</v>
      </c>
      <c r="IY21" s="136">
        <v>13.7347</v>
      </c>
      <c r="IZ21" s="136">
        <v>-6.5046999999999997</v>
      </c>
      <c r="JA21" s="136">
        <v>-0.37480000000000002</v>
      </c>
      <c r="JB21" s="137"/>
      <c r="JC21" s="136">
        <v>-6.64</v>
      </c>
      <c r="JD21" s="136">
        <v>-1.3049999999999999</v>
      </c>
      <c r="JE21" s="136">
        <v>-1.3109999999999999</v>
      </c>
      <c r="JF21" s="136">
        <v>2.3199999999999998</v>
      </c>
      <c r="JG21" s="136">
        <v>0.56000000000000005</v>
      </c>
      <c r="JH21" s="136">
        <v>-3.6048</v>
      </c>
      <c r="JI21" s="136">
        <v>-6.6483999999999996</v>
      </c>
      <c r="JJ21" s="136">
        <v>14.268700000000001</v>
      </c>
      <c r="JK21" s="136">
        <v>-7.7927999999999997</v>
      </c>
      <c r="JL21" s="136">
        <v>1.7</v>
      </c>
      <c r="JM21" s="136">
        <v>1E-3</v>
      </c>
      <c r="JN21" s="136">
        <v>0.16800000000000001</v>
      </c>
      <c r="JO21" s="137"/>
      <c r="JP21" s="137"/>
      <c r="JQ21" s="136">
        <v>4.0201000000000002</v>
      </c>
      <c r="JR21" s="136">
        <v>3.8222</v>
      </c>
      <c r="JS21" s="136">
        <v>3.3582999999999998</v>
      </c>
      <c r="JT21" s="137"/>
      <c r="JU21" s="136">
        <v>21.6</v>
      </c>
      <c r="JV21" s="136">
        <v>8.5411000000000001</v>
      </c>
      <c r="JW21" s="136">
        <v>-0.01</v>
      </c>
      <c r="JX21" s="137"/>
      <c r="JY21" s="136">
        <v>-4.5213000000000001</v>
      </c>
      <c r="JZ21" s="136">
        <v>-15.4231</v>
      </c>
      <c r="KA21" s="136">
        <v>-18.132899999999999</v>
      </c>
      <c r="KB21" s="136">
        <v>-2.1187999999999998</v>
      </c>
      <c r="KC21" s="136">
        <v>11.014699999999999</v>
      </c>
      <c r="KD21" s="136">
        <v>-12.699299999999999</v>
      </c>
      <c r="KE21" s="136">
        <v>1.3583000000000001</v>
      </c>
      <c r="KF21" s="136">
        <v>-24.1</v>
      </c>
      <c r="KG21" s="136">
        <v>6.4</v>
      </c>
      <c r="KH21" s="137"/>
      <c r="KI21" s="136">
        <v>-145.2714</v>
      </c>
    </row>
    <row r="22" spans="1:295" ht="18" customHeight="1">
      <c r="A22" s="132" t="s">
        <v>60</v>
      </c>
      <c r="B22" s="132" t="s">
        <v>880</v>
      </c>
      <c r="C22" s="137">
        <v>0</v>
      </c>
      <c r="D22" s="136">
        <v>2.8069000000000002</v>
      </c>
      <c r="E22" s="136">
        <v>-6.2518000000000002</v>
      </c>
      <c r="F22" s="136">
        <v>-0.46050000000000002</v>
      </c>
      <c r="G22" s="136">
        <v>7.0359999999999996</v>
      </c>
      <c r="H22" s="137"/>
      <c r="I22" s="136">
        <v>12.8277</v>
      </c>
      <c r="J22" s="137"/>
      <c r="K22" s="136">
        <v>9.7794000000000008</v>
      </c>
      <c r="L22" s="136">
        <v>3.8498999999999999</v>
      </c>
      <c r="M22" s="136">
        <v>5.2119999999999997</v>
      </c>
      <c r="N22" s="136">
        <v>-17.760000000000002</v>
      </c>
      <c r="O22" s="136">
        <v>-19.8</v>
      </c>
      <c r="P22" s="136">
        <v>-2.2000000000000002</v>
      </c>
      <c r="Q22" s="136">
        <v>-0.82799999999999996</v>
      </c>
      <c r="R22" s="136">
        <v>-13.2</v>
      </c>
      <c r="S22" s="136">
        <v>4.5560999999999998</v>
      </c>
      <c r="T22" s="136">
        <v>8.2622</v>
      </c>
      <c r="U22" s="136">
        <v>3.0605000000000002</v>
      </c>
      <c r="V22" s="136">
        <v>2.9487000000000001</v>
      </c>
      <c r="W22" s="136">
        <v>5.2408999999999999</v>
      </c>
      <c r="X22" s="137"/>
      <c r="Y22" s="136">
        <v>-0.32090000000000002</v>
      </c>
      <c r="Z22" s="136">
        <v>1.1187</v>
      </c>
      <c r="AA22" s="137"/>
      <c r="AB22" s="136">
        <v>-1.2563</v>
      </c>
      <c r="AC22" s="136">
        <v>-0.69199999999999995</v>
      </c>
      <c r="AD22" s="136">
        <v>-0.67400000000000004</v>
      </c>
      <c r="AE22" s="136">
        <v>10.121</v>
      </c>
      <c r="AF22" s="136">
        <v>-4.4400000000000004</v>
      </c>
      <c r="AG22" s="136">
        <v>-15.4</v>
      </c>
      <c r="AH22" s="136">
        <v>-0.75900000000000001</v>
      </c>
      <c r="AI22" s="136">
        <v>0.155</v>
      </c>
      <c r="AJ22" s="136">
        <v>-8.93</v>
      </c>
      <c r="AK22" s="136">
        <v>-9.02</v>
      </c>
      <c r="AL22" s="137"/>
      <c r="AM22" s="136">
        <v>-13.18</v>
      </c>
      <c r="AN22" s="136">
        <v>-13.15</v>
      </c>
      <c r="AO22" s="136">
        <v>2.2250000000000001</v>
      </c>
      <c r="AP22" s="136">
        <v>3.3895</v>
      </c>
      <c r="AQ22" s="136">
        <v>6.1395999999999997</v>
      </c>
      <c r="AR22" s="136">
        <v>7.0976999999999997</v>
      </c>
      <c r="AS22" s="136">
        <v>-11.195600000000001</v>
      </c>
      <c r="AT22" s="136">
        <v>-8.5733999999999995</v>
      </c>
      <c r="AU22" s="137"/>
      <c r="AV22" s="136">
        <v>19.679400000000001</v>
      </c>
      <c r="AW22" s="136">
        <v>21.2254</v>
      </c>
      <c r="AX22" s="137"/>
      <c r="AY22" s="136">
        <v>-18.4864</v>
      </c>
      <c r="AZ22" s="136">
        <v>3.1686999999999999</v>
      </c>
      <c r="BA22" s="136">
        <v>13.6967</v>
      </c>
      <c r="BB22" s="136">
        <v>-20.886700000000001</v>
      </c>
      <c r="BC22" s="136">
        <v>8.2752999999999997</v>
      </c>
      <c r="BD22" s="136">
        <v>-4.7</v>
      </c>
      <c r="BE22" s="136">
        <v>-5.4</v>
      </c>
      <c r="BF22" s="136">
        <v>-21.392199999999999</v>
      </c>
      <c r="BG22" s="137"/>
      <c r="BH22" s="136">
        <v>-0.78669999999999995</v>
      </c>
      <c r="BI22" s="137"/>
      <c r="BJ22" s="136">
        <v>-9.3567</v>
      </c>
      <c r="BK22" s="136">
        <v>-0.71389999999999998</v>
      </c>
      <c r="BL22" s="136">
        <v>2.0878000000000001</v>
      </c>
      <c r="BM22" s="136">
        <v>0.95350000000000001</v>
      </c>
      <c r="BN22" s="136">
        <v>-108.2491</v>
      </c>
      <c r="BO22" s="136">
        <v>26.032299999999999</v>
      </c>
      <c r="BP22" s="136">
        <v>26.276399999999999</v>
      </c>
      <c r="BQ22" s="136">
        <v>-36.080599999999997</v>
      </c>
      <c r="BR22" s="136">
        <v>-189.76249999999999</v>
      </c>
      <c r="BS22" s="137"/>
      <c r="BT22" s="137"/>
      <c r="BU22" s="137"/>
      <c r="BV22" s="136">
        <v>8.9816000000000003</v>
      </c>
      <c r="BW22" s="136">
        <v>8.9700000000000006</v>
      </c>
      <c r="BX22" s="136">
        <v>5.76</v>
      </c>
      <c r="BY22" s="136">
        <v>-13.71</v>
      </c>
      <c r="BZ22" s="136">
        <v>0.74</v>
      </c>
      <c r="CA22" s="136">
        <v>-12.7217</v>
      </c>
      <c r="CB22" s="136">
        <v>-12.5878</v>
      </c>
      <c r="CC22" s="136">
        <v>14.3033</v>
      </c>
      <c r="CD22" s="136">
        <v>13.0892</v>
      </c>
      <c r="CE22" s="136">
        <v>-7.5000999999999998</v>
      </c>
      <c r="CF22" s="136">
        <v>-26.776900000000001</v>
      </c>
      <c r="CG22" s="136">
        <v>-26.769400000000001</v>
      </c>
      <c r="CH22" s="136">
        <v>-8.8873999999999995</v>
      </c>
      <c r="CI22" s="136">
        <v>5.5815999999999999</v>
      </c>
      <c r="CJ22" s="137"/>
      <c r="CK22" s="137"/>
      <c r="CL22" s="136">
        <v>27.6</v>
      </c>
      <c r="CM22" s="136">
        <v>-5</v>
      </c>
      <c r="CN22" s="136">
        <v>-2.41</v>
      </c>
      <c r="CO22" s="136">
        <v>20.605499999999999</v>
      </c>
      <c r="CP22" s="136">
        <v>20.742999999999999</v>
      </c>
      <c r="CQ22" s="136">
        <v>19.781099999999999</v>
      </c>
      <c r="CR22" s="136">
        <v>66.249600000000001</v>
      </c>
      <c r="CS22" s="136">
        <v>66.315700000000007</v>
      </c>
      <c r="CT22" s="136">
        <v>-14.396100000000001</v>
      </c>
      <c r="CU22" s="136">
        <v>-55.403199999999998</v>
      </c>
      <c r="CV22" s="136">
        <v>-13.8957</v>
      </c>
      <c r="CW22" s="136">
        <v>2.5767000000000002</v>
      </c>
      <c r="CX22" s="136">
        <v>28.67</v>
      </c>
      <c r="CY22" s="136">
        <v>15.38</v>
      </c>
      <c r="CZ22" s="136">
        <v>7.1924000000000001</v>
      </c>
      <c r="DA22" s="136">
        <v>7.3273000000000001</v>
      </c>
      <c r="DB22" s="136">
        <v>-7.83</v>
      </c>
      <c r="DC22" s="137"/>
      <c r="DD22" s="136">
        <v>-7.2701000000000002</v>
      </c>
      <c r="DE22" s="136">
        <v>-7.1955999999999998</v>
      </c>
      <c r="DF22" s="136">
        <v>31.4909</v>
      </c>
      <c r="DG22" s="136">
        <v>1.52E-2</v>
      </c>
      <c r="DH22" s="136">
        <v>-3.8826000000000001</v>
      </c>
      <c r="DI22" s="136">
        <v>15.8</v>
      </c>
      <c r="DJ22" s="136">
        <v>15.6</v>
      </c>
      <c r="DK22" s="136">
        <v>-7.6269999999999998</v>
      </c>
      <c r="DL22" s="136">
        <v>2.2498999999999998</v>
      </c>
      <c r="DM22" s="136">
        <v>39.906799999999997</v>
      </c>
      <c r="DN22" s="136">
        <v>10.0253</v>
      </c>
      <c r="DO22" s="136">
        <v>2.5499999999999998</v>
      </c>
      <c r="DP22" s="136">
        <v>-2.02</v>
      </c>
      <c r="DQ22" s="136">
        <v>3.3210000000000002</v>
      </c>
      <c r="DR22" s="136">
        <v>-30.109200000000001</v>
      </c>
      <c r="DS22" s="136">
        <v>-6.16</v>
      </c>
      <c r="DT22" s="136">
        <v>-6.3</v>
      </c>
      <c r="DU22" s="136">
        <v>20.55</v>
      </c>
      <c r="DV22" s="136">
        <v>15.84</v>
      </c>
      <c r="DW22" s="136">
        <v>-34.054499999999997</v>
      </c>
      <c r="DX22" s="136">
        <v>-16.7636</v>
      </c>
      <c r="DY22" s="136">
        <v>-31.214700000000001</v>
      </c>
      <c r="DZ22" s="136">
        <v>-29.8</v>
      </c>
      <c r="EA22" s="137"/>
      <c r="EB22" s="136">
        <v>-11.059900000000001</v>
      </c>
      <c r="EC22" s="136">
        <v>-18.345700000000001</v>
      </c>
      <c r="ED22" s="136">
        <v>-18.895199999999999</v>
      </c>
      <c r="EE22" s="136">
        <v>-13.5253</v>
      </c>
      <c r="EF22" s="136">
        <v>-17.336500000000001</v>
      </c>
      <c r="EG22" s="136">
        <v>-9.1649999999999991</v>
      </c>
      <c r="EH22" s="136">
        <v>-64.2059</v>
      </c>
      <c r="EI22" s="136">
        <v>14.3049</v>
      </c>
      <c r="EJ22" s="137"/>
      <c r="EK22" s="136">
        <v>-10.4909</v>
      </c>
      <c r="EL22" s="136">
        <v>-9.8925999999999998</v>
      </c>
      <c r="EM22" s="137"/>
      <c r="EN22" s="136">
        <v>-19.140799999999999</v>
      </c>
      <c r="EO22" s="136">
        <v>-18.915400000000002</v>
      </c>
      <c r="EP22" s="136">
        <v>-11.78</v>
      </c>
      <c r="EQ22" s="136">
        <v>-16.982500000000002</v>
      </c>
      <c r="ER22" s="136">
        <v>-16.414100000000001</v>
      </c>
      <c r="ES22" s="136">
        <v>14.0854</v>
      </c>
      <c r="ET22" s="137"/>
      <c r="EU22" s="137"/>
      <c r="EV22" s="136">
        <v>2.5</v>
      </c>
      <c r="EW22" s="136">
        <v>1.9029</v>
      </c>
      <c r="EX22" s="136">
        <v>-33.967599999999997</v>
      </c>
      <c r="EY22" s="136">
        <v>-9.0188000000000006</v>
      </c>
      <c r="EZ22" s="136">
        <v>-9.2736000000000001</v>
      </c>
      <c r="FA22" s="136">
        <v>5.3571</v>
      </c>
      <c r="FB22" s="136">
        <v>8.1138999999999992</v>
      </c>
      <c r="FC22" s="136">
        <v>-28.027999999999999</v>
      </c>
      <c r="FD22" s="136">
        <v>6.0860000000000003</v>
      </c>
      <c r="FE22" s="137"/>
      <c r="FF22" s="137"/>
      <c r="FG22" s="136">
        <v>4.3945999999999996</v>
      </c>
      <c r="FH22" s="136">
        <v>3.4622999999999999</v>
      </c>
      <c r="FI22" s="136">
        <v>3.379</v>
      </c>
      <c r="FJ22" s="136">
        <v>0.50239999999999996</v>
      </c>
      <c r="FK22" s="136">
        <v>0.83730000000000004</v>
      </c>
      <c r="FL22" s="136">
        <v>24.281199999999998</v>
      </c>
      <c r="FM22" s="136">
        <v>12.156599999999999</v>
      </c>
      <c r="FN22" s="136">
        <v>12.2753</v>
      </c>
      <c r="FO22" s="136">
        <v>23.627800000000001</v>
      </c>
      <c r="FP22" s="136">
        <v>33.644300000000001</v>
      </c>
      <c r="FQ22" s="136">
        <v>6.4710000000000001</v>
      </c>
      <c r="FR22" s="136">
        <v>-7.7</v>
      </c>
      <c r="FS22" s="136">
        <v>-3.6177999999999999</v>
      </c>
      <c r="FT22" s="136">
        <v>0.2621</v>
      </c>
      <c r="FU22" s="137"/>
      <c r="FV22" s="136">
        <v>1.1100000000000001</v>
      </c>
      <c r="FW22" s="136">
        <v>-11.924099999999999</v>
      </c>
      <c r="FX22" s="136">
        <v>0</v>
      </c>
      <c r="FY22" s="136">
        <v>7.423</v>
      </c>
      <c r="FZ22" s="136">
        <v>0.75600000000000001</v>
      </c>
      <c r="GA22" s="136">
        <v>2.6949000000000001</v>
      </c>
      <c r="GB22" s="136">
        <v>14.6</v>
      </c>
      <c r="GC22" s="136">
        <v>-39.996699999999997</v>
      </c>
      <c r="GD22" s="136">
        <v>-29.725000000000001</v>
      </c>
      <c r="GE22" s="136">
        <v>-4.3600000000000003</v>
      </c>
      <c r="GF22" s="136">
        <v>30.6358</v>
      </c>
      <c r="GG22" s="137"/>
      <c r="GH22" s="136">
        <v>20.467099999999999</v>
      </c>
      <c r="GI22" s="137"/>
      <c r="GJ22" s="136">
        <v>-4.4131</v>
      </c>
      <c r="GK22" s="136">
        <v>1.8833</v>
      </c>
      <c r="GL22" s="137"/>
      <c r="GM22" s="137"/>
      <c r="GN22" s="136">
        <v>-12.5915</v>
      </c>
      <c r="GO22" s="136">
        <v>-4.7770999999999999</v>
      </c>
      <c r="GP22" s="136">
        <v>5.23</v>
      </c>
      <c r="GQ22" s="136">
        <v>-31.932200000000002</v>
      </c>
      <c r="GR22" s="136">
        <v>-16.138300000000001</v>
      </c>
      <c r="GS22" s="136">
        <v>-11.2181</v>
      </c>
      <c r="GT22" s="136">
        <v>153.41380000000001</v>
      </c>
      <c r="GU22" s="136">
        <v>-8.7883999999999993</v>
      </c>
      <c r="GV22" s="136">
        <v>-10.872199999999999</v>
      </c>
      <c r="GW22" s="136">
        <v>0.67410000000000003</v>
      </c>
      <c r="GX22" s="136">
        <v>2.9874000000000001</v>
      </c>
      <c r="GY22" s="136">
        <v>8.8790999999999993</v>
      </c>
      <c r="GZ22" s="136">
        <v>9.0119000000000007</v>
      </c>
      <c r="HA22" s="136">
        <v>2</v>
      </c>
      <c r="HB22" s="136">
        <v>13.147</v>
      </c>
      <c r="HC22" s="136">
        <v>15.418699999999999</v>
      </c>
      <c r="HD22" s="136">
        <v>-8.8000000000000007</v>
      </c>
      <c r="HE22" s="136">
        <v>11.585900000000001</v>
      </c>
      <c r="HF22" s="136">
        <v>59.0381</v>
      </c>
      <c r="HG22" s="136">
        <v>12.851900000000001</v>
      </c>
      <c r="HH22" s="136">
        <v>8.1346000000000007</v>
      </c>
      <c r="HI22" s="136">
        <v>26.254100000000001</v>
      </c>
      <c r="HJ22" s="136">
        <v>27.894100000000002</v>
      </c>
      <c r="HK22" s="136">
        <v>-8.7156000000000002</v>
      </c>
      <c r="HL22" s="136">
        <v>-9.5023</v>
      </c>
      <c r="HM22" s="136">
        <v>-10.590400000000001</v>
      </c>
      <c r="HN22" s="136">
        <v>-12.5586</v>
      </c>
      <c r="HO22" s="137"/>
      <c r="HP22" s="137"/>
      <c r="HQ22" s="136">
        <v>-10.8423</v>
      </c>
      <c r="HR22" s="136">
        <v>-10.298500000000001</v>
      </c>
      <c r="HS22" s="136">
        <v>-8.0427999999999997</v>
      </c>
      <c r="HT22" s="136">
        <v>-7.9592999999999998</v>
      </c>
      <c r="HU22" s="136">
        <v>17.100000000000001</v>
      </c>
      <c r="HV22" s="136">
        <v>16.95</v>
      </c>
      <c r="HW22" s="136">
        <v>-32.1</v>
      </c>
      <c r="HX22" s="136">
        <v>-31.8</v>
      </c>
      <c r="HY22" s="136">
        <v>0.49349999999999999</v>
      </c>
      <c r="HZ22" s="136">
        <v>-10.56</v>
      </c>
      <c r="IA22" s="136">
        <v>28.706900000000001</v>
      </c>
      <c r="IB22" s="136">
        <v>28.412199999999999</v>
      </c>
      <c r="IC22" s="136">
        <v>28.3127</v>
      </c>
      <c r="ID22" s="136">
        <v>-16.5</v>
      </c>
      <c r="IE22" s="136">
        <v>-37.1</v>
      </c>
      <c r="IF22" s="136">
        <v>-0.3</v>
      </c>
      <c r="IG22" s="136">
        <v>-1.3</v>
      </c>
      <c r="IH22" s="137"/>
      <c r="II22" s="137"/>
      <c r="IJ22" s="136">
        <v>0</v>
      </c>
      <c r="IK22" s="136">
        <v>-25.373899999999999</v>
      </c>
      <c r="IL22" s="136">
        <v>-268.41809999999998</v>
      </c>
      <c r="IM22" s="136">
        <v>-11.450200000000001</v>
      </c>
      <c r="IN22" s="136">
        <v>4.4904999999999999</v>
      </c>
      <c r="IO22" s="136">
        <v>93.323599999999999</v>
      </c>
      <c r="IP22" s="136">
        <v>72.437200000000004</v>
      </c>
      <c r="IQ22" s="136">
        <v>111.9717</v>
      </c>
      <c r="IR22" s="136">
        <v>73.302099999999996</v>
      </c>
      <c r="IS22" s="136">
        <v>25.9285</v>
      </c>
      <c r="IT22" s="136">
        <v>34.853099999999998</v>
      </c>
      <c r="IU22" s="136">
        <v>34.117400000000004</v>
      </c>
      <c r="IV22" s="136">
        <v>-0.70320000000000005</v>
      </c>
      <c r="IW22" s="136">
        <v>185.65039999999999</v>
      </c>
      <c r="IX22" s="136">
        <v>-181.94280000000001</v>
      </c>
      <c r="IY22" s="136">
        <v>8.4472000000000005</v>
      </c>
      <c r="IZ22" s="136">
        <v>-1.5551999999999999</v>
      </c>
      <c r="JA22" s="136">
        <v>-9.1600000000000001E-2</v>
      </c>
      <c r="JB22" s="137"/>
      <c r="JC22" s="136">
        <v>-7.2</v>
      </c>
      <c r="JD22" s="136">
        <v>-1.246</v>
      </c>
      <c r="JE22" s="136">
        <v>-1.252</v>
      </c>
      <c r="JF22" s="136">
        <v>3.12</v>
      </c>
      <c r="JG22" s="136">
        <v>-0.32</v>
      </c>
      <c r="JH22" s="136">
        <v>-3.6105999999999998</v>
      </c>
      <c r="JI22" s="136">
        <v>-6.0044000000000004</v>
      </c>
      <c r="JJ22" s="136">
        <v>13.6553</v>
      </c>
      <c r="JK22" s="136">
        <v>-7.8813000000000004</v>
      </c>
      <c r="JL22" s="136">
        <v>1.8</v>
      </c>
      <c r="JM22" s="136">
        <v>-7.3999999999999996E-2</v>
      </c>
      <c r="JN22" s="136">
        <v>-0.69499999999999995</v>
      </c>
      <c r="JO22" s="136">
        <v>1.8841000000000001</v>
      </c>
      <c r="JP22" s="136">
        <v>2.1095000000000002</v>
      </c>
      <c r="JQ22" s="136">
        <v>3.1829999999999998</v>
      </c>
      <c r="JR22" s="136">
        <v>3.0051000000000001</v>
      </c>
      <c r="JS22" s="136">
        <v>3.3593000000000002</v>
      </c>
      <c r="JT22" s="137"/>
      <c r="JU22" s="136">
        <v>21.9</v>
      </c>
      <c r="JV22" s="136">
        <v>8.0204000000000004</v>
      </c>
      <c r="JW22" s="136">
        <v>0.03</v>
      </c>
      <c r="JX22" s="137"/>
      <c r="JY22" s="136">
        <v>-4.1445999999999996</v>
      </c>
      <c r="JZ22" s="136">
        <v>-16.0959</v>
      </c>
      <c r="KA22" s="136">
        <v>-18.518699999999999</v>
      </c>
      <c r="KB22" s="136">
        <v>-2.1482000000000001</v>
      </c>
      <c r="KC22" s="136">
        <v>11.215999999999999</v>
      </c>
      <c r="KD22" s="136">
        <v>-12.5464</v>
      </c>
      <c r="KE22" s="136">
        <v>0</v>
      </c>
      <c r="KF22" s="136">
        <v>-23.6</v>
      </c>
      <c r="KG22" s="136">
        <v>5.8</v>
      </c>
      <c r="KH22" s="137"/>
      <c r="KI22" s="136">
        <v>-141.50239999999999</v>
      </c>
    </row>
    <row r="23" spans="1:295" ht="18" customHeight="1">
      <c r="A23" s="132" t="s">
        <v>60</v>
      </c>
      <c r="B23" s="132" t="s">
        <v>881</v>
      </c>
      <c r="C23" s="137">
        <v>0</v>
      </c>
      <c r="D23" s="136">
        <v>3.7069000000000001</v>
      </c>
      <c r="E23" s="136">
        <v>-7.2023000000000001</v>
      </c>
      <c r="F23" s="136">
        <v>-0.55549999999999999</v>
      </c>
      <c r="G23" s="136">
        <v>8.0292999999999992</v>
      </c>
      <c r="H23" s="137"/>
      <c r="I23" s="136">
        <v>15.0062</v>
      </c>
      <c r="J23" s="137"/>
      <c r="K23" s="136">
        <v>13.045500000000001</v>
      </c>
      <c r="L23" s="136">
        <v>5.5278</v>
      </c>
      <c r="M23" s="136">
        <v>7.0330000000000004</v>
      </c>
      <c r="N23" s="136">
        <v>-17.760000000000002</v>
      </c>
      <c r="O23" s="136">
        <v>-22</v>
      </c>
      <c r="P23" s="136">
        <v>-2.2000000000000002</v>
      </c>
      <c r="Q23" s="136">
        <v>0</v>
      </c>
      <c r="R23" s="136">
        <v>-15.4</v>
      </c>
      <c r="S23" s="136">
        <v>4.5217999999999998</v>
      </c>
      <c r="T23" s="136">
        <v>11.2212</v>
      </c>
      <c r="U23" s="136">
        <v>4.2264999999999997</v>
      </c>
      <c r="V23" s="136">
        <v>3.9691000000000001</v>
      </c>
      <c r="W23" s="136">
        <v>6.8014999999999999</v>
      </c>
      <c r="X23" s="137"/>
      <c r="Y23" s="136">
        <v>1.2621</v>
      </c>
      <c r="Z23" s="136">
        <v>1.1496</v>
      </c>
      <c r="AA23" s="137"/>
      <c r="AB23" s="136">
        <v>-1.3152999999999999</v>
      </c>
      <c r="AC23" s="136">
        <v>-0.80800000000000005</v>
      </c>
      <c r="AD23" s="136">
        <v>-0.78200000000000003</v>
      </c>
      <c r="AE23" s="136">
        <v>10.148</v>
      </c>
      <c r="AF23" s="136">
        <v>-4.4400000000000004</v>
      </c>
      <c r="AG23" s="136">
        <v>-13.2</v>
      </c>
      <c r="AH23" s="136">
        <v>-0.57299999999999995</v>
      </c>
      <c r="AI23" s="136">
        <v>0.153</v>
      </c>
      <c r="AJ23" s="136">
        <v>-9.25</v>
      </c>
      <c r="AK23" s="136">
        <v>-9.26</v>
      </c>
      <c r="AL23" s="137"/>
      <c r="AM23" s="136">
        <v>-14.46</v>
      </c>
      <c r="AN23" s="136">
        <v>-14.58</v>
      </c>
      <c r="AO23" s="136">
        <v>2.2841999999999998</v>
      </c>
      <c r="AP23" s="136">
        <v>3.7582</v>
      </c>
      <c r="AQ23" s="136">
        <v>11.2745</v>
      </c>
      <c r="AR23" s="136">
        <v>12.432600000000001</v>
      </c>
      <c r="AS23" s="136">
        <v>-14.0373</v>
      </c>
      <c r="AT23" s="136">
        <v>-11.252599999999999</v>
      </c>
      <c r="AU23" s="136">
        <v>-11.2525</v>
      </c>
      <c r="AV23" s="136">
        <v>1.5681</v>
      </c>
      <c r="AW23" s="136">
        <v>1.6667000000000001</v>
      </c>
      <c r="AX23" s="137"/>
      <c r="AY23" s="136">
        <v>-15.1374</v>
      </c>
      <c r="AZ23" s="136">
        <v>2.3795999999999999</v>
      </c>
      <c r="BA23" s="136">
        <v>11.5093</v>
      </c>
      <c r="BB23" s="136">
        <v>-9.2029999999999994</v>
      </c>
      <c r="BC23" s="136">
        <v>9.7540999999999993</v>
      </c>
      <c r="BD23" s="136">
        <v>-4.4000000000000004</v>
      </c>
      <c r="BE23" s="136">
        <v>-5.2</v>
      </c>
      <c r="BF23" s="136">
        <v>-23.665099999999999</v>
      </c>
      <c r="BG23" s="136">
        <v>-23.3963</v>
      </c>
      <c r="BH23" s="136">
        <v>-2.0392000000000001</v>
      </c>
      <c r="BI23" s="137"/>
      <c r="BJ23" s="136">
        <v>-2.3483999999999998</v>
      </c>
      <c r="BK23" s="136">
        <v>1.4125000000000001</v>
      </c>
      <c r="BL23" s="136">
        <v>1.2196</v>
      </c>
      <c r="BM23" s="136">
        <v>0.94310000000000005</v>
      </c>
      <c r="BN23" s="136">
        <v>-135.2885</v>
      </c>
      <c r="BO23" s="136">
        <v>29.816600000000001</v>
      </c>
      <c r="BP23" s="136">
        <v>30.1218</v>
      </c>
      <c r="BQ23" s="136">
        <v>-34.641300000000001</v>
      </c>
      <c r="BR23" s="136">
        <v>-189.29519999999999</v>
      </c>
      <c r="BS23" s="137"/>
      <c r="BT23" s="137"/>
      <c r="BU23" s="137"/>
      <c r="BV23" s="136">
        <v>12.8537</v>
      </c>
      <c r="BW23" s="136">
        <v>9.32</v>
      </c>
      <c r="BX23" s="136">
        <v>6.1</v>
      </c>
      <c r="BY23" s="136">
        <v>-11.9</v>
      </c>
      <c r="BZ23" s="136">
        <v>2.94</v>
      </c>
      <c r="CA23" s="136">
        <v>-18.213999999999999</v>
      </c>
      <c r="CB23" s="136">
        <v>-18.347899999999999</v>
      </c>
      <c r="CC23" s="136">
        <v>20.129899999999999</v>
      </c>
      <c r="CD23" s="136">
        <v>18.188199999999998</v>
      </c>
      <c r="CE23" s="136">
        <v>-7.3143000000000002</v>
      </c>
      <c r="CF23" s="136">
        <v>-25.452200000000001</v>
      </c>
      <c r="CG23" s="136">
        <v>-25.480899999999998</v>
      </c>
      <c r="CH23" s="136">
        <v>-2.5703</v>
      </c>
      <c r="CI23" s="136">
        <v>6.1463999999999999</v>
      </c>
      <c r="CJ23" s="137"/>
      <c r="CK23" s="137"/>
      <c r="CL23" s="136">
        <v>34.299999999999997</v>
      </c>
      <c r="CM23" s="136">
        <v>-6.7</v>
      </c>
      <c r="CN23" s="136">
        <v>-3.03</v>
      </c>
      <c r="CO23" s="136">
        <v>23.417400000000001</v>
      </c>
      <c r="CP23" s="136">
        <v>23.927800000000001</v>
      </c>
      <c r="CQ23" s="136">
        <v>22.403099999999998</v>
      </c>
      <c r="CR23" s="136">
        <v>68.080699999999993</v>
      </c>
      <c r="CS23" s="136">
        <v>68.346199999999996</v>
      </c>
      <c r="CT23" s="136">
        <v>-18.5441</v>
      </c>
      <c r="CU23" s="136">
        <v>-56.803699999999999</v>
      </c>
      <c r="CV23" s="136">
        <v>-16.895700000000001</v>
      </c>
      <c r="CW23" s="136">
        <v>2.6543999999999999</v>
      </c>
      <c r="CX23" s="136">
        <v>29.96</v>
      </c>
      <c r="CY23" s="136">
        <v>17.5</v>
      </c>
      <c r="CZ23" s="136">
        <v>8.4423999999999992</v>
      </c>
      <c r="DA23" s="136">
        <v>8.4015000000000004</v>
      </c>
      <c r="DB23" s="136">
        <v>-8.08</v>
      </c>
      <c r="DC23" s="137"/>
      <c r="DD23" s="136">
        <v>-8.3629999999999995</v>
      </c>
      <c r="DE23" s="136">
        <v>-8.4908999999999999</v>
      </c>
      <c r="DF23" s="136">
        <v>28.7273</v>
      </c>
      <c r="DG23" s="136">
        <v>1.5100000000000001E-2</v>
      </c>
      <c r="DH23" s="136">
        <v>-4.0921000000000003</v>
      </c>
      <c r="DI23" s="136">
        <v>10.199999999999999</v>
      </c>
      <c r="DJ23" s="136">
        <v>9.1999999999999993</v>
      </c>
      <c r="DK23" s="136">
        <v>-6.3452000000000002</v>
      </c>
      <c r="DL23" s="136">
        <v>4.3070000000000004</v>
      </c>
      <c r="DM23" s="136">
        <v>41.168500000000002</v>
      </c>
      <c r="DN23" s="136">
        <v>12.9941</v>
      </c>
      <c r="DO23" s="136">
        <v>4.8600000000000003</v>
      </c>
      <c r="DP23" s="136">
        <v>-2.25</v>
      </c>
      <c r="DQ23" s="136">
        <v>3.5234999999999999</v>
      </c>
      <c r="DR23" s="136">
        <v>-30.101700000000001</v>
      </c>
      <c r="DS23" s="136">
        <v>-6.13</v>
      </c>
      <c r="DT23" s="136">
        <v>-6.3</v>
      </c>
      <c r="DU23" s="136">
        <v>25.2</v>
      </c>
      <c r="DV23" s="136">
        <v>17.600000000000001</v>
      </c>
      <c r="DW23" s="136">
        <v>-29.709099999999999</v>
      </c>
      <c r="DX23" s="136">
        <v>-15.3636</v>
      </c>
      <c r="DY23" s="136">
        <v>-35.690800000000003</v>
      </c>
      <c r="DZ23" s="136">
        <v>-33.827300000000001</v>
      </c>
      <c r="EA23" s="136">
        <v>0</v>
      </c>
      <c r="EB23" s="136">
        <v>-8.2964000000000002</v>
      </c>
      <c r="EC23" s="136">
        <v>-16.626999999999999</v>
      </c>
      <c r="ED23" s="136">
        <v>-15.596500000000001</v>
      </c>
      <c r="EE23" s="136">
        <v>-16.050999999999998</v>
      </c>
      <c r="EF23" s="136">
        <v>-19.0959</v>
      </c>
      <c r="EG23" s="136">
        <v>-8.2539999999999996</v>
      </c>
      <c r="EH23" s="136">
        <v>-63.363399999999999</v>
      </c>
      <c r="EI23" s="136">
        <v>2.6617000000000002</v>
      </c>
      <c r="EJ23" s="137"/>
      <c r="EK23" s="136">
        <v>-11.2433</v>
      </c>
      <c r="EL23" s="136">
        <v>-10.6015</v>
      </c>
      <c r="EM23" s="137"/>
      <c r="EN23" s="136">
        <v>-16.405000000000001</v>
      </c>
      <c r="EO23" s="136">
        <v>-16.426500000000001</v>
      </c>
      <c r="EP23" s="136">
        <v>2.5760000000000001</v>
      </c>
      <c r="EQ23" s="136">
        <v>-22.992000000000001</v>
      </c>
      <c r="ER23" s="136">
        <v>-23.063500000000001</v>
      </c>
      <c r="ES23" s="136">
        <v>18.203099999999999</v>
      </c>
      <c r="ET23" s="137"/>
      <c r="EU23" s="137"/>
      <c r="EV23" s="136">
        <v>0.5</v>
      </c>
      <c r="EW23" s="136">
        <v>2.3283</v>
      </c>
      <c r="EX23" s="136">
        <v>-29.3995</v>
      </c>
      <c r="EY23" s="136">
        <v>-9.3125</v>
      </c>
      <c r="EZ23" s="136">
        <v>-9.5611999999999995</v>
      </c>
      <c r="FA23" s="136">
        <v>6.1375000000000002</v>
      </c>
      <c r="FB23" s="136">
        <v>15.722</v>
      </c>
      <c r="FC23" s="136">
        <v>-29.8032</v>
      </c>
      <c r="FD23" s="136">
        <v>5.8235000000000001</v>
      </c>
      <c r="FE23" s="137"/>
      <c r="FF23" s="137"/>
      <c r="FG23" s="136">
        <v>2.9361999999999999</v>
      </c>
      <c r="FH23" s="136">
        <v>3.1938</v>
      </c>
      <c r="FI23" s="136">
        <v>0</v>
      </c>
      <c r="FJ23" s="136">
        <v>7.2005999999999997</v>
      </c>
      <c r="FK23" s="136">
        <v>6.3632999999999997</v>
      </c>
      <c r="FL23" s="136">
        <v>30.979399999999998</v>
      </c>
      <c r="FM23" s="136">
        <v>19.287700000000001</v>
      </c>
      <c r="FN23" s="136">
        <v>19.310300000000002</v>
      </c>
      <c r="FO23" s="136">
        <v>32.396099999999997</v>
      </c>
      <c r="FP23" s="136">
        <v>41.5886</v>
      </c>
      <c r="FQ23" s="136">
        <v>6.4759000000000002</v>
      </c>
      <c r="FR23" s="136">
        <v>-9.08</v>
      </c>
      <c r="FS23" s="136">
        <v>-4.4105999999999996</v>
      </c>
      <c r="FT23" s="137"/>
      <c r="FU23" s="137"/>
      <c r="FV23" s="136">
        <v>1.65</v>
      </c>
      <c r="FW23" s="136">
        <v>0</v>
      </c>
      <c r="FX23" s="136">
        <v>0</v>
      </c>
      <c r="FY23" s="136">
        <v>7.3659999999999997</v>
      </c>
      <c r="FZ23" s="136">
        <v>0.94599999999999995</v>
      </c>
      <c r="GA23" s="136">
        <v>2.4802</v>
      </c>
      <c r="GB23" s="136">
        <v>14.79</v>
      </c>
      <c r="GC23" s="136">
        <v>-44.825600000000001</v>
      </c>
      <c r="GD23" s="136">
        <v>-35.525500000000001</v>
      </c>
      <c r="GE23" s="136">
        <v>-4.05</v>
      </c>
      <c r="GF23" s="136">
        <v>30.5303</v>
      </c>
      <c r="GG23" s="137"/>
      <c r="GH23" s="136">
        <v>20.9772</v>
      </c>
      <c r="GI23" s="137"/>
      <c r="GJ23" s="136">
        <v>-5.1142000000000003</v>
      </c>
      <c r="GK23" s="136">
        <v>1.8838999999999999</v>
      </c>
      <c r="GL23" s="137"/>
      <c r="GM23" s="137"/>
      <c r="GN23" s="136">
        <v>-12.1538</v>
      </c>
      <c r="GO23" s="136">
        <v>-7.0934999999999997</v>
      </c>
      <c r="GP23" s="136">
        <v>5.8601999999999999</v>
      </c>
      <c r="GQ23" s="136">
        <v>-31.343900000000001</v>
      </c>
      <c r="GR23" s="136">
        <v>-19.0945</v>
      </c>
      <c r="GS23" s="136">
        <v>-12.7164</v>
      </c>
      <c r="GT23" s="136">
        <v>162.1687</v>
      </c>
      <c r="GU23" s="136">
        <v>-7.7426000000000004</v>
      </c>
      <c r="GV23" s="136">
        <v>-10.1197</v>
      </c>
      <c r="GW23" s="136">
        <v>-0.14849999999999999</v>
      </c>
      <c r="GX23" s="136">
        <v>2.4291999999999998</v>
      </c>
      <c r="GY23" s="136">
        <v>9.2159999999999993</v>
      </c>
      <c r="GZ23" s="136">
        <v>9.3125</v>
      </c>
      <c r="HA23" s="136">
        <v>1.7725</v>
      </c>
      <c r="HB23" s="136">
        <v>23.935700000000001</v>
      </c>
      <c r="HC23" s="136">
        <v>24.750800000000002</v>
      </c>
      <c r="HD23" s="136">
        <v>-25.56</v>
      </c>
      <c r="HE23" s="136">
        <v>29.3735</v>
      </c>
      <c r="HF23" s="136">
        <v>48.168799999999997</v>
      </c>
      <c r="HG23" s="136">
        <v>22.4038</v>
      </c>
      <c r="HH23" s="136">
        <v>19.636500000000002</v>
      </c>
      <c r="HI23" s="136">
        <v>15.690799999999999</v>
      </c>
      <c r="HJ23" s="136">
        <v>16.4041</v>
      </c>
      <c r="HK23" s="136">
        <v>-6.4260999999999999</v>
      </c>
      <c r="HL23" s="136">
        <v>-8.3554999999999993</v>
      </c>
      <c r="HM23" s="136">
        <v>-12.6153</v>
      </c>
      <c r="HN23" s="136">
        <v>-12.3086</v>
      </c>
      <c r="HO23" s="136">
        <v>49.662700000000001</v>
      </c>
      <c r="HP23" s="136">
        <v>48.747700000000002</v>
      </c>
      <c r="HQ23" s="136">
        <v>-12.979200000000001</v>
      </c>
      <c r="HR23" s="136">
        <v>-12.473800000000001</v>
      </c>
      <c r="HS23" s="136">
        <v>-10.1599</v>
      </c>
      <c r="HT23" s="136">
        <v>-10.4832</v>
      </c>
      <c r="HU23" s="136">
        <v>19.43</v>
      </c>
      <c r="HV23" s="136">
        <v>19.489999999999998</v>
      </c>
      <c r="HW23" s="136">
        <v>-31.1</v>
      </c>
      <c r="HX23" s="136">
        <v>-31.4</v>
      </c>
      <c r="HY23" s="136">
        <v>0.51</v>
      </c>
      <c r="HZ23" s="136">
        <v>-10.56</v>
      </c>
      <c r="IA23" s="136">
        <v>30.5624</v>
      </c>
      <c r="IB23" s="136">
        <v>28.204999999999998</v>
      </c>
      <c r="IC23" s="136">
        <v>28.101900000000001</v>
      </c>
      <c r="ID23" s="136">
        <v>-16.5</v>
      </c>
      <c r="IE23" s="136">
        <v>-36.299999999999997</v>
      </c>
      <c r="IF23" s="136">
        <v>0.5</v>
      </c>
      <c r="IG23" s="136">
        <v>0</v>
      </c>
      <c r="IH23" s="136">
        <v>-17.710899999999999</v>
      </c>
      <c r="II23" s="136">
        <v>-17.475200000000001</v>
      </c>
      <c r="IJ23" s="136">
        <v>-34.937399999999997</v>
      </c>
      <c r="IK23" s="136">
        <v>-18.750399999999999</v>
      </c>
      <c r="IL23" s="136">
        <v>-263.48140000000001</v>
      </c>
      <c r="IM23" s="136">
        <v>-9.8591999999999995</v>
      </c>
      <c r="IN23" s="136">
        <v>4.7839</v>
      </c>
      <c r="IO23" s="136">
        <v>84.638999999999996</v>
      </c>
      <c r="IP23" s="136">
        <v>81.590500000000006</v>
      </c>
      <c r="IQ23" s="136">
        <v>113.8738</v>
      </c>
      <c r="IR23" s="136">
        <v>70.251400000000004</v>
      </c>
      <c r="IS23" s="136">
        <v>17.8935</v>
      </c>
      <c r="IT23" s="136">
        <v>29.767299999999999</v>
      </c>
      <c r="IU23" s="136">
        <v>30.9528</v>
      </c>
      <c r="IV23" s="136">
        <v>-3.5731999999999999</v>
      </c>
      <c r="IW23" s="136">
        <v>178.7893</v>
      </c>
      <c r="IX23" s="136">
        <v>-181.5437</v>
      </c>
      <c r="IY23" s="136">
        <v>3.3151000000000002</v>
      </c>
      <c r="IZ23" s="136">
        <v>2.7863000000000002</v>
      </c>
      <c r="JA23" s="136">
        <v>1.1999999999999999E-3</v>
      </c>
      <c r="JB23" s="137"/>
      <c r="JC23" s="136">
        <v>-7.36</v>
      </c>
      <c r="JD23" s="136">
        <v>-1.302</v>
      </c>
      <c r="JE23" s="136">
        <v>-1.3120000000000001</v>
      </c>
      <c r="JF23" s="136">
        <v>3.28</v>
      </c>
      <c r="JG23" s="136">
        <v>-0.08</v>
      </c>
      <c r="JH23" s="136">
        <v>-3.7587000000000002</v>
      </c>
      <c r="JI23" s="136">
        <v>-6.1509</v>
      </c>
      <c r="JJ23" s="136">
        <v>12.9503</v>
      </c>
      <c r="JK23" s="136">
        <v>-7.8507999999999996</v>
      </c>
      <c r="JL23" s="136">
        <v>2.2000000000000002</v>
      </c>
      <c r="JM23" s="136">
        <v>-0.35199999999999998</v>
      </c>
      <c r="JN23" s="136">
        <v>-0.23</v>
      </c>
      <c r="JO23" s="136">
        <v>1.8653999999999999</v>
      </c>
      <c r="JP23" s="136">
        <v>2.1204999999999998</v>
      </c>
      <c r="JQ23" s="136">
        <v>4.0693999999999999</v>
      </c>
      <c r="JR23" s="136">
        <v>3.7976999999999999</v>
      </c>
      <c r="JS23" s="136">
        <v>3.5661</v>
      </c>
      <c r="JT23" s="137"/>
      <c r="JU23" s="136">
        <v>20.7</v>
      </c>
      <c r="JV23" s="136">
        <v>8.2548999999999992</v>
      </c>
      <c r="JW23" s="136">
        <v>0.04</v>
      </c>
      <c r="JX23" s="137"/>
      <c r="JY23" s="136">
        <v>0</v>
      </c>
      <c r="JZ23" s="136">
        <v>-18.6252</v>
      </c>
      <c r="KA23" s="136">
        <v>-22.225200000000001</v>
      </c>
      <c r="KB23" s="136">
        <v>3.7715000000000001</v>
      </c>
      <c r="KC23" s="136">
        <v>13.3162</v>
      </c>
      <c r="KD23" s="136">
        <v>-16.484200000000001</v>
      </c>
      <c r="KE23" s="136">
        <v>2.3883000000000001</v>
      </c>
      <c r="KF23" s="136">
        <v>-22.5</v>
      </c>
      <c r="KG23" s="136">
        <v>5.2</v>
      </c>
      <c r="KH23" s="137"/>
      <c r="KI23" s="136">
        <v>-134.46100000000001</v>
      </c>
    </row>
    <row r="24" spans="1:295" ht="18" customHeight="1">
      <c r="A24" s="132" t="s">
        <v>60</v>
      </c>
      <c r="B24" s="132" t="s">
        <v>882</v>
      </c>
      <c r="C24" s="141">
        <v>0</v>
      </c>
      <c r="D24" s="139">
        <v>4.2129000000000003</v>
      </c>
      <c r="E24" s="139">
        <v>-8.9168000000000003</v>
      </c>
      <c r="F24" s="139">
        <v>2.3754</v>
      </c>
      <c r="G24" s="139">
        <v>8.4304000000000006</v>
      </c>
      <c r="H24" s="141"/>
      <c r="I24" s="139">
        <v>15.6343</v>
      </c>
      <c r="J24" s="141"/>
      <c r="K24" s="139">
        <v>14.7072</v>
      </c>
      <c r="L24" s="139">
        <v>6.2058</v>
      </c>
      <c r="M24" s="139">
        <v>7.7100999999999997</v>
      </c>
      <c r="N24" s="139">
        <v>-17.760000000000002</v>
      </c>
      <c r="O24" s="139">
        <v>-22</v>
      </c>
      <c r="P24" s="139">
        <v>-2.2000000000000002</v>
      </c>
      <c r="Q24" s="139">
        <v>0</v>
      </c>
      <c r="R24" s="139">
        <v>-15.4</v>
      </c>
      <c r="S24" s="139">
        <v>4.7915000000000001</v>
      </c>
      <c r="T24" s="139">
        <v>5.5608000000000004</v>
      </c>
      <c r="U24" s="139">
        <v>3.8060999999999998</v>
      </c>
      <c r="V24" s="139">
        <v>3.6688000000000001</v>
      </c>
      <c r="W24" s="139">
        <v>6.7812999999999999</v>
      </c>
      <c r="X24" s="141"/>
      <c r="Y24" s="139">
        <v>1.2515000000000001</v>
      </c>
      <c r="Z24" s="139">
        <v>1.1671</v>
      </c>
      <c r="AA24" s="141"/>
      <c r="AB24" s="139">
        <v>-1.2759</v>
      </c>
      <c r="AC24" s="139">
        <v>-0.68200000000000005</v>
      </c>
      <c r="AD24" s="139">
        <v>-0.65300000000000002</v>
      </c>
      <c r="AE24" s="139">
        <v>10.122</v>
      </c>
      <c r="AF24" s="139">
        <v>-2.2200000000000002</v>
      </c>
      <c r="AG24" s="139">
        <v>-13.2</v>
      </c>
      <c r="AH24" s="139">
        <v>-0.43099999999999999</v>
      </c>
      <c r="AI24" s="139">
        <v>0.14899999999999999</v>
      </c>
      <c r="AJ24" s="139">
        <v>-9.27</v>
      </c>
      <c r="AK24" s="139">
        <v>-9.36</v>
      </c>
      <c r="AL24" s="141"/>
      <c r="AM24" s="139">
        <v>-13.61</v>
      </c>
      <c r="AN24" s="139">
        <v>-13.6</v>
      </c>
      <c r="AO24" s="139">
        <v>4.1143999999999998</v>
      </c>
      <c r="AP24" s="139">
        <v>3.8540000000000001</v>
      </c>
      <c r="AQ24" s="139">
        <v>10.6006</v>
      </c>
      <c r="AR24" s="139">
        <v>11.9428</v>
      </c>
      <c r="AS24" s="139">
        <v>-13.507400000000001</v>
      </c>
      <c r="AT24" s="139">
        <v>-11.3865</v>
      </c>
      <c r="AU24" s="139">
        <v>-11.2563</v>
      </c>
      <c r="AV24" s="139">
        <v>18.447700000000001</v>
      </c>
      <c r="AW24" s="139">
        <v>17.966200000000001</v>
      </c>
      <c r="AX24" s="141"/>
      <c r="AY24" s="139">
        <v>-17.682600000000001</v>
      </c>
      <c r="AZ24" s="139">
        <v>3.9578000000000002</v>
      </c>
      <c r="BA24" s="139">
        <v>20.386299999999999</v>
      </c>
      <c r="BB24" s="139">
        <v>-14.337899999999999</v>
      </c>
      <c r="BC24" s="139">
        <v>9.5042000000000009</v>
      </c>
      <c r="BD24" s="139">
        <v>-4.5</v>
      </c>
      <c r="BE24" s="139">
        <v>-5.0999999999999996</v>
      </c>
      <c r="BF24" s="139">
        <v>-20.6142</v>
      </c>
      <c r="BG24" s="139">
        <v>-20.951799999999999</v>
      </c>
      <c r="BH24" s="139">
        <v>-2.0244</v>
      </c>
      <c r="BI24" s="141"/>
      <c r="BJ24" s="139">
        <v>-3.847</v>
      </c>
      <c r="BK24" s="139">
        <v>2.2656999999999998</v>
      </c>
      <c r="BL24" s="139">
        <v>1.8021</v>
      </c>
      <c r="BM24" s="139">
        <v>1.1995</v>
      </c>
      <c r="BN24" s="139">
        <v>-105.655</v>
      </c>
      <c r="BO24" s="139">
        <v>62.532400000000003</v>
      </c>
      <c r="BP24" s="139">
        <v>62.532400000000003</v>
      </c>
      <c r="BQ24" s="139">
        <v>-94.350999999999999</v>
      </c>
      <c r="BR24" s="139">
        <v>-131.60509999999999</v>
      </c>
      <c r="BS24" s="141"/>
      <c r="BT24" s="141"/>
      <c r="BU24" s="141"/>
      <c r="BV24" s="139">
        <v>19.3903</v>
      </c>
      <c r="BW24" s="139">
        <v>9.8699999999999992</v>
      </c>
      <c r="BX24" s="139">
        <v>6.96</v>
      </c>
      <c r="BY24" s="139">
        <v>-9.6</v>
      </c>
      <c r="BZ24" s="139">
        <v>5.03</v>
      </c>
      <c r="CA24" s="139">
        <v>-18.347899999999999</v>
      </c>
      <c r="CB24" s="139">
        <v>-17.812100000000001</v>
      </c>
      <c r="CC24" s="139">
        <v>19.074400000000001</v>
      </c>
      <c r="CD24" s="139">
        <v>17.079499999999999</v>
      </c>
      <c r="CE24" s="139">
        <v>-9.3247</v>
      </c>
      <c r="CF24" s="139">
        <v>-23.266400000000001</v>
      </c>
      <c r="CG24" s="139">
        <v>-23.028700000000001</v>
      </c>
      <c r="CH24" s="139">
        <v>-4.6467999999999998</v>
      </c>
      <c r="CI24" s="139">
        <v>11.7216</v>
      </c>
      <c r="CJ24" s="141"/>
      <c r="CK24" s="141"/>
      <c r="CL24" s="139">
        <v>51.5</v>
      </c>
      <c r="CM24" s="139">
        <v>-17.8</v>
      </c>
      <c r="CN24" s="139">
        <v>-3.09</v>
      </c>
      <c r="CO24" s="139">
        <v>30.6463</v>
      </c>
      <c r="CP24" s="139">
        <v>31.0855</v>
      </c>
      <c r="CQ24" s="139">
        <v>28.657599999999999</v>
      </c>
      <c r="CR24" s="139">
        <v>88.716899999999995</v>
      </c>
      <c r="CS24" s="139">
        <v>89.045000000000002</v>
      </c>
      <c r="CT24" s="139">
        <v>-16.6647</v>
      </c>
      <c r="CU24" s="139">
        <v>-82.604399999999998</v>
      </c>
      <c r="CV24" s="139">
        <v>-13.7685</v>
      </c>
      <c r="CW24" s="139">
        <v>2.7549999999999999</v>
      </c>
      <c r="CX24" s="139">
        <v>32.89</v>
      </c>
      <c r="CY24" s="139">
        <v>14.96</v>
      </c>
      <c r="CZ24" s="139">
        <v>9.2235999999999994</v>
      </c>
      <c r="DA24" s="139">
        <v>9.2804000000000002</v>
      </c>
      <c r="DB24" s="139">
        <v>-8.66</v>
      </c>
      <c r="DC24" s="141"/>
      <c r="DD24" s="139">
        <v>-13.7536</v>
      </c>
      <c r="DE24" s="139">
        <v>-13.6724</v>
      </c>
      <c r="DF24" s="139">
        <v>43.9634</v>
      </c>
      <c r="DG24" s="139">
        <v>1.4999999999999999E-2</v>
      </c>
      <c r="DH24" s="139">
        <v>-4.3323</v>
      </c>
      <c r="DI24" s="139">
        <v>5.0999999999999996</v>
      </c>
      <c r="DJ24" s="139">
        <v>6.1</v>
      </c>
      <c r="DK24" s="139">
        <v>-5.3162000000000003</v>
      </c>
      <c r="DL24" s="139">
        <v>5.8030999999999997</v>
      </c>
      <c r="DM24" s="139">
        <v>40.853099999999998</v>
      </c>
      <c r="DN24" s="139">
        <v>15.0351</v>
      </c>
      <c r="DO24" s="139">
        <v>6.28</v>
      </c>
      <c r="DP24" s="139">
        <v>-2.13</v>
      </c>
      <c r="DQ24" s="139">
        <v>5.5214999999999996</v>
      </c>
      <c r="DR24" s="139">
        <v>-44.354999999999997</v>
      </c>
      <c r="DS24" s="139">
        <v>-6.53</v>
      </c>
      <c r="DT24" s="139">
        <v>-6.6</v>
      </c>
      <c r="DU24" s="139">
        <v>23.42</v>
      </c>
      <c r="DV24" s="139">
        <v>19.88</v>
      </c>
      <c r="DW24" s="139">
        <v>-45.454500000000003</v>
      </c>
      <c r="DX24" s="139">
        <v>-23.0273</v>
      </c>
      <c r="DY24" s="139">
        <v>0</v>
      </c>
      <c r="DZ24" s="139">
        <v>-42.9</v>
      </c>
      <c r="EA24" s="139">
        <v>12.268000000000001</v>
      </c>
      <c r="EB24" s="139">
        <v>-3.4458000000000002</v>
      </c>
      <c r="EC24" s="139">
        <v>-11.535299999999999</v>
      </c>
      <c r="ED24" s="139">
        <v>-12.055300000000001</v>
      </c>
      <c r="EE24" s="139">
        <v>-24.834599999999998</v>
      </c>
      <c r="EF24" s="139">
        <v>-21.058499999999999</v>
      </c>
      <c r="EG24" s="139">
        <v>-8.9019999999999992</v>
      </c>
      <c r="EH24" s="139">
        <v>-1.4198</v>
      </c>
      <c r="EI24" s="139">
        <v>-23.720700000000001</v>
      </c>
      <c r="EJ24" s="141"/>
      <c r="EK24" s="139">
        <v>-11.577</v>
      </c>
      <c r="EL24" s="139">
        <v>-11.0192</v>
      </c>
      <c r="EM24" s="141"/>
      <c r="EN24" s="139">
        <v>-12.2437</v>
      </c>
      <c r="EO24" s="139">
        <v>-13.7486</v>
      </c>
      <c r="EP24" s="139">
        <v>-8.1959999999999997</v>
      </c>
      <c r="EQ24" s="139">
        <v>-22.455400000000001</v>
      </c>
      <c r="ER24" s="139">
        <v>-23.393999999999998</v>
      </c>
      <c r="ES24" s="139">
        <v>20.891500000000001</v>
      </c>
      <c r="ET24" s="141"/>
      <c r="EU24" s="141"/>
      <c r="EV24" s="139">
        <v>-1.5</v>
      </c>
      <c r="EW24" s="139">
        <v>2.879</v>
      </c>
      <c r="EX24" s="139">
        <v>-23.327300000000001</v>
      </c>
      <c r="EY24" s="139">
        <v>-8.7668999999999997</v>
      </c>
      <c r="EZ24" s="139">
        <v>-9.0692000000000004</v>
      </c>
      <c r="FA24" s="139">
        <v>5.7839999999999998</v>
      </c>
      <c r="FB24" s="139">
        <v>18.043399999999998</v>
      </c>
      <c r="FC24" s="139">
        <v>-34.697699999999998</v>
      </c>
      <c r="FD24" s="139">
        <v>5.4024000000000001</v>
      </c>
      <c r="FE24" s="139">
        <v>0</v>
      </c>
      <c r="FF24" s="139">
        <v>0</v>
      </c>
      <c r="FG24" s="139">
        <v>2.6867999999999999</v>
      </c>
      <c r="FH24" s="139">
        <v>3.3567999999999998</v>
      </c>
      <c r="FI24" s="139">
        <v>0</v>
      </c>
      <c r="FJ24" s="139">
        <v>7.0331999999999999</v>
      </c>
      <c r="FK24" s="139">
        <v>7.2005999999999997</v>
      </c>
      <c r="FL24" s="139">
        <v>24.951000000000001</v>
      </c>
      <c r="FM24" s="139">
        <v>0</v>
      </c>
      <c r="FN24" s="139">
        <v>26.8993</v>
      </c>
      <c r="FO24" s="139">
        <v>28.267199999999999</v>
      </c>
      <c r="FP24" s="139">
        <v>38.0319</v>
      </c>
      <c r="FQ24" s="139">
        <v>9.0541</v>
      </c>
      <c r="FR24" s="141"/>
      <c r="FS24" s="139">
        <v>-3.2130999999999998</v>
      </c>
      <c r="FT24" s="139">
        <v>0.28860000000000002</v>
      </c>
      <c r="FU24" s="141"/>
      <c r="FV24" s="139">
        <v>2.63</v>
      </c>
      <c r="FW24" s="139">
        <v>-9.3147000000000002</v>
      </c>
      <c r="FX24" s="139">
        <v>1.3325</v>
      </c>
      <c r="FY24" s="139">
        <v>7.4720000000000004</v>
      </c>
      <c r="FZ24" s="139">
        <v>0.91700000000000004</v>
      </c>
      <c r="GA24" s="139">
        <v>2.4272</v>
      </c>
      <c r="GB24" s="139">
        <v>15.94</v>
      </c>
      <c r="GC24" s="139">
        <v>-43.892200000000003</v>
      </c>
      <c r="GD24" s="139">
        <v>-36.363300000000002</v>
      </c>
      <c r="GE24" s="139">
        <v>-4.28</v>
      </c>
      <c r="GF24" s="139">
        <v>31.938700000000001</v>
      </c>
      <c r="GG24" s="141"/>
      <c r="GH24" s="139">
        <v>21.483799999999999</v>
      </c>
      <c r="GI24" s="141"/>
      <c r="GJ24" s="139">
        <v>-5.0640000000000001</v>
      </c>
      <c r="GK24" s="139">
        <v>2.0752000000000002</v>
      </c>
      <c r="GL24" s="139">
        <v>3.6799999999999999E-2</v>
      </c>
      <c r="GM24" s="141"/>
      <c r="GN24" s="139">
        <v>-12.486700000000001</v>
      </c>
      <c r="GO24" s="139">
        <v>-11.6478</v>
      </c>
      <c r="GP24" s="139">
        <v>5.5229999999999997</v>
      </c>
      <c r="GQ24" s="139">
        <v>-31.0078</v>
      </c>
      <c r="GR24" s="139">
        <v>-19.049099999999999</v>
      </c>
      <c r="GS24" s="139">
        <v>-12.3765</v>
      </c>
      <c r="GT24" s="139">
        <v>166.1671</v>
      </c>
      <c r="GU24" s="139">
        <v>-6.8052999999999999</v>
      </c>
      <c r="GV24" s="139">
        <v>-10.7796</v>
      </c>
      <c r="GW24" s="139">
        <v>-0.31769999999999998</v>
      </c>
      <c r="GX24" s="139">
        <v>2.0737000000000001</v>
      </c>
      <c r="GY24" s="139">
        <v>9.8679000000000006</v>
      </c>
      <c r="GZ24" s="139">
        <v>9.8187999999999995</v>
      </c>
      <c r="HA24" s="139">
        <v>1.3413999999999999</v>
      </c>
      <c r="HB24" s="139">
        <v>33.778399999999998</v>
      </c>
      <c r="HC24" s="139">
        <v>35.594900000000003</v>
      </c>
      <c r="HD24" s="139">
        <v>-23.47</v>
      </c>
      <c r="HE24" s="139">
        <v>29.013300000000001</v>
      </c>
      <c r="HF24" s="139">
        <v>37.685099999999998</v>
      </c>
      <c r="HG24" s="139">
        <v>28.096299999999999</v>
      </c>
      <c r="HH24" s="139">
        <v>32.351700000000001</v>
      </c>
      <c r="HI24" s="139">
        <v>18.7728</v>
      </c>
      <c r="HJ24" s="139">
        <v>18.451699999999999</v>
      </c>
      <c r="HK24" s="139">
        <v>-6.7660999999999998</v>
      </c>
      <c r="HL24" s="139">
        <v>-8.2744</v>
      </c>
      <c r="HM24" s="139">
        <v>0</v>
      </c>
      <c r="HN24" s="139">
        <v>0</v>
      </c>
      <c r="HO24" s="141"/>
      <c r="HP24" s="141"/>
      <c r="HQ24" s="139">
        <v>-10.347899999999999</v>
      </c>
      <c r="HR24" s="139">
        <v>-9.3701000000000008</v>
      </c>
      <c r="HS24" s="139">
        <v>-9.8943999999999992</v>
      </c>
      <c r="HT24" s="139">
        <v>-9.2622999999999998</v>
      </c>
      <c r="HU24" s="139">
        <v>19.62</v>
      </c>
      <c r="HV24" s="139">
        <v>19.14</v>
      </c>
      <c r="HW24" s="139">
        <v>-28.9</v>
      </c>
      <c r="HX24" s="139">
        <v>-29.6</v>
      </c>
      <c r="HY24" s="139">
        <v>0.51</v>
      </c>
      <c r="HZ24" s="139">
        <v>-10.56</v>
      </c>
      <c r="IA24" s="139">
        <v>34.390999999999998</v>
      </c>
      <c r="IB24" s="139">
        <v>29.257200000000001</v>
      </c>
      <c r="IC24" s="139">
        <v>29.030799999999999</v>
      </c>
      <c r="ID24" s="139">
        <v>-16.2</v>
      </c>
      <c r="IE24" s="139">
        <v>-35.4</v>
      </c>
      <c r="IF24" s="139">
        <v>-1</v>
      </c>
      <c r="IG24" s="139">
        <v>-1.7</v>
      </c>
      <c r="IH24" s="139">
        <v>-17.059699999999999</v>
      </c>
      <c r="II24" s="139">
        <v>-16.835599999999999</v>
      </c>
      <c r="IJ24" s="139">
        <v>-51.957700000000003</v>
      </c>
      <c r="IK24" s="139">
        <v>0.50729999999999997</v>
      </c>
      <c r="IL24" s="139">
        <v>-232.82579999999999</v>
      </c>
      <c r="IM24" s="139">
        <v>-39.826599999999999</v>
      </c>
      <c r="IN24" s="139">
        <v>2.8509000000000002</v>
      </c>
      <c r="IO24" s="139">
        <v>82.928399999999996</v>
      </c>
      <c r="IP24" s="139">
        <v>88.310199999999995</v>
      </c>
      <c r="IQ24" s="139">
        <v>85.118200000000002</v>
      </c>
      <c r="IR24" s="139">
        <v>109.9034</v>
      </c>
      <c r="IS24" s="139">
        <v>0</v>
      </c>
      <c r="IT24" s="139">
        <v>34.476799999999997</v>
      </c>
      <c r="IU24" s="139">
        <v>32.540999999999997</v>
      </c>
      <c r="IV24" s="139">
        <v>20.646000000000001</v>
      </c>
      <c r="IW24" s="139">
        <v>221.72829999999999</v>
      </c>
      <c r="IX24" s="139">
        <v>-196.1103</v>
      </c>
      <c r="IY24" s="139">
        <v>38.351399999999998</v>
      </c>
      <c r="IZ24" s="139">
        <v>-25.061</v>
      </c>
      <c r="JA24" s="139">
        <v>-2.0154000000000001</v>
      </c>
      <c r="JB24" s="141"/>
      <c r="JC24" s="139">
        <v>-6.88</v>
      </c>
      <c r="JD24" s="139">
        <v>-1.093</v>
      </c>
      <c r="JE24" s="139">
        <v>-1.103</v>
      </c>
      <c r="JF24" s="139">
        <v>1.6</v>
      </c>
      <c r="JG24" s="139">
        <v>1.2</v>
      </c>
      <c r="JH24" s="139">
        <v>-3.2475000000000001</v>
      </c>
      <c r="JI24" s="139">
        <v>-7.0877999999999997</v>
      </c>
      <c r="JJ24" s="139">
        <v>15.9686</v>
      </c>
      <c r="JK24" s="139">
        <v>-8.4672000000000001</v>
      </c>
      <c r="JL24" s="139">
        <v>1.2</v>
      </c>
      <c r="JM24" s="139">
        <v>0.68100000000000005</v>
      </c>
      <c r="JN24" s="139">
        <v>-0.48299999999999998</v>
      </c>
      <c r="JO24" s="141"/>
      <c r="JP24" s="141"/>
      <c r="JQ24" s="139">
        <v>4.5891000000000002</v>
      </c>
      <c r="JR24" s="139">
        <v>3.3780000000000001</v>
      </c>
      <c r="JS24" s="139">
        <v>4.1280000000000001</v>
      </c>
      <c r="JT24" s="141"/>
      <c r="JU24" s="139">
        <v>20.100000000000001</v>
      </c>
      <c r="JV24" s="139">
        <v>9.4549000000000003</v>
      </c>
      <c r="JW24" s="139">
        <v>0.09</v>
      </c>
      <c r="JX24" s="141"/>
      <c r="JY24" s="139">
        <v>-3.7465999999999999</v>
      </c>
      <c r="JZ24" s="139">
        <v>-16.784099999999999</v>
      </c>
      <c r="KA24" s="139">
        <v>-20.0532</v>
      </c>
      <c r="KB24" s="139">
        <v>0</v>
      </c>
      <c r="KC24" s="139">
        <v>11.997999999999999</v>
      </c>
      <c r="KD24" s="139">
        <v>-14.8024</v>
      </c>
      <c r="KE24" s="139">
        <v>1.7779</v>
      </c>
      <c r="KF24" s="139">
        <v>-21.4</v>
      </c>
      <c r="KG24" s="139">
        <v>4.3</v>
      </c>
      <c r="KH24" s="141"/>
      <c r="KI24" s="139">
        <v>-105.83499999999999</v>
      </c>
    </row>
    <row r="25" spans="1:295" ht="18" customHeight="1">
      <c r="A25" s="132" t="s">
        <v>60</v>
      </c>
      <c r="B25" s="132" t="s">
        <v>883</v>
      </c>
      <c r="C25" s="134">
        <v>0</v>
      </c>
      <c r="D25" s="133">
        <v>5.4127000000000001</v>
      </c>
      <c r="E25" s="133">
        <v>-11.0807</v>
      </c>
      <c r="F25" s="133">
        <v>-1.4958</v>
      </c>
      <c r="G25" s="133">
        <v>9.5614000000000008</v>
      </c>
      <c r="H25" s="134"/>
      <c r="I25" s="133">
        <v>17.860399999999998</v>
      </c>
      <c r="J25" s="134"/>
      <c r="K25" s="133">
        <v>18.149899999999999</v>
      </c>
      <c r="L25" s="133">
        <v>7.9478</v>
      </c>
      <c r="M25" s="133">
        <v>9.2767999999999997</v>
      </c>
      <c r="N25" s="133">
        <v>-19.98</v>
      </c>
      <c r="O25" s="133">
        <v>-24.2</v>
      </c>
      <c r="P25" s="133">
        <v>0</v>
      </c>
      <c r="Q25" s="133">
        <v>0.82799999999999996</v>
      </c>
      <c r="R25" s="133">
        <v>-17.600000000000001</v>
      </c>
      <c r="S25" s="133">
        <v>5.0560999999999998</v>
      </c>
      <c r="T25" s="133">
        <v>1.0409999999999999</v>
      </c>
      <c r="U25" s="133">
        <v>4.51</v>
      </c>
      <c r="V25" s="133">
        <v>4.3883000000000001</v>
      </c>
      <c r="W25" s="133">
        <v>7.7823000000000002</v>
      </c>
      <c r="X25" s="134"/>
      <c r="Y25" s="133">
        <v>1.4119999999999999</v>
      </c>
      <c r="Z25" s="133">
        <v>1.1474</v>
      </c>
      <c r="AA25" s="134"/>
      <c r="AB25" s="133">
        <v>-1.2</v>
      </c>
      <c r="AC25" s="133">
        <v>-0.69399999999999995</v>
      </c>
      <c r="AD25" s="133">
        <v>-0.67500000000000004</v>
      </c>
      <c r="AE25" s="133">
        <v>10.398</v>
      </c>
      <c r="AF25" s="133">
        <v>0</v>
      </c>
      <c r="AG25" s="133">
        <v>-8.8000000000000007</v>
      </c>
      <c r="AH25" s="133">
        <v>-0.29299999999999998</v>
      </c>
      <c r="AI25" s="133">
        <v>0.14699999999999999</v>
      </c>
      <c r="AJ25" s="133">
        <v>-10.01</v>
      </c>
      <c r="AK25" s="133">
        <v>-9.9600000000000009</v>
      </c>
      <c r="AL25" s="134"/>
      <c r="AM25" s="133">
        <v>-12.98</v>
      </c>
      <c r="AN25" s="133">
        <v>-13.04</v>
      </c>
      <c r="AO25" s="133">
        <v>6.0263999999999998</v>
      </c>
      <c r="AP25" s="133">
        <v>3.7502</v>
      </c>
      <c r="AQ25" s="133">
        <v>12.136200000000001</v>
      </c>
      <c r="AR25" s="133">
        <v>13.2187</v>
      </c>
      <c r="AS25" s="133">
        <v>-12.1211</v>
      </c>
      <c r="AT25" s="133">
        <v>-16.610900000000001</v>
      </c>
      <c r="AU25" s="133">
        <v>-16.059799999999999</v>
      </c>
      <c r="AV25" s="133">
        <v>10.6044</v>
      </c>
      <c r="AW25" s="133">
        <v>15.671799999999999</v>
      </c>
      <c r="AX25" s="134"/>
      <c r="AY25" s="133">
        <v>-18.218399999999999</v>
      </c>
      <c r="AZ25" s="133">
        <v>3.1686999999999999</v>
      </c>
      <c r="BA25" s="133">
        <v>14.368499999999999</v>
      </c>
      <c r="BB25" s="133">
        <v>-6.9316000000000004</v>
      </c>
      <c r="BC25" s="133">
        <v>5.851</v>
      </c>
      <c r="BD25" s="133">
        <v>-3.9</v>
      </c>
      <c r="BE25" s="133">
        <v>-4.5999999999999996</v>
      </c>
      <c r="BF25" s="133">
        <v>-15.7781</v>
      </c>
      <c r="BG25" s="133">
        <v>-15.029299999999999</v>
      </c>
      <c r="BH25" s="133">
        <v>-2.4561000000000002</v>
      </c>
      <c r="BI25" s="134"/>
      <c r="BJ25" s="133">
        <v>10.138</v>
      </c>
      <c r="BK25" s="133">
        <v>3.9453</v>
      </c>
      <c r="BL25" s="133">
        <v>2.2269999999999999</v>
      </c>
      <c r="BM25" s="133">
        <v>1.5119</v>
      </c>
      <c r="BN25" s="133">
        <v>-101.50449999999999</v>
      </c>
      <c r="BO25" s="133">
        <v>44.923200000000001</v>
      </c>
      <c r="BP25" s="133">
        <v>45.289499999999997</v>
      </c>
      <c r="BQ25" s="133">
        <v>-91.302899999999994</v>
      </c>
      <c r="BR25" s="133">
        <v>-145.23320000000001</v>
      </c>
      <c r="BS25" s="134"/>
      <c r="BT25" s="134"/>
      <c r="BU25" s="134"/>
      <c r="BV25" s="133">
        <v>23.731400000000001</v>
      </c>
      <c r="BW25" s="133">
        <v>10.95</v>
      </c>
      <c r="BX25" s="133">
        <v>8.41</v>
      </c>
      <c r="BY25" s="133">
        <v>-5.44</v>
      </c>
      <c r="BZ25" s="133">
        <v>8.67</v>
      </c>
      <c r="CA25" s="133">
        <v>-20.357299999999999</v>
      </c>
      <c r="CB25" s="133">
        <v>-19.285599999999999</v>
      </c>
      <c r="CC25" s="133">
        <v>17.8794</v>
      </c>
      <c r="CD25" s="133">
        <v>15.8192</v>
      </c>
      <c r="CE25" s="133">
        <v>-11.677300000000001</v>
      </c>
      <c r="CF25" s="133">
        <v>-25.216899999999999</v>
      </c>
      <c r="CG25" s="133">
        <v>-25.209900000000001</v>
      </c>
      <c r="CH25" s="133">
        <v>10.121</v>
      </c>
      <c r="CI25" s="133">
        <v>10.5982</v>
      </c>
      <c r="CJ25" s="134"/>
      <c r="CK25" s="134"/>
      <c r="CL25" s="133">
        <v>58.5</v>
      </c>
      <c r="CM25" s="133">
        <v>-18.7</v>
      </c>
      <c r="CN25" s="133">
        <v>-3.78</v>
      </c>
      <c r="CO25" s="133">
        <v>34.328600000000002</v>
      </c>
      <c r="CP25" s="133">
        <v>34.702100000000002</v>
      </c>
      <c r="CQ25" s="133">
        <v>33.021799999999999</v>
      </c>
      <c r="CR25" s="133">
        <v>70.274500000000003</v>
      </c>
      <c r="CS25" s="133">
        <v>70.325400000000002</v>
      </c>
      <c r="CT25" s="133">
        <v>-20.915199999999999</v>
      </c>
      <c r="CU25" s="133">
        <v>-61.192700000000002</v>
      </c>
      <c r="CV25" s="133">
        <v>-17.107299999999999</v>
      </c>
      <c r="CW25" s="133">
        <v>2.8891</v>
      </c>
      <c r="CX25" s="133">
        <v>33.700000000000003</v>
      </c>
      <c r="CY25" s="133">
        <v>19.39</v>
      </c>
      <c r="CZ25" s="133">
        <v>11.411099999999999</v>
      </c>
      <c r="DA25" s="133">
        <v>11.233499999999999</v>
      </c>
      <c r="DB25" s="133">
        <v>-10.19</v>
      </c>
      <c r="DC25" s="134"/>
      <c r="DD25" s="133">
        <v>-13.071</v>
      </c>
      <c r="DE25" s="133">
        <v>-12.3674</v>
      </c>
      <c r="DF25" s="133">
        <v>40.778599999999997</v>
      </c>
      <c r="DG25" s="133">
        <v>1.4500000000000001E-2</v>
      </c>
      <c r="DH25" s="133">
        <v>-5.4343000000000004</v>
      </c>
      <c r="DI25" s="133">
        <v>0</v>
      </c>
      <c r="DJ25" s="133">
        <v>0</v>
      </c>
      <c r="DK25" s="133">
        <v>-5.0244</v>
      </c>
      <c r="DL25" s="133">
        <v>7.4862000000000002</v>
      </c>
      <c r="DM25" s="133">
        <v>43.849699999999999</v>
      </c>
      <c r="DN25" s="133">
        <v>17.447199999999999</v>
      </c>
      <c r="DO25" s="133">
        <v>8.27</v>
      </c>
      <c r="DP25" s="133">
        <v>-3.11</v>
      </c>
      <c r="DQ25" s="133">
        <v>7.7489999999999997</v>
      </c>
      <c r="DR25" s="133">
        <v>-40.949800000000003</v>
      </c>
      <c r="DS25" s="133">
        <v>-6.56</v>
      </c>
      <c r="DT25" s="133">
        <v>-6.65</v>
      </c>
      <c r="DU25" s="133">
        <v>23.37</v>
      </c>
      <c r="DV25" s="133">
        <v>23.7</v>
      </c>
      <c r="DW25" s="133">
        <v>-43.181800000000003</v>
      </c>
      <c r="DX25" s="133">
        <v>-21.409099999999999</v>
      </c>
      <c r="DY25" s="134"/>
      <c r="DZ25" s="133">
        <v>-43.2</v>
      </c>
      <c r="EA25" s="133">
        <v>22.345199999999998</v>
      </c>
      <c r="EB25" s="133">
        <v>3.2319</v>
      </c>
      <c r="EC25" s="133">
        <v>-5.6159999999999997</v>
      </c>
      <c r="ED25" s="133">
        <v>-5.5265000000000004</v>
      </c>
      <c r="EE25" s="133">
        <v>-17.615300000000001</v>
      </c>
      <c r="EF25" s="133">
        <v>-19.451799999999999</v>
      </c>
      <c r="EG25" s="133">
        <v>-9.9580000000000002</v>
      </c>
      <c r="EH25" s="133">
        <v>3.2726000000000002</v>
      </c>
      <c r="EI25" s="133">
        <v>-38.380699999999997</v>
      </c>
      <c r="EJ25" s="134"/>
      <c r="EK25" s="133">
        <v>-12.6808</v>
      </c>
      <c r="EL25" s="133">
        <v>-12.364599999999999</v>
      </c>
      <c r="EM25" s="134"/>
      <c r="EN25" s="133">
        <v>-14.111800000000001</v>
      </c>
      <c r="EO25" s="133">
        <v>-12.4612</v>
      </c>
      <c r="EP25" s="133">
        <v>-4.6120000000000001</v>
      </c>
      <c r="EQ25" s="133">
        <v>-22.679099999999998</v>
      </c>
      <c r="ER25" s="133">
        <v>-22.223600000000001</v>
      </c>
      <c r="ES25" s="133">
        <v>18.7788</v>
      </c>
      <c r="ET25" s="134"/>
      <c r="EU25" s="134"/>
      <c r="EV25" s="133">
        <v>1.9</v>
      </c>
      <c r="EW25" s="133">
        <v>3.2625999999999999</v>
      </c>
      <c r="EX25" s="133">
        <v>-27.284500000000001</v>
      </c>
      <c r="EY25" s="133">
        <v>-9.2353000000000005</v>
      </c>
      <c r="EZ25" s="133">
        <v>-9.4869000000000003</v>
      </c>
      <c r="FA25" s="133">
        <v>5.9211</v>
      </c>
      <c r="FB25" s="133">
        <v>14.275600000000001</v>
      </c>
      <c r="FC25" s="133">
        <v>-31.202400000000001</v>
      </c>
      <c r="FD25" s="133">
        <v>5.1154999999999999</v>
      </c>
      <c r="FE25" s="134"/>
      <c r="FF25" s="134"/>
      <c r="FG25" s="133">
        <v>3.7898000000000001</v>
      </c>
      <c r="FH25" s="133">
        <v>3.6311</v>
      </c>
      <c r="FI25" s="133">
        <v>2.4479000000000002</v>
      </c>
      <c r="FJ25" s="133">
        <v>9.2101000000000006</v>
      </c>
      <c r="FK25" s="133">
        <v>8.7077000000000009</v>
      </c>
      <c r="FL25" s="133">
        <v>19.759799999999998</v>
      </c>
      <c r="FM25" s="134"/>
      <c r="FN25" s="133">
        <v>28.002300000000002</v>
      </c>
      <c r="FO25" s="133">
        <v>22.259499999999999</v>
      </c>
      <c r="FP25" s="133">
        <v>33.4176</v>
      </c>
      <c r="FQ25" s="134"/>
      <c r="FR25" s="133">
        <v>-5.19</v>
      </c>
      <c r="FS25" s="133">
        <v>-2.1217999999999999</v>
      </c>
      <c r="FT25" s="133">
        <v>0.31519999999999998</v>
      </c>
      <c r="FU25" s="134"/>
      <c r="FV25" s="133">
        <v>2.5</v>
      </c>
      <c r="FW25" s="133">
        <v>-11.7186</v>
      </c>
      <c r="FX25" s="133">
        <v>1.3320000000000001</v>
      </c>
      <c r="FY25" s="133">
        <v>7.6429999999999998</v>
      </c>
      <c r="FZ25" s="133">
        <v>0.99</v>
      </c>
      <c r="GA25" s="133">
        <v>2.9598</v>
      </c>
      <c r="GB25" s="133">
        <v>17.809999999999999</v>
      </c>
      <c r="GC25" s="133">
        <v>-41.316899999999997</v>
      </c>
      <c r="GD25" s="133">
        <v>-33.805999999999997</v>
      </c>
      <c r="GE25" s="133">
        <v>-3.75</v>
      </c>
      <c r="GF25" s="133">
        <v>34.963200000000001</v>
      </c>
      <c r="GG25" s="134"/>
      <c r="GH25" s="133">
        <v>23.152200000000001</v>
      </c>
      <c r="GI25" s="134"/>
      <c r="GJ25" s="133">
        <v>-6.1744000000000003</v>
      </c>
      <c r="GK25" s="133">
        <v>2.3555999999999999</v>
      </c>
      <c r="GL25" s="133">
        <v>3.5299999999999998E-2</v>
      </c>
      <c r="GM25" s="134"/>
      <c r="GN25" s="133">
        <v>-13.556100000000001</v>
      </c>
      <c r="GO25" s="133">
        <v>-15.254099999999999</v>
      </c>
      <c r="GP25" s="133">
        <v>7.9995000000000003</v>
      </c>
      <c r="GQ25" s="133">
        <v>-29.6633</v>
      </c>
      <c r="GR25" s="133">
        <v>-21.827100000000002</v>
      </c>
      <c r="GS25" s="133">
        <v>-12.630699999999999</v>
      </c>
      <c r="GT25" s="133">
        <v>171.8083</v>
      </c>
      <c r="GU25" s="133">
        <v>-4.8924000000000003</v>
      </c>
      <c r="GV25" s="133">
        <v>-9.5899000000000001</v>
      </c>
      <c r="GW25" s="133">
        <v>-1.3343</v>
      </c>
      <c r="GX25" s="133">
        <v>1.7951999999999999</v>
      </c>
      <c r="GY25" s="133">
        <v>10.468500000000001</v>
      </c>
      <c r="GZ25" s="133">
        <v>10.3567</v>
      </c>
      <c r="HA25" s="133">
        <v>1.0873999999999999</v>
      </c>
      <c r="HB25" s="133">
        <v>25.004200000000001</v>
      </c>
      <c r="HC25" s="133">
        <v>26.0014</v>
      </c>
      <c r="HD25" s="133">
        <v>-28.08</v>
      </c>
      <c r="HE25" s="133">
        <v>25.3461</v>
      </c>
      <c r="HF25" s="133">
        <v>36.780700000000003</v>
      </c>
      <c r="HG25" s="133">
        <v>20.230599999999999</v>
      </c>
      <c r="HH25" s="133">
        <v>37.608600000000003</v>
      </c>
      <c r="HI25" s="133">
        <v>11.711499999999999</v>
      </c>
      <c r="HJ25" s="133">
        <v>11.8545</v>
      </c>
      <c r="HK25" s="133">
        <v>0</v>
      </c>
      <c r="HL25" s="133">
        <v>-5.0614999999999997</v>
      </c>
      <c r="HM25" s="133">
        <v>0</v>
      </c>
      <c r="HN25" s="133">
        <v>-10.911099999999999</v>
      </c>
      <c r="HO25" s="133">
        <v>44.328200000000002</v>
      </c>
      <c r="HP25" s="133">
        <v>42.787700000000001</v>
      </c>
      <c r="HQ25" s="133">
        <v>-11.7707</v>
      </c>
      <c r="HR25" s="133">
        <v>-11.0181</v>
      </c>
      <c r="HS25" s="133">
        <v>-13.1152</v>
      </c>
      <c r="HT25" s="133">
        <v>-14.084099999999999</v>
      </c>
      <c r="HU25" s="133">
        <v>15.94</v>
      </c>
      <c r="HV25" s="133">
        <v>15.14</v>
      </c>
      <c r="HW25" s="133">
        <v>-28.3</v>
      </c>
      <c r="HX25" s="133">
        <v>-27.5</v>
      </c>
      <c r="HY25" s="133">
        <v>0.51</v>
      </c>
      <c r="HZ25" s="133">
        <v>-7.52</v>
      </c>
      <c r="IA25" s="133">
        <v>23.299900000000001</v>
      </c>
      <c r="IB25" s="133">
        <v>35.566600000000001</v>
      </c>
      <c r="IC25" s="133">
        <v>35.658999999999999</v>
      </c>
      <c r="ID25" s="133">
        <v>-17</v>
      </c>
      <c r="IE25" s="133">
        <v>-34.6</v>
      </c>
      <c r="IF25" s="133">
        <v>-0.7</v>
      </c>
      <c r="IG25" s="133">
        <v>-1.3</v>
      </c>
      <c r="IH25" s="133">
        <v>-17.486799999999999</v>
      </c>
      <c r="II25" s="133">
        <v>-17.311299999999999</v>
      </c>
      <c r="IJ25" s="133">
        <v>-68.002899999999997</v>
      </c>
      <c r="IK25" s="133">
        <v>-5.5465999999999998</v>
      </c>
      <c r="IL25" s="133">
        <v>-262.28219999999999</v>
      </c>
      <c r="IM25" s="133">
        <v>0</v>
      </c>
      <c r="IN25" s="133">
        <v>4.1352000000000002</v>
      </c>
      <c r="IO25" s="133">
        <v>0</v>
      </c>
      <c r="IP25" s="133">
        <v>0</v>
      </c>
      <c r="IQ25" s="133">
        <v>92.084500000000006</v>
      </c>
      <c r="IR25" s="133">
        <v>98.180499999999995</v>
      </c>
      <c r="IS25" s="134"/>
      <c r="IT25" s="133">
        <v>32.680999999999997</v>
      </c>
      <c r="IU25" s="133">
        <v>32.258299999999998</v>
      </c>
      <c r="IV25" s="133">
        <v>21.6434</v>
      </c>
      <c r="IW25" s="133">
        <v>207.65989999999999</v>
      </c>
      <c r="IX25" s="133">
        <v>-197.3775</v>
      </c>
      <c r="IY25" s="133">
        <v>15.1995</v>
      </c>
      <c r="IZ25" s="133">
        <v>-9.6143000000000001</v>
      </c>
      <c r="JA25" s="133">
        <v>-1.4295</v>
      </c>
      <c r="JB25" s="134"/>
      <c r="JC25" s="133">
        <v>-6.32</v>
      </c>
      <c r="JD25" s="133">
        <v>-1.1539999999999999</v>
      </c>
      <c r="JE25" s="133">
        <v>-1.1599999999999999</v>
      </c>
      <c r="JF25" s="133">
        <v>2.3199999999999998</v>
      </c>
      <c r="JG25" s="133">
        <v>-1.04</v>
      </c>
      <c r="JH25" s="133">
        <v>-2.4916</v>
      </c>
      <c r="JI25" s="133">
        <v>-5.6228999999999996</v>
      </c>
      <c r="JJ25" s="133">
        <v>13.478300000000001</v>
      </c>
      <c r="JK25" s="133">
        <v>-8.1743000000000006</v>
      </c>
      <c r="JL25" s="133">
        <v>1.8</v>
      </c>
      <c r="JM25" s="133">
        <v>2.1749999999999998</v>
      </c>
      <c r="JN25" s="133">
        <v>1.399</v>
      </c>
      <c r="JO25" s="133">
        <v>1.8559000000000001</v>
      </c>
      <c r="JP25" s="134"/>
      <c r="JQ25" s="133">
        <v>4.1273</v>
      </c>
      <c r="JR25" s="133">
        <v>3.8363</v>
      </c>
      <c r="JS25" s="133">
        <v>3.8241999999999998</v>
      </c>
      <c r="JT25" s="134"/>
      <c r="JU25" s="133">
        <v>19</v>
      </c>
      <c r="JV25" s="133">
        <v>9.9671000000000003</v>
      </c>
      <c r="JW25" s="133">
        <v>0.21</v>
      </c>
      <c r="JX25" s="134"/>
      <c r="JY25" s="133">
        <v>0</v>
      </c>
      <c r="JZ25" s="133">
        <v>-18.273700000000002</v>
      </c>
      <c r="KA25" s="133">
        <v>-22.113299999999999</v>
      </c>
      <c r="KB25" s="133">
        <v>3.59</v>
      </c>
      <c r="KC25" s="133">
        <v>13.994400000000001</v>
      </c>
      <c r="KD25" s="133">
        <v>-18.486499999999999</v>
      </c>
      <c r="KE25" s="133">
        <v>3.9624000000000001</v>
      </c>
      <c r="KF25" s="133">
        <v>-20.9</v>
      </c>
      <c r="KG25" s="133">
        <v>3.5</v>
      </c>
      <c r="KH25" s="134"/>
      <c r="KI25" s="133">
        <v>-106.943</v>
      </c>
    </row>
    <row r="26" spans="1:295" ht="18" customHeight="1">
      <c r="A26" s="132" t="s">
        <v>60</v>
      </c>
      <c r="B26" s="132" t="s">
        <v>884</v>
      </c>
      <c r="C26" s="137">
        <v>0</v>
      </c>
      <c r="D26" s="136">
        <v>5.8513000000000002</v>
      </c>
      <c r="E26" s="136">
        <v>-12.049200000000001</v>
      </c>
      <c r="F26" s="136">
        <v>3.2267000000000001</v>
      </c>
      <c r="G26" s="136">
        <v>10.514699999999999</v>
      </c>
      <c r="H26" s="137"/>
      <c r="I26" s="136">
        <v>20.162299999999998</v>
      </c>
      <c r="J26" s="137"/>
      <c r="K26" s="136">
        <v>19.984400000000001</v>
      </c>
      <c r="L26" s="136">
        <v>8.8516999999999992</v>
      </c>
      <c r="M26" s="136">
        <v>10.1479</v>
      </c>
      <c r="N26" s="136">
        <v>-17.760000000000002</v>
      </c>
      <c r="O26" s="136">
        <v>-28.6</v>
      </c>
      <c r="P26" s="136">
        <v>4.4000000000000004</v>
      </c>
      <c r="Q26" s="136">
        <v>1.6559999999999999</v>
      </c>
      <c r="R26" s="136">
        <v>-19.8</v>
      </c>
      <c r="S26" s="136">
        <v>4.9951999999999996</v>
      </c>
      <c r="T26" s="136">
        <v>7.8573000000000004</v>
      </c>
      <c r="U26" s="136">
        <v>5.3259999999999996</v>
      </c>
      <c r="V26" s="136">
        <v>5.1439000000000004</v>
      </c>
      <c r="W26" s="136">
        <v>9.2369000000000003</v>
      </c>
      <c r="X26" s="136">
        <v>0</v>
      </c>
      <c r="Y26" s="136">
        <v>2.5920000000000001</v>
      </c>
      <c r="Z26" s="136">
        <v>1.1491</v>
      </c>
      <c r="AA26" s="137"/>
      <c r="AB26" s="136">
        <v>-1.1729000000000001</v>
      </c>
      <c r="AC26" s="136">
        <v>-0.74</v>
      </c>
      <c r="AD26" s="136">
        <v>-0.72499999999999998</v>
      </c>
      <c r="AE26" s="136">
        <v>10.451000000000001</v>
      </c>
      <c r="AF26" s="136">
        <v>-2.2200000000000002</v>
      </c>
      <c r="AG26" s="136">
        <v>-4.4000000000000004</v>
      </c>
      <c r="AH26" s="136">
        <v>-3.0000000000000001E-3</v>
      </c>
      <c r="AI26" s="136">
        <v>0.155</v>
      </c>
      <c r="AJ26" s="136">
        <v>-9.6300000000000008</v>
      </c>
      <c r="AK26" s="136">
        <v>-9.67</v>
      </c>
      <c r="AL26" s="137"/>
      <c r="AM26" s="136">
        <v>-13.77</v>
      </c>
      <c r="AN26" s="136">
        <v>-13.72</v>
      </c>
      <c r="AO26" s="136">
        <v>7.0739000000000001</v>
      </c>
      <c r="AP26" s="136">
        <v>3.4981</v>
      </c>
      <c r="AQ26" s="136">
        <v>18.445499999999999</v>
      </c>
      <c r="AR26" s="136">
        <v>19.739100000000001</v>
      </c>
      <c r="AS26" s="136">
        <v>-10.0091</v>
      </c>
      <c r="AT26" s="136">
        <v>-10.4488</v>
      </c>
      <c r="AU26" s="136">
        <v>-9.5351999999999997</v>
      </c>
      <c r="AV26" s="136">
        <v>-0.50800000000000001</v>
      </c>
      <c r="AW26" s="136">
        <v>-0.63519999999999999</v>
      </c>
      <c r="AX26" s="137"/>
      <c r="AY26" s="136">
        <v>-6.6978999999999997</v>
      </c>
      <c r="AZ26" s="136">
        <v>3.5632999999999999</v>
      </c>
      <c r="BA26" s="136">
        <v>19.737100000000002</v>
      </c>
      <c r="BB26" s="136">
        <v>44.012999999999998</v>
      </c>
      <c r="BC26" s="136">
        <v>11.2629</v>
      </c>
      <c r="BD26" s="136">
        <v>-5.2</v>
      </c>
      <c r="BE26" s="136">
        <v>-6.1</v>
      </c>
      <c r="BF26" s="136">
        <v>-24.422599999999999</v>
      </c>
      <c r="BG26" s="136">
        <v>-24.0822</v>
      </c>
      <c r="BH26" s="136">
        <v>-2.6271</v>
      </c>
      <c r="BI26" s="137"/>
      <c r="BJ26" s="136">
        <v>9.7169000000000008</v>
      </c>
      <c r="BK26" s="136">
        <v>5.4676</v>
      </c>
      <c r="BL26" s="136">
        <v>2.7763</v>
      </c>
      <c r="BM26" s="136">
        <v>1.8411999999999999</v>
      </c>
      <c r="BN26" s="136">
        <v>-155.79689999999999</v>
      </c>
      <c r="BO26" s="136">
        <v>107.303</v>
      </c>
      <c r="BP26" s="136">
        <v>107.4556</v>
      </c>
      <c r="BQ26" s="136">
        <v>-92.374099999999999</v>
      </c>
      <c r="BR26" s="136">
        <v>-125.3342</v>
      </c>
      <c r="BS26" s="137"/>
      <c r="BT26" s="137"/>
      <c r="BU26" s="137"/>
      <c r="BV26" s="136">
        <v>30.158200000000001</v>
      </c>
      <c r="BW26" s="136">
        <v>14.91</v>
      </c>
      <c r="BX26" s="136">
        <v>13.03</v>
      </c>
      <c r="BY26" s="136">
        <v>-1.67</v>
      </c>
      <c r="BZ26" s="136">
        <v>12.07</v>
      </c>
      <c r="CA26" s="136">
        <v>-13.1236</v>
      </c>
      <c r="CB26" s="136">
        <v>-13.1236</v>
      </c>
      <c r="CC26" s="136">
        <v>15.4815</v>
      </c>
      <c r="CD26" s="136">
        <v>13.1334</v>
      </c>
      <c r="CE26" s="136">
        <v>-9.4412000000000003</v>
      </c>
      <c r="CF26" s="136">
        <v>-17.8871</v>
      </c>
      <c r="CG26" s="136">
        <v>-18.100000000000001</v>
      </c>
      <c r="CH26" s="136">
        <v>9.5225000000000009</v>
      </c>
      <c r="CI26" s="136">
        <v>19.419899999999998</v>
      </c>
      <c r="CJ26" s="137"/>
      <c r="CK26" s="137"/>
      <c r="CL26" s="136">
        <v>77.400000000000006</v>
      </c>
      <c r="CM26" s="136">
        <v>-35.1</v>
      </c>
      <c r="CN26" s="136">
        <v>-4.3899999999999997</v>
      </c>
      <c r="CO26" s="136">
        <v>44.360799999999998</v>
      </c>
      <c r="CP26" s="136">
        <v>44.881799999999998</v>
      </c>
      <c r="CQ26" s="136">
        <v>42.842300000000002</v>
      </c>
      <c r="CR26" s="136">
        <v>111.54130000000001</v>
      </c>
      <c r="CS26" s="136">
        <v>111.8147</v>
      </c>
      <c r="CT26" s="136">
        <v>-19.389399999999998</v>
      </c>
      <c r="CU26" s="136">
        <v>-108.74630000000001</v>
      </c>
      <c r="CV26" s="136">
        <v>-14.0535</v>
      </c>
      <c r="CW26" s="136">
        <v>3.3557000000000001</v>
      </c>
      <c r="CX26" s="136">
        <v>33.619999999999997</v>
      </c>
      <c r="CY26" s="136">
        <v>15.25</v>
      </c>
      <c r="CZ26" s="136">
        <v>12.192399999999999</v>
      </c>
      <c r="DA26" s="136">
        <v>12.112399999999999</v>
      </c>
      <c r="DB26" s="136">
        <v>-10.19</v>
      </c>
      <c r="DC26" s="137"/>
      <c r="DD26" s="136">
        <v>-22.2133</v>
      </c>
      <c r="DE26" s="136">
        <v>-21.923300000000001</v>
      </c>
      <c r="DF26" s="136">
        <v>62.628999999999998</v>
      </c>
      <c r="DG26" s="136">
        <v>1.47E-2</v>
      </c>
      <c r="DH26" s="136">
        <v>-5.2949999999999999</v>
      </c>
      <c r="DI26" s="136">
        <v>-6.1</v>
      </c>
      <c r="DJ26" s="136">
        <v>-4.7</v>
      </c>
      <c r="DK26" s="136">
        <v>-5.9766000000000004</v>
      </c>
      <c r="DL26" s="136">
        <v>9.3561999999999994</v>
      </c>
      <c r="DM26" s="136">
        <v>41.483899999999998</v>
      </c>
      <c r="DN26" s="136">
        <v>19.859300000000001</v>
      </c>
      <c r="DO26" s="136">
        <v>9.84</v>
      </c>
      <c r="DP26" s="136">
        <v>-2.06</v>
      </c>
      <c r="DQ26" s="136">
        <v>9.8010000000000002</v>
      </c>
      <c r="DR26" s="136">
        <v>-62.626100000000001</v>
      </c>
      <c r="DS26" s="136">
        <v>-6.5</v>
      </c>
      <c r="DT26" s="136">
        <v>-6.59</v>
      </c>
      <c r="DU26" s="136">
        <v>26.2</v>
      </c>
      <c r="DV26" s="136">
        <v>28.52</v>
      </c>
      <c r="DW26" s="136">
        <v>-62.090899999999998</v>
      </c>
      <c r="DX26" s="136">
        <v>-29.381799999999998</v>
      </c>
      <c r="DY26" s="137"/>
      <c r="DZ26" s="136">
        <v>-43.218200000000003</v>
      </c>
      <c r="EA26" s="136">
        <v>37.639600000000002</v>
      </c>
      <c r="EB26" s="136">
        <v>-1.3416999999999999</v>
      </c>
      <c r="EC26" s="136">
        <v>-13.467499999999999</v>
      </c>
      <c r="ED26" s="136">
        <v>-13.4078</v>
      </c>
      <c r="EE26" s="136">
        <v>-15.145300000000001</v>
      </c>
      <c r="EF26" s="136">
        <v>-18.9437</v>
      </c>
      <c r="EG26" s="136">
        <v>-11.57</v>
      </c>
      <c r="EH26" s="136">
        <v>1.0942000000000001</v>
      </c>
      <c r="EI26" s="136">
        <v>-34.321100000000001</v>
      </c>
      <c r="EJ26" s="137"/>
      <c r="EK26" s="136">
        <v>-12.7882</v>
      </c>
      <c r="EL26" s="136">
        <v>-12.6892</v>
      </c>
      <c r="EM26" s="137"/>
      <c r="EN26" s="136">
        <v>-14.961399999999999</v>
      </c>
      <c r="EO26" s="136">
        <v>-14.1511</v>
      </c>
      <c r="EP26" s="136">
        <v>-7.6840000000000002</v>
      </c>
      <c r="EQ26" s="136">
        <v>-23.452000000000002</v>
      </c>
      <c r="ER26" s="136">
        <v>-22.876899999999999</v>
      </c>
      <c r="ES26" s="136">
        <v>21.0868</v>
      </c>
      <c r="ET26" s="137"/>
      <c r="EU26" s="137"/>
      <c r="EV26" s="136">
        <v>2.4</v>
      </c>
      <c r="EW26" s="136">
        <v>3.7332000000000001</v>
      </c>
      <c r="EX26" s="136">
        <v>-30.577999999999999</v>
      </c>
      <c r="EY26" s="136">
        <v>-8.9177999999999997</v>
      </c>
      <c r="EZ26" s="136">
        <v>-9.1618999999999993</v>
      </c>
      <c r="FA26" s="136">
        <v>12.618399999999999</v>
      </c>
      <c r="FB26" s="136">
        <v>13.864100000000001</v>
      </c>
      <c r="FC26" s="136">
        <v>-33.873199999999997</v>
      </c>
      <c r="FD26" s="136">
        <v>4.5723000000000003</v>
      </c>
      <c r="FE26" s="137"/>
      <c r="FF26" s="137"/>
      <c r="FG26" s="136">
        <v>3.5960999999999999</v>
      </c>
      <c r="FH26" s="136">
        <v>3.6709999999999998</v>
      </c>
      <c r="FI26" s="136">
        <v>2.9722</v>
      </c>
      <c r="FJ26" s="136">
        <v>4.3539000000000003</v>
      </c>
      <c r="FK26" s="136">
        <v>3.5165999999999999</v>
      </c>
      <c r="FL26" s="136">
        <v>27.630299999999998</v>
      </c>
      <c r="FM26" s="137"/>
      <c r="FN26" s="136">
        <v>28.4237</v>
      </c>
      <c r="FO26" s="136">
        <v>28.858899999999998</v>
      </c>
      <c r="FP26" s="136">
        <v>39.729599999999998</v>
      </c>
      <c r="FQ26" s="137"/>
      <c r="FR26" s="136">
        <v>-5.43</v>
      </c>
      <c r="FS26" s="136">
        <v>-2.6143000000000001</v>
      </c>
      <c r="FT26" s="136">
        <v>0.31519999999999998</v>
      </c>
      <c r="FU26" s="136">
        <v>1.65</v>
      </c>
      <c r="FV26" s="136">
        <v>2.4500000000000002</v>
      </c>
      <c r="FW26" s="136">
        <v>-11.1494</v>
      </c>
      <c r="FX26" s="136">
        <v>1.1601999999999999</v>
      </c>
      <c r="FY26" s="136">
        <v>7.9749999999999996</v>
      </c>
      <c r="FZ26" s="136">
        <v>1.272</v>
      </c>
      <c r="GA26" s="136">
        <v>3.0350999999999999</v>
      </c>
      <c r="GB26" s="136">
        <v>17.98</v>
      </c>
      <c r="GC26" s="136">
        <v>-47.007599999999996</v>
      </c>
      <c r="GD26" s="136">
        <v>-38.168799999999997</v>
      </c>
      <c r="GE26" s="136">
        <v>-3.47</v>
      </c>
      <c r="GF26" s="136">
        <v>36.242600000000003</v>
      </c>
      <c r="GG26" s="137"/>
      <c r="GH26" s="136">
        <v>24.160799999999998</v>
      </c>
      <c r="GI26" s="136">
        <v>6.1402000000000001</v>
      </c>
      <c r="GJ26" s="136">
        <v>-7.1273999999999997</v>
      </c>
      <c r="GK26" s="136">
        <v>2.4516</v>
      </c>
      <c r="GL26" s="137"/>
      <c r="GM26" s="137"/>
      <c r="GN26" s="136">
        <v>-13.2502</v>
      </c>
      <c r="GO26" s="136">
        <v>-12.704700000000001</v>
      </c>
      <c r="GP26" s="136">
        <v>8.8632000000000009</v>
      </c>
      <c r="GQ26" s="136">
        <v>-28.2347</v>
      </c>
      <c r="GR26" s="136">
        <v>-25.074400000000001</v>
      </c>
      <c r="GS26" s="136">
        <v>-14.9689</v>
      </c>
      <c r="GT26" s="136">
        <v>179.3861</v>
      </c>
      <c r="GU26" s="136">
        <v>-3.9058000000000002</v>
      </c>
      <c r="GV26" s="136">
        <v>-9.7643000000000004</v>
      </c>
      <c r="GW26" s="136">
        <v>-2.6021000000000001</v>
      </c>
      <c r="GX26" s="136">
        <v>1.5526</v>
      </c>
      <c r="GY26" s="136">
        <v>11.3483</v>
      </c>
      <c r="GZ26" s="136">
        <v>11.408799999999999</v>
      </c>
      <c r="HA26" s="136">
        <v>1</v>
      </c>
      <c r="HB26" s="136">
        <v>23.458500000000001</v>
      </c>
      <c r="HC26" s="136">
        <v>26.057200000000002</v>
      </c>
      <c r="HD26" s="136">
        <v>-27.66</v>
      </c>
      <c r="HE26" s="136">
        <v>31.2713</v>
      </c>
      <c r="HF26" s="136">
        <v>41.674100000000003</v>
      </c>
      <c r="HG26" s="136">
        <v>15.038600000000001</v>
      </c>
      <c r="HH26" s="136">
        <v>26.691099999999999</v>
      </c>
      <c r="HI26" s="136">
        <v>11.7332</v>
      </c>
      <c r="HJ26" s="136">
        <v>11.850300000000001</v>
      </c>
      <c r="HK26" s="136">
        <v>-5.4173999999999998</v>
      </c>
      <c r="HL26" s="136">
        <v>-5.3662999999999998</v>
      </c>
      <c r="HM26" s="136">
        <v>-11.3642</v>
      </c>
      <c r="HN26" s="136">
        <v>-12.592599999999999</v>
      </c>
      <c r="HO26" s="137"/>
      <c r="HP26" s="137"/>
      <c r="HQ26" s="136">
        <v>-10.853300000000001</v>
      </c>
      <c r="HR26" s="136">
        <v>-10.271000000000001</v>
      </c>
      <c r="HS26" s="136">
        <v>-16.823499999999999</v>
      </c>
      <c r="HT26" s="136">
        <v>-16.463000000000001</v>
      </c>
      <c r="HU26" s="136">
        <v>16.43</v>
      </c>
      <c r="HV26" s="136">
        <v>16.149999999999999</v>
      </c>
      <c r="HW26" s="136">
        <v>-30.1</v>
      </c>
      <c r="HX26" s="136">
        <v>-29.3</v>
      </c>
      <c r="HY26" s="136">
        <v>0.47520000000000001</v>
      </c>
      <c r="HZ26" s="136">
        <v>-2.56</v>
      </c>
      <c r="IA26" s="136">
        <v>23.715900000000001</v>
      </c>
      <c r="IB26" s="136">
        <v>30.8611</v>
      </c>
      <c r="IC26" s="136">
        <v>31.217199999999998</v>
      </c>
      <c r="ID26" s="136">
        <v>-15.7</v>
      </c>
      <c r="IE26" s="136">
        <v>-35.799999999999997</v>
      </c>
      <c r="IF26" s="136">
        <v>-0.7</v>
      </c>
      <c r="IG26" s="136">
        <v>-1.3</v>
      </c>
      <c r="IH26" s="136">
        <v>-17.128499999999999</v>
      </c>
      <c r="II26" s="136">
        <v>-17.0456</v>
      </c>
      <c r="IJ26" s="136">
        <v>-62.667299999999997</v>
      </c>
      <c r="IK26" s="136">
        <v>-9.5238999999999994</v>
      </c>
      <c r="IL26" s="136">
        <v>-253.73230000000001</v>
      </c>
      <c r="IM26" s="137"/>
      <c r="IN26" s="136">
        <v>3.5196999999999998</v>
      </c>
      <c r="IO26" s="137"/>
      <c r="IP26" s="137"/>
      <c r="IQ26" s="136">
        <v>96.618600000000001</v>
      </c>
      <c r="IR26" s="136">
        <v>91.148600000000002</v>
      </c>
      <c r="IS26" s="137"/>
      <c r="IT26" s="136">
        <v>31.482900000000001</v>
      </c>
      <c r="IU26" s="136">
        <v>30.46</v>
      </c>
      <c r="IV26" s="136">
        <v>12.9312</v>
      </c>
      <c r="IW26" s="136">
        <v>196.99109999999999</v>
      </c>
      <c r="IX26" s="136">
        <v>-193.46379999999999</v>
      </c>
      <c r="IY26" s="136">
        <v>12.758699999999999</v>
      </c>
      <c r="IZ26" s="136">
        <v>-2.3683000000000001</v>
      </c>
      <c r="JA26" s="136">
        <v>-0.5847</v>
      </c>
      <c r="JB26" s="137"/>
      <c r="JC26" s="136">
        <v>-6.48</v>
      </c>
      <c r="JD26" s="136">
        <v>-1.18</v>
      </c>
      <c r="JE26" s="136">
        <v>-1.1930000000000001</v>
      </c>
      <c r="JF26" s="136">
        <v>3.04</v>
      </c>
      <c r="JG26" s="136">
        <v>-1.2</v>
      </c>
      <c r="JH26" s="136">
        <v>-2.7646999999999999</v>
      </c>
      <c r="JI26" s="136">
        <v>-4.4236000000000004</v>
      </c>
      <c r="JJ26" s="136">
        <v>13.1579</v>
      </c>
      <c r="JK26" s="136">
        <v>-8.3207000000000004</v>
      </c>
      <c r="JL26" s="136">
        <v>1.7</v>
      </c>
      <c r="JM26" s="136">
        <v>0.51300000000000001</v>
      </c>
      <c r="JN26" s="136">
        <v>-0.13</v>
      </c>
      <c r="JO26" s="136">
        <v>2.2976000000000001</v>
      </c>
      <c r="JP26" s="136">
        <v>2.5762</v>
      </c>
      <c r="JQ26" s="136">
        <v>3.903</v>
      </c>
      <c r="JR26" s="136">
        <v>4.0286999999999997</v>
      </c>
      <c r="JS26" s="136">
        <v>3.7229000000000001</v>
      </c>
      <c r="JT26" s="137"/>
      <c r="JU26" s="136">
        <v>20.5</v>
      </c>
      <c r="JV26" s="136">
        <v>8.0200999999999993</v>
      </c>
      <c r="JW26" s="136">
        <v>0.31</v>
      </c>
      <c r="JX26" s="137"/>
      <c r="JY26" s="137"/>
      <c r="JZ26" s="136">
        <v>-18.408100000000001</v>
      </c>
      <c r="KA26" s="136">
        <v>-22.766100000000002</v>
      </c>
      <c r="KB26" s="136">
        <v>4.1413000000000002</v>
      </c>
      <c r="KC26" s="136">
        <v>12.8978</v>
      </c>
      <c r="KD26" s="136">
        <v>-17.789400000000001</v>
      </c>
      <c r="KE26" s="136">
        <v>4.4829999999999997</v>
      </c>
      <c r="KF26" s="136">
        <v>-21.4</v>
      </c>
      <c r="KG26" s="136">
        <v>3.8</v>
      </c>
      <c r="KH26" s="137"/>
      <c r="KI26" s="136">
        <v>-102.23090000000001</v>
      </c>
    </row>
    <row r="27" spans="1:295" ht="18" customHeight="1">
      <c r="A27" s="132" t="s">
        <v>60</v>
      </c>
      <c r="B27" s="132" t="s">
        <v>885</v>
      </c>
      <c r="C27" s="137">
        <v>0</v>
      </c>
      <c r="D27" s="136">
        <v>6.5011000000000001</v>
      </c>
      <c r="E27" s="136">
        <v>-13.430899999999999</v>
      </c>
      <c r="F27" s="136">
        <v>3.3363999999999998</v>
      </c>
      <c r="G27" s="136">
        <v>6.9835000000000003</v>
      </c>
      <c r="H27" s="137"/>
      <c r="I27" s="136">
        <v>12.4656</v>
      </c>
      <c r="J27" s="137"/>
      <c r="K27" s="136">
        <v>21.759399999999999</v>
      </c>
      <c r="L27" s="136">
        <v>9.6287000000000003</v>
      </c>
      <c r="M27" s="136">
        <v>11.0029</v>
      </c>
      <c r="N27" s="136">
        <v>-17.760000000000002</v>
      </c>
      <c r="O27" s="136">
        <v>-28.6</v>
      </c>
      <c r="P27" s="136">
        <v>6.6</v>
      </c>
      <c r="Q27" s="136">
        <v>2.484</v>
      </c>
      <c r="R27" s="136">
        <v>-22</v>
      </c>
      <c r="S27" s="136">
        <v>5.2123999999999997</v>
      </c>
      <c r="T27" s="136">
        <v>0.22120000000000001</v>
      </c>
      <c r="U27" s="136">
        <v>5.9821999999999997</v>
      </c>
      <c r="V27" s="136">
        <v>5.9382000000000001</v>
      </c>
      <c r="W27" s="136">
        <v>10.3628</v>
      </c>
      <c r="X27" s="137"/>
      <c r="Y27" s="136">
        <v>3.2290999999999999</v>
      </c>
      <c r="Z27" s="136">
        <v>1.1253</v>
      </c>
      <c r="AA27" s="137"/>
      <c r="AB27" s="136">
        <v>-1.1975</v>
      </c>
      <c r="AC27" s="136">
        <v>-0.51100000000000001</v>
      </c>
      <c r="AD27" s="136">
        <v>-0.51100000000000001</v>
      </c>
      <c r="AE27" s="136">
        <v>10.541</v>
      </c>
      <c r="AF27" s="136">
        <v>-2.2200000000000002</v>
      </c>
      <c r="AG27" s="136">
        <v>-2.2000000000000002</v>
      </c>
      <c r="AH27" s="136">
        <v>2.4E-2</v>
      </c>
      <c r="AI27" s="136">
        <v>0.153</v>
      </c>
      <c r="AJ27" s="136">
        <v>-8.77</v>
      </c>
      <c r="AK27" s="136">
        <v>-8.75</v>
      </c>
      <c r="AL27" s="137"/>
      <c r="AM27" s="136">
        <v>-12.98</v>
      </c>
      <c r="AN27" s="136">
        <v>-13.01</v>
      </c>
      <c r="AO27" s="136">
        <v>7.1840000000000002</v>
      </c>
      <c r="AP27" s="136">
        <v>3.3826000000000001</v>
      </c>
      <c r="AQ27" s="136">
        <v>14.9595</v>
      </c>
      <c r="AR27" s="136">
        <v>16.1541</v>
      </c>
      <c r="AS27" s="136">
        <v>-9.7341999999999995</v>
      </c>
      <c r="AT27" s="136">
        <v>-10.582800000000001</v>
      </c>
      <c r="AU27" s="136">
        <v>-10.1799</v>
      </c>
      <c r="AV27" s="136">
        <v>6.3353000000000002</v>
      </c>
      <c r="AW27" s="136">
        <v>20.246400000000001</v>
      </c>
      <c r="AX27" s="137"/>
      <c r="AY27" s="136">
        <v>-10.582800000000001</v>
      </c>
      <c r="AZ27" s="136">
        <v>5.1414</v>
      </c>
      <c r="BA27" s="136">
        <v>28.475300000000001</v>
      </c>
      <c r="BB27" s="136">
        <v>48.561799999999998</v>
      </c>
      <c r="BC27" s="136">
        <v>9.8712</v>
      </c>
      <c r="BD27" s="136">
        <v>-5.7</v>
      </c>
      <c r="BE27" s="136">
        <v>-5.9</v>
      </c>
      <c r="BF27" s="136">
        <v>-22.615100000000002</v>
      </c>
      <c r="BG27" s="136">
        <v>-21.549399999999999</v>
      </c>
      <c r="BH27" s="136">
        <v>-2.9169</v>
      </c>
      <c r="BI27" s="137"/>
      <c r="BJ27" s="136">
        <v>9.2134</v>
      </c>
      <c r="BK27" s="136">
        <v>5.4560000000000004</v>
      </c>
      <c r="BL27" s="136">
        <v>2.1086</v>
      </c>
      <c r="BM27" s="136">
        <v>1.458</v>
      </c>
      <c r="BN27" s="136">
        <v>-137.05860000000001</v>
      </c>
      <c r="BO27" s="136">
        <v>94.790499999999994</v>
      </c>
      <c r="BP27" s="136">
        <v>94.363200000000006</v>
      </c>
      <c r="BQ27" s="136">
        <v>-73.5304</v>
      </c>
      <c r="BR27" s="136">
        <v>-113.30929999999999</v>
      </c>
      <c r="BS27" s="137"/>
      <c r="BT27" s="137"/>
      <c r="BU27" s="137"/>
      <c r="BV27" s="136">
        <v>31.345800000000001</v>
      </c>
      <c r="BW27" s="136">
        <v>18.739999999999998</v>
      </c>
      <c r="BX27" s="136">
        <v>13.65</v>
      </c>
      <c r="BY27" s="136">
        <v>-10.220000000000001</v>
      </c>
      <c r="BZ27" s="136">
        <v>10.7</v>
      </c>
      <c r="CA27" s="136">
        <v>-13.927300000000001</v>
      </c>
      <c r="CB27" s="136">
        <v>-13.391500000000001</v>
      </c>
      <c r="CC27" s="136">
        <v>16.660799999999998</v>
      </c>
      <c r="CD27" s="136">
        <v>15.423999999999999</v>
      </c>
      <c r="CE27" s="136">
        <v>-9.9108999999999998</v>
      </c>
      <c r="CF27" s="136">
        <v>-10.293200000000001</v>
      </c>
      <c r="CG27" s="136">
        <v>-10.175700000000001</v>
      </c>
      <c r="CH27" s="136">
        <v>10.2064</v>
      </c>
      <c r="CI27" s="136">
        <v>18.955100000000002</v>
      </c>
      <c r="CJ27" s="137"/>
      <c r="CK27" s="137"/>
      <c r="CL27" s="136">
        <v>79.2</v>
      </c>
      <c r="CM27" s="136">
        <v>-34.200000000000003</v>
      </c>
      <c r="CN27" s="136">
        <v>-4.28</v>
      </c>
      <c r="CO27" s="136">
        <v>39.234400000000001</v>
      </c>
      <c r="CP27" s="136">
        <v>39.6738</v>
      </c>
      <c r="CQ27" s="136">
        <v>37.449599999999997</v>
      </c>
      <c r="CR27" s="136">
        <v>93.7577</v>
      </c>
      <c r="CS27" s="136">
        <v>94.194400000000002</v>
      </c>
      <c r="CT27" s="136">
        <v>-17.526399999999999</v>
      </c>
      <c r="CU27" s="136">
        <v>-92.7727</v>
      </c>
      <c r="CV27" s="136">
        <v>-12.658799999999999</v>
      </c>
      <c r="CW27" s="136">
        <v>3.1082999999999998</v>
      </c>
      <c r="CX27" s="136">
        <v>36.39</v>
      </c>
      <c r="CY27" s="136">
        <v>18.46</v>
      </c>
      <c r="CZ27" s="136">
        <v>-0.15629999999999999</v>
      </c>
      <c r="DA27" s="136">
        <v>0.58899999999999997</v>
      </c>
      <c r="DB27" s="136">
        <v>-11.11</v>
      </c>
      <c r="DC27" s="137"/>
      <c r="DD27" s="136">
        <v>-21.5383</v>
      </c>
      <c r="DE27" s="136">
        <v>-20.386900000000001</v>
      </c>
      <c r="DF27" s="136">
        <v>57.148499999999999</v>
      </c>
      <c r="DG27" s="136">
        <v>1.52E-2</v>
      </c>
      <c r="DH27" s="136">
        <v>-5.7098000000000004</v>
      </c>
      <c r="DI27" s="136">
        <v>-6.5</v>
      </c>
      <c r="DJ27" s="136">
        <v>-4.7</v>
      </c>
      <c r="DK27" s="136">
        <v>-5.4614000000000003</v>
      </c>
      <c r="DL27" s="136">
        <v>10.1043</v>
      </c>
      <c r="DM27" s="136">
        <v>43.3765</v>
      </c>
      <c r="DN27" s="136">
        <v>21.343699999999998</v>
      </c>
      <c r="DO27" s="136">
        <v>10.78</v>
      </c>
      <c r="DP27" s="136">
        <v>-2.61</v>
      </c>
      <c r="DQ27" s="136">
        <v>10.098000000000001</v>
      </c>
      <c r="DR27" s="136">
        <v>-56.968200000000003</v>
      </c>
      <c r="DS27" s="136">
        <v>-6.78</v>
      </c>
      <c r="DT27" s="136">
        <v>-6.81</v>
      </c>
      <c r="DU27" s="136">
        <v>25.64</v>
      </c>
      <c r="DV27" s="136">
        <v>28.75</v>
      </c>
      <c r="DW27" s="136">
        <v>-56.436399999999999</v>
      </c>
      <c r="DX27" s="136">
        <v>-28.436399999999999</v>
      </c>
      <c r="DY27" s="136">
        <v>0</v>
      </c>
      <c r="DZ27" s="136">
        <v>-39.318199999999997</v>
      </c>
      <c r="EA27" s="136">
        <v>39.795299999999997</v>
      </c>
      <c r="EB27" s="136">
        <v>2.9681000000000002</v>
      </c>
      <c r="EC27" s="136">
        <v>-9.0962999999999994</v>
      </c>
      <c r="ED27" s="136">
        <v>-8.4445999999999994</v>
      </c>
      <c r="EE27" s="136">
        <v>-8.4431999999999992</v>
      </c>
      <c r="EF27" s="136">
        <v>-11.8225</v>
      </c>
      <c r="EG27" s="136">
        <v>-12.195</v>
      </c>
      <c r="EH27" s="136">
        <v>-13.872299999999999</v>
      </c>
      <c r="EI27" s="136">
        <v>-45.278799999999997</v>
      </c>
      <c r="EJ27" s="137"/>
      <c r="EK27" s="136">
        <v>-13.006600000000001</v>
      </c>
      <c r="EL27" s="136">
        <v>-13.2644</v>
      </c>
      <c r="EM27" s="137"/>
      <c r="EN27" s="136">
        <v>-15.9483</v>
      </c>
      <c r="EO27" s="136">
        <v>-18.751899999999999</v>
      </c>
      <c r="EP27" s="136">
        <v>14.352</v>
      </c>
      <c r="EQ27" s="136">
        <v>-23.811</v>
      </c>
      <c r="ER27" s="136">
        <v>-23.0899</v>
      </c>
      <c r="ES27" s="136">
        <v>17.982299999999999</v>
      </c>
      <c r="ET27" s="137"/>
      <c r="EU27" s="137"/>
      <c r="EV27" s="136">
        <v>3.9</v>
      </c>
      <c r="EW27" s="136">
        <v>5.0128000000000004</v>
      </c>
      <c r="EX27" s="136">
        <v>-33.976900000000001</v>
      </c>
      <c r="EY27" s="136">
        <v>-10.371499999999999</v>
      </c>
      <c r="EZ27" s="136">
        <v>-10.3306</v>
      </c>
      <c r="FA27" s="136">
        <v>6.6760999999999999</v>
      </c>
      <c r="FB27" s="136">
        <v>4.6694000000000004</v>
      </c>
      <c r="FC27" s="136">
        <v>-26.572099999999999</v>
      </c>
      <c r="FD27" s="136">
        <v>5.7625000000000002</v>
      </c>
      <c r="FE27" s="137"/>
      <c r="FF27" s="137"/>
      <c r="FG27" s="136">
        <v>4.4584000000000001</v>
      </c>
      <c r="FH27" s="136">
        <v>4.6120999999999999</v>
      </c>
      <c r="FI27" s="136">
        <v>2.4230999999999998</v>
      </c>
      <c r="FJ27" s="136">
        <v>2.6793</v>
      </c>
      <c r="FK27" s="136">
        <v>2.5118</v>
      </c>
      <c r="FL27" s="136">
        <v>26.123200000000001</v>
      </c>
      <c r="FM27" s="136">
        <v>0</v>
      </c>
      <c r="FN27" s="136">
        <v>26.168199999999999</v>
      </c>
      <c r="FO27" s="136">
        <v>27.827500000000001</v>
      </c>
      <c r="FP27" s="136">
        <v>38.912999999999997</v>
      </c>
      <c r="FQ27" s="136">
        <v>11.895899999999999</v>
      </c>
      <c r="FR27" s="136">
        <v>-4.9800000000000004</v>
      </c>
      <c r="FS27" s="136">
        <v>-2.7279</v>
      </c>
      <c r="FT27" s="137"/>
      <c r="FU27" s="136">
        <v>2</v>
      </c>
      <c r="FV27" s="136">
        <v>0.53</v>
      </c>
      <c r="FW27" s="136">
        <v>-13.3881</v>
      </c>
      <c r="FX27" s="136">
        <v>1.9761</v>
      </c>
      <c r="FY27" s="136">
        <v>7.734</v>
      </c>
      <c r="FZ27" s="136">
        <v>1.27</v>
      </c>
      <c r="GA27" s="136">
        <v>3.0062000000000002</v>
      </c>
      <c r="GB27" s="136">
        <v>18.96</v>
      </c>
      <c r="GC27" s="136">
        <v>-48.359299999999998</v>
      </c>
      <c r="GD27" s="136">
        <v>-37.529400000000003</v>
      </c>
      <c r="GE27" s="136">
        <v>-3.16</v>
      </c>
      <c r="GF27" s="136">
        <v>38.467100000000002</v>
      </c>
      <c r="GG27" s="137"/>
      <c r="GH27" s="136">
        <v>24.547499999999999</v>
      </c>
      <c r="GI27" s="137"/>
      <c r="GJ27" s="136">
        <v>-7.6996000000000002</v>
      </c>
      <c r="GK27" s="136">
        <v>2.5387</v>
      </c>
      <c r="GL27" s="136">
        <v>3.5299999999999998E-2</v>
      </c>
      <c r="GM27" s="137"/>
      <c r="GN27" s="136">
        <v>-12.731999999999999</v>
      </c>
      <c r="GO27" s="136">
        <v>-15.1729</v>
      </c>
      <c r="GP27" s="136">
        <v>13.0823</v>
      </c>
      <c r="GQ27" s="136">
        <v>-27.226400000000002</v>
      </c>
      <c r="GR27" s="136">
        <v>-28.552700000000002</v>
      </c>
      <c r="GS27" s="136">
        <v>-13.6694</v>
      </c>
      <c r="GT27" s="136">
        <v>183.9999</v>
      </c>
      <c r="GU27" s="136">
        <v>-2.907</v>
      </c>
      <c r="GV27" s="136">
        <v>-8.8690999999999995</v>
      </c>
      <c r="GW27" s="136">
        <v>-3.5634000000000001</v>
      </c>
      <c r="GX27" s="136">
        <v>5.2803000000000004</v>
      </c>
      <c r="GY27" s="136">
        <v>10.7395</v>
      </c>
      <c r="GZ27" s="136">
        <v>10.8155</v>
      </c>
      <c r="HA27" s="136">
        <v>4.7592999999999996</v>
      </c>
      <c r="HB27" s="136">
        <v>23.918600000000001</v>
      </c>
      <c r="HC27" s="136">
        <v>24.900700000000001</v>
      </c>
      <c r="HD27" s="136">
        <v>-26.4</v>
      </c>
      <c r="HE27" s="136">
        <v>28.3263</v>
      </c>
      <c r="HF27" s="136">
        <v>34.473799999999997</v>
      </c>
      <c r="HG27" s="136">
        <v>21.330500000000001</v>
      </c>
      <c r="HH27" s="136">
        <v>33.999099999999999</v>
      </c>
      <c r="HI27" s="136">
        <v>10.6264</v>
      </c>
      <c r="HJ27" s="136">
        <v>10.202299999999999</v>
      </c>
      <c r="HK27" s="136">
        <v>0</v>
      </c>
      <c r="HL27" s="136">
        <v>-5.984</v>
      </c>
      <c r="HM27" s="136">
        <v>0</v>
      </c>
      <c r="HN27" s="136">
        <v>-10.8232</v>
      </c>
      <c r="HO27" s="136">
        <v>54.878100000000003</v>
      </c>
      <c r="HP27" s="136">
        <v>52.166400000000003</v>
      </c>
      <c r="HQ27" s="136">
        <v>-13.0341</v>
      </c>
      <c r="HR27" s="136">
        <v>-12.3584</v>
      </c>
      <c r="HS27" s="136">
        <v>-17.508600000000001</v>
      </c>
      <c r="HT27" s="136">
        <v>-16.6004</v>
      </c>
      <c r="HU27" s="136">
        <v>20.74</v>
      </c>
      <c r="HV27" s="136">
        <v>20.72</v>
      </c>
      <c r="HW27" s="136">
        <v>-29.3</v>
      </c>
      <c r="HX27" s="136">
        <v>-30</v>
      </c>
      <c r="HY27" s="136">
        <v>0.5978</v>
      </c>
      <c r="HZ27" s="136">
        <v>-3.68</v>
      </c>
      <c r="IA27" s="136">
        <v>27.456299999999999</v>
      </c>
      <c r="IB27" s="136">
        <v>31.532900000000001</v>
      </c>
      <c r="IC27" s="136">
        <v>31.366299999999999</v>
      </c>
      <c r="ID27" s="136">
        <v>-16.5</v>
      </c>
      <c r="IE27" s="136">
        <v>-35</v>
      </c>
      <c r="IF27" s="136">
        <v>-0.7</v>
      </c>
      <c r="IG27" s="136">
        <v>-1</v>
      </c>
      <c r="IH27" s="136">
        <v>-17.377500000000001</v>
      </c>
      <c r="II27" s="136">
        <v>-17.335799999999999</v>
      </c>
      <c r="IJ27" s="136">
        <v>-66.408000000000001</v>
      </c>
      <c r="IK27" s="136">
        <v>-1.3357000000000001</v>
      </c>
      <c r="IL27" s="136">
        <v>-261.03590000000003</v>
      </c>
      <c r="IM27" s="137"/>
      <c r="IN27" s="136">
        <v>3.8940999999999999</v>
      </c>
      <c r="IO27" s="137"/>
      <c r="IP27" s="137"/>
      <c r="IQ27" s="136">
        <v>100.5932</v>
      </c>
      <c r="IR27" s="136">
        <v>91.755899999999997</v>
      </c>
      <c r="IS27" s="137"/>
      <c r="IT27" s="136">
        <v>28.068200000000001</v>
      </c>
      <c r="IU27" s="136">
        <v>26.959700000000002</v>
      </c>
      <c r="IV27" s="136">
        <v>8.2604000000000006</v>
      </c>
      <c r="IW27" s="136">
        <v>202.45419999999999</v>
      </c>
      <c r="IX27" s="136">
        <v>-196.86850000000001</v>
      </c>
      <c r="IY27" s="136">
        <v>12.176500000000001</v>
      </c>
      <c r="IZ27" s="136">
        <v>-6.2335000000000003</v>
      </c>
      <c r="JA27" s="136">
        <v>-0.16239999999999999</v>
      </c>
      <c r="JB27" s="137"/>
      <c r="JC27" s="136">
        <v>-6.72</v>
      </c>
      <c r="JD27" s="136">
        <v>-1.2290000000000001</v>
      </c>
      <c r="JE27" s="136">
        <v>-1.2410000000000001</v>
      </c>
      <c r="JF27" s="136">
        <v>3.04</v>
      </c>
      <c r="JG27" s="136">
        <v>-1.76</v>
      </c>
      <c r="JH27" s="136">
        <v>-2.2225000000000001</v>
      </c>
      <c r="JI27" s="136">
        <v>-4.3045999999999998</v>
      </c>
      <c r="JJ27" s="136">
        <v>13.1853</v>
      </c>
      <c r="JK27" s="136">
        <v>-9.0227000000000004</v>
      </c>
      <c r="JL27" s="136">
        <v>1.2</v>
      </c>
      <c r="JM27" s="136">
        <v>8.5000000000000006E-2</v>
      </c>
      <c r="JN27" s="136">
        <v>0.621</v>
      </c>
      <c r="JO27" s="136">
        <v>2.7713999999999999</v>
      </c>
      <c r="JP27" s="136">
        <v>3.2273000000000001</v>
      </c>
      <c r="JQ27" s="136">
        <v>4.3182999999999998</v>
      </c>
      <c r="JR27" s="136">
        <v>4.1546000000000003</v>
      </c>
      <c r="JS27" s="136">
        <v>4.5141999999999998</v>
      </c>
      <c r="JT27" s="137"/>
      <c r="JU27" s="136">
        <v>20.2</v>
      </c>
      <c r="JV27" s="136">
        <v>7.3583999999999996</v>
      </c>
      <c r="JW27" s="136">
        <v>0.45</v>
      </c>
      <c r="JX27" s="137"/>
      <c r="JY27" s="136">
        <v>0</v>
      </c>
      <c r="JZ27" s="136">
        <v>-16.9542</v>
      </c>
      <c r="KA27" s="136">
        <v>-23.382899999999999</v>
      </c>
      <c r="KB27" s="136">
        <v>3.2406000000000001</v>
      </c>
      <c r="KC27" s="136">
        <v>12.938000000000001</v>
      </c>
      <c r="KD27" s="136">
        <v>-18.130500000000001</v>
      </c>
      <c r="KE27" s="136">
        <v>4.7713999999999999</v>
      </c>
      <c r="KF27" s="136">
        <v>-21.5</v>
      </c>
      <c r="KG27" s="136">
        <v>4.3</v>
      </c>
      <c r="KH27" s="137"/>
      <c r="KI27" s="136">
        <v>-97.748699999999999</v>
      </c>
    </row>
    <row r="28" spans="1:295" ht="18" customHeight="1">
      <c r="A28" s="132" t="s">
        <v>60</v>
      </c>
      <c r="B28" s="132" t="s">
        <v>886</v>
      </c>
      <c r="C28" s="137">
        <v>0</v>
      </c>
      <c r="D28" s="136">
        <v>6.9097999999999997</v>
      </c>
      <c r="E28" s="136">
        <v>-13.7902</v>
      </c>
      <c r="F28" s="136">
        <v>12.0672</v>
      </c>
      <c r="G28" s="136">
        <v>7.4241999999999999</v>
      </c>
      <c r="H28" s="137"/>
      <c r="I28" s="136">
        <v>13.916499999999999</v>
      </c>
      <c r="J28" s="137"/>
      <c r="K28" s="136">
        <v>25.072199999999999</v>
      </c>
      <c r="L28" s="136">
        <v>10.9367</v>
      </c>
      <c r="M28" s="136">
        <v>10.5739</v>
      </c>
      <c r="N28" s="136">
        <v>-13.32</v>
      </c>
      <c r="O28" s="136">
        <v>-33</v>
      </c>
      <c r="P28" s="136">
        <v>6.6</v>
      </c>
      <c r="Q28" s="136">
        <v>3.3119999999999998</v>
      </c>
      <c r="R28" s="136">
        <v>-22</v>
      </c>
      <c r="S28" s="136">
        <v>3.9131999999999998</v>
      </c>
      <c r="T28" s="136">
        <v>7.9832999999999998</v>
      </c>
      <c r="U28" s="136">
        <v>5.8837000000000002</v>
      </c>
      <c r="V28" s="136">
        <v>5.7087000000000003</v>
      </c>
      <c r="W28" s="136">
        <v>10.1279</v>
      </c>
      <c r="X28" s="137"/>
      <c r="Y28" s="136">
        <v>1.4663999999999999</v>
      </c>
      <c r="Z28" s="136">
        <v>1.1238999999999999</v>
      </c>
      <c r="AA28" s="137"/>
      <c r="AB28" s="136">
        <v>-1.0212000000000001</v>
      </c>
      <c r="AC28" s="136">
        <v>-0.505</v>
      </c>
      <c r="AD28" s="136">
        <v>-0.49399999999999999</v>
      </c>
      <c r="AE28" s="136">
        <v>11.169</v>
      </c>
      <c r="AF28" s="136">
        <v>-6.66</v>
      </c>
      <c r="AG28" s="136">
        <v>0</v>
      </c>
      <c r="AH28" s="136">
        <v>0.19600000000000001</v>
      </c>
      <c r="AI28" s="136">
        <v>0.16500000000000001</v>
      </c>
      <c r="AJ28" s="136">
        <v>-8.0299999999999994</v>
      </c>
      <c r="AK28" s="136">
        <v>-8.0299999999999994</v>
      </c>
      <c r="AL28" s="137"/>
      <c r="AM28" s="136">
        <v>-14.09</v>
      </c>
      <c r="AN28" s="136">
        <v>-14.16</v>
      </c>
      <c r="AO28" s="136">
        <v>8.3484999999999996</v>
      </c>
      <c r="AP28" s="136">
        <v>3.5619000000000001</v>
      </c>
      <c r="AQ28" s="136">
        <v>24.838999999999999</v>
      </c>
      <c r="AR28" s="136">
        <v>26.336300000000001</v>
      </c>
      <c r="AS28" s="136">
        <v>-12.331200000000001</v>
      </c>
      <c r="AT28" s="136">
        <v>-5.7602000000000002</v>
      </c>
      <c r="AU28" s="136">
        <v>-6.0045999999999999</v>
      </c>
      <c r="AV28" s="136">
        <v>-0.33119999999999999</v>
      </c>
      <c r="AW28" s="136">
        <v>-0.57750000000000001</v>
      </c>
      <c r="AX28" s="137"/>
      <c r="AY28" s="136">
        <v>-10.180899999999999</v>
      </c>
      <c r="AZ28" s="136">
        <v>4.3522999999999996</v>
      </c>
      <c r="BA28" s="136">
        <v>22.742899999999999</v>
      </c>
      <c r="BB28" s="136">
        <v>79.297600000000003</v>
      </c>
      <c r="BC28" s="136">
        <v>10.867000000000001</v>
      </c>
      <c r="BD28" s="136">
        <v>-5.7</v>
      </c>
      <c r="BE28" s="136">
        <v>-6.1</v>
      </c>
      <c r="BF28" s="136">
        <v>-26.666499999999999</v>
      </c>
      <c r="BG28" s="136">
        <v>-26.369299999999999</v>
      </c>
      <c r="BH28" s="136">
        <v>-3.2056</v>
      </c>
      <c r="BI28" s="137"/>
      <c r="BJ28" s="136">
        <v>12.7111</v>
      </c>
      <c r="BK28" s="136">
        <v>6.0331999999999999</v>
      </c>
      <c r="BL28" s="136">
        <v>2.3513999999999999</v>
      </c>
      <c r="BM28" s="136">
        <v>1.6452</v>
      </c>
      <c r="BN28" s="136">
        <v>-171.05619999999999</v>
      </c>
      <c r="BO28" s="136">
        <v>99.825999999999993</v>
      </c>
      <c r="BP28" s="136">
        <v>100.2838</v>
      </c>
      <c r="BQ28" s="136">
        <v>-76.609399999999994</v>
      </c>
      <c r="BR28" s="136">
        <v>-126.5421</v>
      </c>
      <c r="BS28" s="137"/>
      <c r="BT28" s="137"/>
      <c r="BU28" s="137"/>
      <c r="BV28" s="136">
        <v>31.715</v>
      </c>
      <c r="BW28" s="136">
        <v>19.71</v>
      </c>
      <c r="BX28" s="136">
        <v>14.62</v>
      </c>
      <c r="BY28" s="136">
        <v>-8.35</v>
      </c>
      <c r="BZ28" s="136">
        <v>12.68</v>
      </c>
      <c r="CA28" s="136">
        <v>-13.2576</v>
      </c>
      <c r="CB28" s="136">
        <v>-12.855700000000001</v>
      </c>
      <c r="CC28" s="136">
        <v>15.135899999999999</v>
      </c>
      <c r="CD28" s="136">
        <v>13.4413</v>
      </c>
      <c r="CE28" s="136">
        <v>-10.3287</v>
      </c>
      <c r="CF28" s="136">
        <v>-9.1679999999999993</v>
      </c>
      <c r="CG28" s="136">
        <v>-8.7819000000000003</v>
      </c>
      <c r="CH28" s="136">
        <v>11.8909</v>
      </c>
      <c r="CI28" s="136">
        <v>19.408300000000001</v>
      </c>
      <c r="CJ28" s="137"/>
      <c r="CK28" s="137"/>
      <c r="CL28" s="136">
        <v>81.3</v>
      </c>
      <c r="CM28" s="136">
        <v>-34.5</v>
      </c>
      <c r="CN28" s="136">
        <v>-4.1900000000000004</v>
      </c>
      <c r="CO28" s="136">
        <v>42.280999999999999</v>
      </c>
      <c r="CP28" s="136">
        <v>41.5518</v>
      </c>
      <c r="CQ28" s="136">
        <v>40.252600000000001</v>
      </c>
      <c r="CR28" s="136">
        <v>97.474000000000004</v>
      </c>
      <c r="CS28" s="136">
        <v>97.905699999999996</v>
      </c>
      <c r="CT28" s="136">
        <v>-20.087399999999999</v>
      </c>
      <c r="CU28" s="136">
        <v>-96.034899999999993</v>
      </c>
      <c r="CV28" s="136">
        <v>-14.412599999999999</v>
      </c>
      <c r="CW28" s="136">
        <v>3.2677</v>
      </c>
      <c r="CX28" s="136">
        <v>37.76</v>
      </c>
      <c r="CY28" s="136">
        <v>19.13</v>
      </c>
      <c r="CZ28" s="136">
        <v>0.78610000000000002</v>
      </c>
      <c r="DA28" s="136">
        <v>1.3702000000000001</v>
      </c>
      <c r="DB28" s="136">
        <v>-11.76</v>
      </c>
      <c r="DC28" s="137"/>
      <c r="DD28" s="136">
        <v>-21.255800000000001</v>
      </c>
      <c r="DE28" s="136">
        <v>-20.880199999999999</v>
      </c>
      <c r="DF28" s="136">
        <v>56.7744</v>
      </c>
      <c r="DG28" s="136">
        <v>1.5299999999999999E-2</v>
      </c>
      <c r="DH28" s="136">
        <v>-6.1597</v>
      </c>
      <c r="DI28" s="136">
        <v>-7.3</v>
      </c>
      <c r="DJ28" s="136">
        <v>-8</v>
      </c>
      <c r="DK28" s="136">
        <v>-5.1574999999999998</v>
      </c>
      <c r="DL28" s="136">
        <v>10.478300000000001</v>
      </c>
      <c r="DM28" s="136">
        <v>44.795900000000003</v>
      </c>
      <c r="DN28" s="136">
        <v>21.900300000000001</v>
      </c>
      <c r="DO28" s="136">
        <v>11.41</v>
      </c>
      <c r="DP28" s="136">
        <v>-3.22</v>
      </c>
      <c r="DQ28" s="136">
        <v>11.907</v>
      </c>
      <c r="DR28" s="136">
        <v>-56.8782</v>
      </c>
      <c r="DS28" s="136">
        <v>-7.23</v>
      </c>
      <c r="DT28" s="136">
        <v>-7.4</v>
      </c>
      <c r="DU28" s="136">
        <v>31.65</v>
      </c>
      <c r="DV28" s="136">
        <v>30.09</v>
      </c>
      <c r="DW28" s="136">
        <v>-57.072699999999998</v>
      </c>
      <c r="DX28" s="136">
        <v>-29.2636</v>
      </c>
      <c r="DY28" s="137"/>
      <c r="DZ28" s="136">
        <v>-39.827300000000001</v>
      </c>
      <c r="EA28" s="136">
        <v>41.588799999999999</v>
      </c>
      <c r="EB28" s="136">
        <v>6.7960000000000003</v>
      </c>
      <c r="EC28" s="136">
        <v>-3.6996000000000002</v>
      </c>
      <c r="ED28" s="136">
        <v>-4.4294000000000002</v>
      </c>
      <c r="EE28" s="136">
        <v>-9.0414999999999992</v>
      </c>
      <c r="EF28" s="136">
        <v>-14.457700000000001</v>
      </c>
      <c r="EG28" s="136">
        <v>-13.461</v>
      </c>
      <c r="EH28" s="136">
        <v>-12.5853</v>
      </c>
      <c r="EI28" s="136">
        <v>-54.2271</v>
      </c>
      <c r="EJ28" s="137"/>
      <c r="EK28" s="136">
        <v>-13.7826</v>
      </c>
      <c r="EL28" s="136">
        <v>-13.4373</v>
      </c>
      <c r="EM28" s="137"/>
      <c r="EN28" s="136">
        <v>-16.955200000000001</v>
      </c>
      <c r="EO28" s="136">
        <v>-14.818300000000001</v>
      </c>
      <c r="EP28" s="136">
        <v>12.816000000000001</v>
      </c>
      <c r="EQ28" s="136">
        <v>-22.907</v>
      </c>
      <c r="ER28" s="136">
        <v>-22.473700000000001</v>
      </c>
      <c r="ES28" s="136">
        <v>13.756600000000001</v>
      </c>
      <c r="ET28" s="137"/>
      <c r="EU28" s="137"/>
      <c r="EV28" s="136">
        <v>0.9</v>
      </c>
      <c r="EW28" s="136">
        <v>5.3990999999999998</v>
      </c>
      <c r="EX28" s="136">
        <v>-35.873199999999997</v>
      </c>
      <c r="EY28" s="136">
        <v>-9.2832000000000008</v>
      </c>
      <c r="EZ28" s="136">
        <v>-9.5149000000000008</v>
      </c>
      <c r="FA28" s="136">
        <v>5.9615999999999998</v>
      </c>
      <c r="FB28" s="136">
        <v>9.1506000000000007</v>
      </c>
      <c r="FC28" s="136">
        <v>-27.127099999999999</v>
      </c>
      <c r="FD28" s="136">
        <v>5.3780000000000001</v>
      </c>
      <c r="FE28" s="137"/>
      <c r="FF28" s="137"/>
      <c r="FG28" s="136">
        <v>3.411</v>
      </c>
      <c r="FH28" s="136">
        <v>3.0219</v>
      </c>
      <c r="FI28" s="136">
        <v>2.7652999999999999</v>
      </c>
      <c r="FJ28" s="136">
        <v>3.1817000000000002</v>
      </c>
      <c r="FK28" s="136">
        <v>3.1817000000000002</v>
      </c>
      <c r="FL28" s="136">
        <v>23.6113</v>
      </c>
      <c r="FM28" s="137"/>
      <c r="FN28" s="136">
        <v>26.779499999999999</v>
      </c>
      <c r="FO28" s="136">
        <v>26.703199999999999</v>
      </c>
      <c r="FP28" s="136">
        <v>37.352200000000003</v>
      </c>
      <c r="FQ28" s="137"/>
      <c r="FR28" s="137"/>
      <c r="FS28" s="136">
        <v>-2.6143000000000001</v>
      </c>
      <c r="FT28" s="136">
        <v>0.32429999999999998</v>
      </c>
      <c r="FU28" s="137"/>
      <c r="FV28" s="136">
        <v>1.93</v>
      </c>
      <c r="FW28" s="136">
        <v>-13.552199999999999</v>
      </c>
      <c r="FX28" s="136">
        <v>1.7666999999999999</v>
      </c>
      <c r="FY28" s="136">
        <v>7.6660000000000004</v>
      </c>
      <c r="FZ28" s="136">
        <v>1.302</v>
      </c>
      <c r="GA28" s="136">
        <v>3.0204</v>
      </c>
      <c r="GB28" s="136">
        <v>19.010000000000002</v>
      </c>
      <c r="GC28" s="136">
        <v>-46.336100000000002</v>
      </c>
      <c r="GD28" s="136">
        <v>-37.564</v>
      </c>
      <c r="GE28" s="136">
        <v>-2.64</v>
      </c>
      <c r="GF28" s="136">
        <v>38.725000000000001</v>
      </c>
      <c r="GG28" s="137"/>
      <c r="GH28" s="136">
        <v>28.947299999999998</v>
      </c>
      <c r="GI28" s="136">
        <v>9.2186000000000003</v>
      </c>
      <c r="GJ28" s="136">
        <v>-10.106999999999999</v>
      </c>
      <c r="GK28" s="136">
        <v>2.7757000000000001</v>
      </c>
      <c r="GL28" s="137"/>
      <c r="GM28" s="137"/>
      <c r="GN28" s="136">
        <v>-13.052199999999999</v>
      </c>
      <c r="GO28" s="136">
        <v>-12.9377</v>
      </c>
      <c r="GP28" s="136">
        <v>13.610300000000001</v>
      </c>
      <c r="GQ28" s="136">
        <v>-30.9238</v>
      </c>
      <c r="GR28" s="136">
        <v>-30.433599999999998</v>
      </c>
      <c r="GS28" s="136">
        <v>-13.8818</v>
      </c>
      <c r="GT28" s="136">
        <v>184.2073</v>
      </c>
      <c r="GU28" s="136">
        <v>-1.3122</v>
      </c>
      <c r="GV28" s="136">
        <v>-9.2055000000000007</v>
      </c>
      <c r="GW28" s="136">
        <v>-7.3250999999999999</v>
      </c>
      <c r="GX28" s="136">
        <v>5.3597000000000001</v>
      </c>
      <c r="GY28" s="136">
        <v>10.8786</v>
      </c>
      <c r="GZ28" s="136">
        <v>11.0686</v>
      </c>
      <c r="HA28" s="137"/>
      <c r="HB28" s="136">
        <v>19.607299999999999</v>
      </c>
      <c r="HC28" s="136">
        <v>20.162700000000001</v>
      </c>
      <c r="HD28" s="136">
        <v>-28.08</v>
      </c>
      <c r="HE28" s="136">
        <v>32.381300000000003</v>
      </c>
      <c r="HF28" s="136">
        <v>47.519500000000001</v>
      </c>
      <c r="HG28" s="136">
        <v>9.2861999999999991</v>
      </c>
      <c r="HH28" s="136">
        <v>23.880500000000001</v>
      </c>
      <c r="HI28" s="136">
        <v>7.1041999999999996</v>
      </c>
      <c r="HJ28" s="136">
        <v>7.6802000000000001</v>
      </c>
      <c r="HK28" s="136">
        <v>0</v>
      </c>
      <c r="HL28" s="136">
        <v>0</v>
      </c>
      <c r="HM28" s="136">
        <v>-9.9421999999999997</v>
      </c>
      <c r="HN28" s="136">
        <v>-12.030099999999999</v>
      </c>
      <c r="HO28" s="136">
        <v>41.48</v>
      </c>
      <c r="HP28" s="136">
        <v>39.625599999999999</v>
      </c>
      <c r="HQ28" s="136">
        <v>-16.7805</v>
      </c>
      <c r="HR28" s="136">
        <v>-15.835699999999999</v>
      </c>
      <c r="HS28" s="136">
        <v>-22.793199999999999</v>
      </c>
      <c r="HT28" s="136">
        <v>-22.7059</v>
      </c>
      <c r="HU28" s="136">
        <v>9.9499999999999993</v>
      </c>
      <c r="HV28" s="136">
        <v>10.16</v>
      </c>
      <c r="HW28" s="136">
        <v>-30.8</v>
      </c>
      <c r="HX28" s="136">
        <v>-30.9</v>
      </c>
      <c r="HY28" s="136">
        <v>0.58140000000000003</v>
      </c>
      <c r="HZ28" s="136">
        <v>6.88</v>
      </c>
      <c r="IA28" s="136">
        <v>25.913699999999999</v>
      </c>
      <c r="IB28" s="136">
        <v>26.452400000000001</v>
      </c>
      <c r="IC28" s="136">
        <v>26.343399999999999</v>
      </c>
      <c r="ID28" s="136">
        <v>-16.5</v>
      </c>
      <c r="IE28" s="136">
        <v>-35</v>
      </c>
      <c r="IF28" s="136">
        <v>2.2000000000000002</v>
      </c>
      <c r="IG28" s="136">
        <v>1.6</v>
      </c>
      <c r="IH28" s="136">
        <v>-17.8002</v>
      </c>
      <c r="II28" s="136">
        <v>-17.756599999999999</v>
      </c>
      <c r="IJ28" s="136">
        <v>-62.385599999999997</v>
      </c>
      <c r="IK28" s="136">
        <v>4.8811</v>
      </c>
      <c r="IL28" s="136">
        <v>-271.9948</v>
      </c>
      <c r="IM28" s="137"/>
      <c r="IN28" s="136">
        <v>4.1681999999999997</v>
      </c>
      <c r="IO28" s="137"/>
      <c r="IP28" s="137"/>
      <c r="IQ28" s="136">
        <v>100.2649</v>
      </c>
      <c r="IR28" s="136">
        <v>95.479100000000003</v>
      </c>
      <c r="IS28" s="137"/>
      <c r="IT28" s="136">
        <v>46.902000000000001</v>
      </c>
      <c r="IU28" s="136">
        <v>45.921100000000003</v>
      </c>
      <c r="IV28" s="136">
        <v>10.9472</v>
      </c>
      <c r="IW28" s="136">
        <v>191.16460000000001</v>
      </c>
      <c r="IX28" s="136">
        <v>-204.0265</v>
      </c>
      <c r="IY28" s="136">
        <v>-9.7078000000000007</v>
      </c>
      <c r="IZ28" s="136">
        <v>14.0745</v>
      </c>
      <c r="JA28" s="136">
        <v>-1.0779000000000001</v>
      </c>
      <c r="JB28" s="137"/>
      <c r="JC28" s="136">
        <v>-7.28</v>
      </c>
      <c r="JD28" s="136">
        <v>-1.359</v>
      </c>
      <c r="JE28" s="136">
        <v>-1.365</v>
      </c>
      <c r="JF28" s="136">
        <v>4.72</v>
      </c>
      <c r="JG28" s="136">
        <v>-3.84</v>
      </c>
      <c r="JH28" s="136">
        <v>-1.5986</v>
      </c>
      <c r="JI28" s="136">
        <v>-1.6677999999999999</v>
      </c>
      <c r="JJ28" s="136">
        <v>11.720499999999999</v>
      </c>
      <c r="JK28" s="136">
        <v>-9.2850999999999999</v>
      </c>
      <c r="JL28" s="136">
        <v>-0.1</v>
      </c>
      <c r="JM28" s="136">
        <v>-1.2509999999999999</v>
      </c>
      <c r="JN28" s="136">
        <v>-2.0569999999999999</v>
      </c>
      <c r="JO28" s="136">
        <v>2.0222000000000002</v>
      </c>
      <c r="JP28" s="136">
        <v>2.3656000000000001</v>
      </c>
      <c r="JQ28" s="136">
        <v>4.3544</v>
      </c>
      <c r="JR28" s="136">
        <v>3.7172999999999998</v>
      </c>
      <c r="JS28" s="136">
        <v>4.0026999999999999</v>
      </c>
      <c r="JT28" s="137"/>
      <c r="JU28" s="136">
        <v>20.2</v>
      </c>
      <c r="JV28" s="136">
        <v>6.1856999999999998</v>
      </c>
      <c r="JW28" s="136">
        <v>0.42</v>
      </c>
      <c r="JX28" s="137"/>
      <c r="JY28" s="136">
        <v>3.6379999999999999</v>
      </c>
      <c r="JZ28" s="136">
        <v>-18.325900000000001</v>
      </c>
      <c r="KA28" s="136">
        <v>-24.331099999999999</v>
      </c>
      <c r="KB28" s="136">
        <v>5.6395</v>
      </c>
      <c r="KC28" s="136">
        <v>14.1152</v>
      </c>
      <c r="KD28" s="136">
        <v>-19.869199999999999</v>
      </c>
      <c r="KE28" s="136">
        <v>4.8902999999999999</v>
      </c>
      <c r="KF28" s="136">
        <v>-21.8</v>
      </c>
      <c r="KG28" s="136">
        <v>3.9</v>
      </c>
      <c r="KH28" s="137"/>
      <c r="KI28" s="136">
        <v>-100.1717</v>
      </c>
    </row>
    <row r="29" spans="1:295" ht="18" customHeight="1">
      <c r="A29" s="132" t="s">
        <v>60</v>
      </c>
      <c r="B29" s="132" t="s">
        <v>887</v>
      </c>
      <c r="C29" s="137">
        <v>0</v>
      </c>
      <c r="D29" s="136">
        <v>7.3510999999999997</v>
      </c>
      <c r="E29" s="136">
        <v>-15.0517</v>
      </c>
      <c r="F29" s="136">
        <v>7.7567000000000004</v>
      </c>
      <c r="G29" s="136">
        <v>7.9897</v>
      </c>
      <c r="H29" s="137"/>
      <c r="I29" s="136">
        <v>14.973699999999999</v>
      </c>
      <c r="J29" s="137"/>
      <c r="K29" s="136">
        <v>24.988600000000002</v>
      </c>
      <c r="L29" s="136">
        <v>11.0367</v>
      </c>
      <c r="M29" s="136">
        <v>10.696300000000001</v>
      </c>
      <c r="N29" s="136">
        <v>-15.54</v>
      </c>
      <c r="O29" s="136">
        <v>-33</v>
      </c>
      <c r="P29" s="136">
        <v>8.8000000000000007</v>
      </c>
      <c r="Q29" s="136">
        <v>2.484</v>
      </c>
      <c r="R29" s="136">
        <v>-24.2</v>
      </c>
      <c r="S29" s="136">
        <v>4.1970000000000001</v>
      </c>
      <c r="T29" s="136">
        <v>8.6456999999999997</v>
      </c>
      <c r="U29" s="136">
        <v>6.0952999999999999</v>
      </c>
      <c r="V29" s="136">
        <v>6.0662000000000003</v>
      </c>
      <c r="W29" s="136">
        <v>10.4308</v>
      </c>
      <c r="X29" s="137"/>
      <c r="Y29" s="136">
        <v>1.4433</v>
      </c>
      <c r="Z29" s="136">
        <v>1.1224000000000001</v>
      </c>
      <c r="AA29" s="137"/>
      <c r="AB29" s="136">
        <v>-1.2363999999999999</v>
      </c>
      <c r="AC29" s="136">
        <v>-0.37</v>
      </c>
      <c r="AD29" s="136">
        <v>-0.39400000000000002</v>
      </c>
      <c r="AE29" s="136">
        <v>10.837</v>
      </c>
      <c r="AF29" s="136">
        <v>-4.4400000000000004</v>
      </c>
      <c r="AG29" s="136">
        <v>0</v>
      </c>
      <c r="AH29" s="136">
        <v>0.34699999999999998</v>
      </c>
      <c r="AI29" s="136">
        <v>0.16300000000000001</v>
      </c>
      <c r="AJ29" s="136">
        <v>-7.24</v>
      </c>
      <c r="AK29" s="136">
        <v>-7.26</v>
      </c>
      <c r="AL29" s="137"/>
      <c r="AM29" s="136">
        <v>-13.77</v>
      </c>
      <c r="AN29" s="136">
        <v>-13.93</v>
      </c>
      <c r="AO29" s="136">
        <v>8.2799999999999994</v>
      </c>
      <c r="AP29" s="136">
        <v>3.5565000000000002</v>
      </c>
      <c r="AQ29" s="136">
        <v>20.491</v>
      </c>
      <c r="AR29" s="136">
        <v>21.787500000000001</v>
      </c>
      <c r="AS29" s="136">
        <v>-11.324299999999999</v>
      </c>
      <c r="AT29" s="136">
        <v>-7.0998000000000001</v>
      </c>
      <c r="AU29" s="136">
        <v>-6.4386999999999999</v>
      </c>
      <c r="AV29" s="136">
        <v>16.670999999999999</v>
      </c>
      <c r="AW29" s="136">
        <v>15.1837</v>
      </c>
      <c r="AX29" s="137"/>
      <c r="AY29" s="136">
        <v>-14.7355</v>
      </c>
      <c r="AZ29" s="136">
        <v>5.1414</v>
      </c>
      <c r="BA29" s="136">
        <v>32.084400000000002</v>
      </c>
      <c r="BB29" s="136">
        <v>76.264499999999998</v>
      </c>
      <c r="BC29" s="136">
        <v>8.6155000000000008</v>
      </c>
      <c r="BD29" s="136">
        <v>-4.8</v>
      </c>
      <c r="BE29" s="136">
        <v>-4.9000000000000004</v>
      </c>
      <c r="BF29" s="136">
        <v>-24.972999999999999</v>
      </c>
      <c r="BG29" s="136">
        <v>-23.6953</v>
      </c>
      <c r="BH29" s="136">
        <v>-3.1837</v>
      </c>
      <c r="BI29" s="137"/>
      <c r="BJ29" s="136">
        <v>13.9354</v>
      </c>
      <c r="BK29" s="136">
        <v>6.0156000000000001</v>
      </c>
      <c r="BL29" s="136">
        <v>2.6983999999999999</v>
      </c>
      <c r="BM29" s="136">
        <v>1.954</v>
      </c>
      <c r="BN29" s="136">
        <v>-152.47040000000001</v>
      </c>
      <c r="BO29" s="136">
        <v>98.757900000000006</v>
      </c>
      <c r="BP29" s="136">
        <v>99.032499999999999</v>
      </c>
      <c r="BQ29" s="136">
        <v>-83.221400000000003</v>
      </c>
      <c r="BR29" s="136">
        <v>-113.4282</v>
      </c>
      <c r="BS29" s="137"/>
      <c r="BT29" s="137"/>
      <c r="BU29" s="137"/>
      <c r="BV29" s="136">
        <v>34.17</v>
      </c>
      <c r="BW29" s="136">
        <v>19.809999999999999</v>
      </c>
      <c r="BX29" s="136">
        <v>14.7</v>
      </c>
      <c r="BY29" s="136">
        <v>-7.16</v>
      </c>
      <c r="BZ29" s="136">
        <v>13.91</v>
      </c>
      <c r="CA29" s="136">
        <v>-11.5161</v>
      </c>
      <c r="CB29" s="136">
        <v>-11.1142</v>
      </c>
      <c r="CC29" s="136">
        <v>23.748999999999999</v>
      </c>
      <c r="CD29" s="136">
        <v>22.117100000000001</v>
      </c>
      <c r="CE29" s="136">
        <v>-12.736499999999999</v>
      </c>
      <c r="CF29" s="136">
        <v>-10.318300000000001</v>
      </c>
      <c r="CG29" s="136">
        <v>-10.0922</v>
      </c>
      <c r="CH29" s="136">
        <v>13.6273</v>
      </c>
      <c r="CI29" s="136">
        <v>20.653600000000001</v>
      </c>
      <c r="CJ29" s="137"/>
      <c r="CK29" s="137"/>
      <c r="CL29" s="136">
        <v>85.2</v>
      </c>
      <c r="CM29" s="136">
        <v>-36.6</v>
      </c>
      <c r="CN29" s="136">
        <v>-4.5199999999999996</v>
      </c>
      <c r="CO29" s="136">
        <v>43.135599999999997</v>
      </c>
      <c r="CP29" s="136">
        <v>43.175800000000002</v>
      </c>
      <c r="CQ29" s="136">
        <v>41.7104</v>
      </c>
      <c r="CR29" s="136">
        <v>90.171599999999998</v>
      </c>
      <c r="CS29" s="136">
        <v>90.260599999999997</v>
      </c>
      <c r="CT29" s="136">
        <v>-16.889299999999999</v>
      </c>
      <c r="CU29" s="136">
        <v>-92.190899999999999</v>
      </c>
      <c r="CV29" s="136">
        <v>-11.485900000000001</v>
      </c>
      <c r="CW29" s="136">
        <v>3.5110999999999999</v>
      </c>
      <c r="CX29" s="136">
        <v>37.97</v>
      </c>
      <c r="CY29" s="136">
        <v>20.99</v>
      </c>
      <c r="CZ29" s="136">
        <v>1.7236</v>
      </c>
      <c r="DA29" s="136">
        <v>2.3468</v>
      </c>
      <c r="DB29" s="136">
        <v>-12.45</v>
      </c>
      <c r="DC29" s="137"/>
      <c r="DD29" s="136">
        <v>-21.666499999999999</v>
      </c>
      <c r="DE29" s="136">
        <v>-22.328700000000001</v>
      </c>
      <c r="DF29" s="136">
        <v>59.340800000000002</v>
      </c>
      <c r="DG29" s="136">
        <v>1.5100000000000001E-2</v>
      </c>
      <c r="DH29" s="136">
        <v>-6.4703999999999997</v>
      </c>
      <c r="DI29" s="136">
        <v>-10.4</v>
      </c>
      <c r="DJ29" s="136">
        <v>-10.8</v>
      </c>
      <c r="DK29" s="136">
        <v>-4.8547000000000002</v>
      </c>
      <c r="DL29" s="136">
        <v>11.7873</v>
      </c>
      <c r="DM29" s="136">
        <v>45.111400000000003</v>
      </c>
      <c r="DN29" s="136">
        <v>23.755800000000001</v>
      </c>
      <c r="DO29" s="136">
        <v>12.74</v>
      </c>
      <c r="DP29" s="136">
        <v>-3.23</v>
      </c>
      <c r="DQ29" s="136">
        <v>12.635999999999999</v>
      </c>
      <c r="DR29" s="136">
        <v>-58.688299999999998</v>
      </c>
      <c r="DS29" s="136">
        <v>-7.43</v>
      </c>
      <c r="DT29" s="136">
        <v>-7.55</v>
      </c>
      <c r="DU29" s="136">
        <v>29.71</v>
      </c>
      <c r="DV29" s="136">
        <v>31.85</v>
      </c>
      <c r="DW29" s="136">
        <v>-57.581800000000001</v>
      </c>
      <c r="DX29" s="136">
        <v>-28.5364</v>
      </c>
      <c r="DY29" s="137"/>
      <c r="DZ29" s="136">
        <v>-41.7455</v>
      </c>
      <c r="EA29" s="136">
        <v>46.039700000000003</v>
      </c>
      <c r="EB29" s="136">
        <v>12.4404</v>
      </c>
      <c r="EC29" s="136">
        <v>-0.22520000000000001</v>
      </c>
      <c r="ED29" s="136">
        <v>-0.3735</v>
      </c>
      <c r="EE29" s="136">
        <v>-20.4543</v>
      </c>
      <c r="EF29" s="136">
        <v>-25.977900000000002</v>
      </c>
      <c r="EG29" s="136">
        <v>-13.922000000000001</v>
      </c>
      <c r="EH29" s="136">
        <v>-3.3780000000000001</v>
      </c>
      <c r="EI29" s="136">
        <v>-57.688600000000001</v>
      </c>
      <c r="EJ29" s="137"/>
      <c r="EK29" s="136">
        <v>-14.8405</v>
      </c>
      <c r="EL29" s="136">
        <v>-13.8925</v>
      </c>
      <c r="EM29" s="137"/>
      <c r="EN29" s="136">
        <v>-10.2155</v>
      </c>
      <c r="EO29" s="136">
        <v>-9.8239999999999998</v>
      </c>
      <c r="EP29" s="136">
        <v>-17.411999999999999</v>
      </c>
      <c r="EQ29" s="136">
        <v>-24.367699999999999</v>
      </c>
      <c r="ER29" s="136">
        <v>-24.0412</v>
      </c>
      <c r="ES29" s="136">
        <v>18.065100000000001</v>
      </c>
      <c r="ET29" s="137"/>
      <c r="EU29" s="137"/>
      <c r="EV29" s="136">
        <v>0.1</v>
      </c>
      <c r="EW29" s="136">
        <v>2.8412000000000002</v>
      </c>
      <c r="EX29" s="136">
        <v>-24.592099999999999</v>
      </c>
      <c r="EY29" s="136">
        <v>-12.0328</v>
      </c>
      <c r="EZ29" s="136">
        <v>-12.1004</v>
      </c>
      <c r="FA29" s="136">
        <v>5.9175000000000004</v>
      </c>
      <c r="FB29" s="136">
        <v>13.0586</v>
      </c>
      <c r="FC29" s="136">
        <v>-31.331600000000002</v>
      </c>
      <c r="FD29" s="136">
        <v>5.8174000000000001</v>
      </c>
      <c r="FE29" s="137"/>
      <c r="FF29" s="137"/>
      <c r="FG29" s="136">
        <v>4.8559000000000001</v>
      </c>
      <c r="FH29" s="136">
        <v>5.0189000000000004</v>
      </c>
      <c r="FI29" s="136">
        <v>3.5718999999999999</v>
      </c>
      <c r="FJ29" s="136">
        <v>1.0046999999999999</v>
      </c>
      <c r="FK29" s="136">
        <v>0.83730000000000004</v>
      </c>
      <c r="FL29" s="136">
        <v>23.946300000000001</v>
      </c>
      <c r="FM29" s="137"/>
      <c r="FN29" s="136">
        <v>27.953299999999999</v>
      </c>
      <c r="FO29" s="136">
        <v>24.770199999999999</v>
      </c>
      <c r="FP29" s="136">
        <v>36.710700000000003</v>
      </c>
      <c r="FQ29" s="137"/>
      <c r="FR29" s="137"/>
      <c r="FS29" s="136">
        <v>-3.1069</v>
      </c>
      <c r="FT29" s="137"/>
      <c r="FU29" s="137"/>
      <c r="FV29" s="136">
        <v>1.41</v>
      </c>
      <c r="FW29" s="136">
        <v>-11.125999999999999</v>
      </c>
      <c r="FX29" s="136">
        <v>1.7421</v>
      </c>
      <c r="FY29" s="136">
        <v>7.625</v>
      </c>
      <c r="FZ29" s="136">
        <v>1.1140000000000001</v>
      </c>
      <c r="GA29" s="136">
        <v>2.9178000000000002</v>
      </c>
      <c r="GB29" s="136">
        <v>19</v>
      </c>
      <c r="GC29" s="136">
        <v>-45.342100000000002</v>
      </c>
      <c r="GD29" s="136">
        <v>-36.835500000000003</v>
      </c>
      <c r="GE29" s="136">
        <v>-3</v>
      </c>
      <c r="GF29" s="136">
        <v>39.103299999999997</v>
      </c>
      <c r="GG29" s="137"/>
      <c r="GH29" s="136">
        <v>29.099499999999999</v>
      </c>
      <c r="GI29" s="137"/>
      <c r="GJ29" s="136">
        <v>-10.5778</v>
      </c>
      <c r="GK29" s="136">
        <v>2.8475000000000001</v>
      </c>
      <c r="GL29" s="137"/>
      <c r="GM29" s="137"/>
      <c r="GN29" s="136">
        <v>-12.7453</v>
      </c>
      <c r="GO29" s="136">
        <v>-17.040199999999999</v>
      </c>
      <c r="GP29" s="136">
        <v>11.3977</v>
      </c>
      <c r="GQ29" s="136">
        <v>-29.5793</v>
      </c>
      <c r="GR29" s="136">
        <v>-32.238700000000001</v>
      </c>
      <c r="GS29" s="136">
        <v>-12.8302</v>
      </c>
      <c r="GT29" s="136">
        <v>189.1532</v>
      </c>
      <c r="GU29" s="136">
        <v>-0.53690000000000004</v>
      </c>
      <c r="GV29" s="136">
        <v>-8.2720000000000002</v>
      </c>
      <c r="GW29" s="136">
        <v>-7.9893999999999998</v>
      </c>
      <c r="GX29" s="136">
        <v>5.7370999999999999</v>
      </c>
      <c r="GY29" s="136">
        <v>11.260400000000001</v>
      </c>
      <c r="GZ29" s="136">
        <v>11.2585</v>
      </c>
      <c r="HA29" s="136">
        <v>5</v>
      </c>
      <c r="HB29" s="136">
        <v>21.681799999999999</v>
      </c>
      <c r="HC29" s="136">
        <v>22.794</v>
      </c>
      <c r="HD29" s="136">
        <v>-28.08</v>
      </c>
      <c r="HE29" s="136">
        <v>30.614999999999998</v>
      </c>
      <c r="HF29" s="136">
        <v>41.293599999999998</v>
      </c>
      <c r="HG29" s="136">
        <v>13.822100000000001</v>
      </c>
      <c r="HH29" s="136">
        <v>27.742899999999999</v>
      </c>
      <c r="HI29" s="136">
        <v>9.1910000000000007</v>
      </c>
      <c r="HJ29" s="136">
        <v>9.8971999999999998</v>
      </c>
      <c r="HK29" s="136">
        <v>0</v>
      </c>
      <c r="HL29" s="136">
        <v>0</v>
      </c>
      <c r="HM29" s="136">
        <v>0</v>
      </c>
      <c r="HN29" s="136">
        <v>0</v>
      </c>
      <c r="HO29" s="137"/>
      <c r="HP29" s="137"/>
      <c r="HQ29" s="136">
        <v>-15.7423</v>
      </c>
      <c r="HR29" s="136">
        <v>-15.3248</v>
      </c>
      <c r="HS29" s="136">
        <v>-22.501300000000001</v>
      </c>
      <c r="HT29" s="136">
        <v>-21.937999999999999</v>
      </c>
      <c r="HU29" s="136">
        <v>13.76</v>
      </c>
      <c r="HV29" s="136">
        <v>13.54</v>
      </c>
      <c r="HW29" s="136">
        <v>-30.5</v>
      </c>
      <c r="HX29" s="136">
        <v>-29.9</v>
      </c>
      <c r="HY29" s="136">
        <v>0.56310000000000004</v>
      </c>
      <c r="HZ29" s="136">
        <v>1.36</v>
      </c>
      <c r="IA29" s="136">
        <v>24.405200000000001</v>
      </c>
      <c r="IB29" s="136">
        <v>25.826599999999999</v>
      </c>
      <c r="IC29" s="136">
        <v>25.6035</v>
      </c>
      <c r="ID29" s="136">
        <v>-16.5</v>
      </c>
      <c r="IE29" s="136">
        <v>-35.299999999999997</v>
      </c>
      <c r="IF29" s="136">
        <v>1.3</v>
      </c>
      <c r="IG29" s="136">
        <v>0.8</v>
      </c>
      <c r="IH29" s="136">
        <v>-17.808700000000002</v>
      </c>
      <c r="II29" s="136">
        <v>-17.6022</v>
      </c>
      <c r="IJ29" s="136">
        <v>-65.256699999999995</v>
      </c>
      <c r="IK29" s="136">
        <v>8.1570999999999998</v>
      </c>
      <c r="IL29" s="136">
        <v>-270.12009999999998</v>
      </c>
      <c r="IM29" s="137"/>
      <c r="IN29" s="136">
        <v>3.83</v>
      </c>
      <c r="IO29" s="137"/>
      <c r="IP29" s="137"/>
      <c r="IQ29" s="136">
        <v>96.779899999999998</v>
      </c>
      <c r="IR29" s="136">
        <v>96.989000000000004</v>
      </c>
      <c r="IS29" s="137"/>
      <c r="IT29" s="136">
        <v>46.271000000000001</v>
      </c>
      <c r="IU29" s="136">
        <v>45.383000000000003</v>
      </c>
      <c r="IV29" s="136">
        <v>13.501200000000001</v>
      </c>
      <c r="IW29" s="136">
        <v>200.36359999999999</v>
      </c>
      <c r="IX29" s="136">
        <v>-202.36439999999999</v>
      </c>
      <c r="IY29" s="136">
        <v>3.0880000000000001</v>
      </c>
      <c r="IZ29" s="136">
        <v>2.9830999999999999</v>
      </c>
      <c r="JA29" s="136">
        <v>-1.4051</v>
      </c>
      <c r="JB29" s="137"/>
      <c r="JC29" s="136">
        <v>-7.84</v>
      </c>
      <c r="JD29" s="136">
        <v>-1.2450000000000001</v>
      </c>
      <c r="JE29" s="136">
        <v>-1.266</v>
      </c>
      <c r="JF29" s="136">
        <v>4.5599999999999996</v>
      </c>
      <c r="JG29" s="136">
        <v>-3.12</v>
      </c>
      <c r="JH29" s="136">
        <v>-2.0501999999999998</v>
      </c>
      <c r="JI29" s="136">
        <v>-2.5192999999999999</v>
      </c>
      <c r="JJ29" s="136">
        <v>12.132400000000001</v>
      </c>
      <c r="JK29" s="136">
        <v>-8.9342000000000006</v>
      </c>
      <c r="JL29" s="136">
        <v>0.3</v>
      </c>
      <c r="JM29" s="136">
        <v>-1.117</v>
      </c>
      <c r="JN29" s="136">
        <v>-1.58</v>
      </c>
      <c r="JO29" s="137"/>
      <c r="JP29" s="136">
        <v>2.3767</v>
      </c>
      <c r="JQ29" s="136">
        <v>3.9255</v>
      </c>
      <c r="JR29" s="136">
        <v>3.7553999999999998</v>
      </c>
      <c r="JS29" s="136">
        <v>4.5008999999999997</v>
      </c>
      <c r="JT29" s="137"/>
      <c r="JU29" s="136">
        <v>19.5</v>
      </c>
      <c r="JV29" s="136">
        <v>6.4344999999999999</v>
      </c>
      <c r="JW29" s="136">
        <v>0.49</v>
      </c>
      <c r="JX29" s="137"/>
      <c r="JY29" s="136">
        <v>0</v>
      </c>
      <c r="JZ29" s="136">
        <v>-17.599900000000002</v>
      </c>
      <c r="KA29" s="136">
        <v>-23.9512</v>
      </c>
      <c r="KB29" s="136">
        <v>4.9116999999999997</v>
      </c>
      <c r="KC29" s="136">
        <v>12.9971</v>
      </c>
      <c r="KD29" s="136">
        <v>-19.542000000000002</v>
      </c>
      <c r="KE29" s="136">
        <v>4.6806000000000001</v>
      </c>
      <c r="KF29" s="136">
        <v>-21.4</v>
      </c>
      <c r="KG29" s="136">
        <v>3.5</v>
      </c>
      <c r="KH29" s="137"/>
      <c r="KI29" s="136">
        <v>-97.765600000000006</v>
      </c>
    </row>
    <row r="30" spans="1:295" ht="18" customHeight="1">
      <c r="A30" s="132" t="s">
        <v>60</v>
      </c>
      <c r="B30" s="132" t="s">
        <v>888</v>
      </c>
      <c r="C30" s="137">
        <v>0</v>
      </c>
      <c r="D30" s="136">
        <v>7.8800999999999997</v>
      </c>
      <c r="E30" s="136">
        <v>-16.3124</v>
      </c>
      <c r="F30" s="136">
        <v>2.0274999999999999</v>
      </c>
      <c r="G30" s="136">
        <v>8.9434000000000005</v>
      </c>
      <c r="H30" s="137"/>
      <c r="I30" s="136">
        <v>16.722999999999999</v>
      </c>
      <c r="J30" s="137"/>
      <c r="K30" s="136">
        <v>25.889099999999999</v>
      </c>
      <c r="L30" s="136">
        <v>11.377700000000001</v>
      </c>
      <c r="M30" s="136">
        <v>10.957700000000001</v>
      </c>
      <c r="N30" s="136">
        <v>-17.760000000000002</v>
      </c>
      <c r="O30" s="136">
        <v>-35.200000000000003</v>
      </c>
      <c r="P30" s="136">
        <v>11</v>
      </c>
      <c r="Q30" s="136">
        <v>4.1399999999999997</v>
      </c>
      <c r="R30" s="136">
        <v>-26.4</v>
      </c>
      <c r="S30" s="136">
        <v>4.9096000000000002</v>
      </c>
      <c r="T30" s="136">
        <v>11.3002</v>
      </c>
      <c r="U30" s="136">
        <v>6.2202999999999999</v>
      </c>
      <c r="V30" s="136">
        <v>6.1752000000000002</v>
      </c>
      <c r="W30" s="136">
        <v>10.745200000000001</v>
      </c>
      <c r="X30" s="137"/>
      <c r="Y30" s="136">
        <v>1.7363999999999999</v>
      </c>
      <c r="Z30" s="136">
        <v>1.1259999999999999</v>
      </c>
      <c r="AA30" s="137"/>
      <c r="AB30" s="136">
        <v>-1.1972</v>
      </c>
      <c r="AC30" s="136">
        <v>-0.315</v>
      </c>
      <c r="AD30" s="136">
        <v>-0.29799999999999999</v>
      </c>
      <c r="AE30" s="136">
        <v>11.281000000000001</v>
      </c>
      <c r="AF30" s="136">
        <v>-2.2200000000000002</v>
      </c>
      <c r="AG30" s="136">
        <v>2.2000000000000002</v>
      </c>
      <c r="AH30" s="136">
        <v>0.187</v>
      </c>
      <c r="AI30" s="136">
        <v>0.17100000000000001</v>
      </c>
      <c r="AJ30" s="136">
        <v>-6.95</v>
      </c>
      <c r="AK30" s="136">
        <v>-6.94</v>
      </c>
      <c r="AL30" s="137"/>
      <c r="AM30" s="136">
        <v>-13.75</v>
      </c>
      <c r="AN30" s="136">
        <v>-13.83</v>
      </c>
      <c r="AO30" s="136">
        <v>9.4161999999999999</v>
      </c>
      <c r="AP30" s="136">
        <v>3.6082000000000001</v>
      </c>
      <c r="AQ30" s="136">
        <v>20.2942</v>
      </c>
      <c r="AR30" s="136">
        <v>21.341200000000001</v>
      </c>
      <c r="AS30" s="136">
        <v>-10.2721</v>
      </c>
      <c r="AT30" s="136">
        <v>-6.43</v>
      </c>
      <c r="AU30" s="136">
        <v>-6.2301000000000002</v>
      </c>
      <c r="AV30" s="136">
        <v>-0.49220000000000003</v>
      </c>
      <c r="AW30" s="136">
        <v>-0.39389999999999997</v>
      </c>
      <c r="AX30" s="137"/>
      <c r="AY30" s="136">
        <v>-10.180899999999999</v>
      </c>
      <c r="AZ30" s="136">
        <v>4.3522999999999996</v>
      </c>
      <c r="BA30" s="136">
        <v>18.539100000000001</v>
      </c>
      <c r="BB30" s="136">
        <v>80.876499999999993</v>
      </c>
      <c r="BC30" s="136">
        <v>8.4497999999999998</v>
      </c>
      <c r="BD30" s="136">
        <v>-5.3</v>
      </c>
      <c r="BE30" s="136">
        <v>-5.5</v>
      </c>
      <c r="BF30" s="136">
        <v>-24.900700000000001</v>
      </c>
      <c r="BG30" s="136">
        <v>-24.750699999999998</v>
      </c>
      <c r="BH30" s="136">
        <v>-2.7993999999999999</v>
      </c>
      <c r="BI30" s="137"/>
      <c r="BJ30" s="136">
        <v>15.712</v>
      </c>
      <c r="BK30" s="136">
        <v>7.6414999999999997</v>
      </c>
      <c r="BL30" s="136">
        <v>3.9710999999999999</v>
      </c>
      <c r="BM30" s="136">
        <v>2.0969000000000002</v>
      </c>
      <c r="BN30" s="136">
        <v>-151.9821</v>
      </c>
      <c r="BO30" s="136">
        <v>99.9786</v>
      </c>
      <c r="BP30" s="136">
        <v>100.2533</v>
      </c>
      <c r="BQ30" s="136">
        <v>-85.489500000000007</v>
      </c>
      <c r="BR30" s="136">
        <v>-105.74930000000001</v>
      </c>
      <c r="BS30" s="137"/>
      <c r="BT30" s="137"/>
      <c r="BU30" s="137"/>
      <c r="BV30" s="136">
        <v>34.549199999999999</v>
      </c>
      <c r="BW30" s="136">
        <v>19.54</v>
      </c>
      <c r="BX30" s="136">
        <v>14.9</v>
      </c>
      <c r="BY30" s="136">
        <v>-6.03</v>
      </c>
      <c r="BZ30" s="136">
        <v>14.69</v>
      </c>
      <c r="CA30" s="136">
        <v>-16.204599999999999</v>
      </c>
      <c r="CB30" s="136">
        <v>-16.4725</v>
      </c>
      <c r="CC30" s="136">
        <v>27.378799999999998</v>
      </c>
      <c r="CD30" s="136">
        <v>25.3507</v>
      </c>
      <c r="CE30" s="136">
        <v>-14.878299999999999</v>
      </c>
      <c r="CF30" s="136">
        <v>-8.5001999999999995</v>
      </c>
      <c r="CG30" s="136">
        <v>-8.6897000000000002</v>
      </c>
      <c r="CH30" s="136">
        <v>15.9359</v>
      </c>
      <c r="CI30" s="136">
        <v>21.5884</v>
      </c>
      <c r="CJ30" s="137"/>
      <c r="CK30" s="137"/>
      <c r="CL30" s="136">
        <v>89.3</v>
      </c>
      <c r="CM30" s="136">
        <v>-38.700000000000003</v>
      </c>
      <c r="CN30" s="136">
        <v>-4.6500000000000004</v>
      </c>
      <c r="CO30" s="136">
        <v>46.428699999999999</v>
      </c>
      <c r="CP30" s="136">
        <v>46.1203</v>
      </c>
      <c r="CQ30" s="136">
        <v>44.572099999999999</v>
      </c>
      <c r="CR30" s="136">
        <v>86.743099999999998</v>
      </c>
      <c r="CS30" s="136">
        <v>86.5124</v>
      </c>
      <c r="CT30" s="136">
        <v>-17.415700000000001</v>
      </c>
      <c r="CU30" s="136">
        <v>-88.465999999999994</v>
      </c>
      <c r="CV30" s="136">
        <v>-10.991300000000001</v>
      </c>
      <c r="CW30" s="136">
        <v>3.625</v>
      </c>
      <c r="CX30" s="136">
        <v>39.479999999999997</v>
      </c>
      <c r="CY30" s="136">
        <v>22.22</v>
      </c>
      <c r="CZ30" s="136">
        <v>2.8174000000000001</v>
      </c>
      <c r="DA30" s="136">
        <v>3.3233999999999999</v>
      </c>
      <c r="DB30" s="136">
        <v>-13.62</v>
      </c>
      <c r="DC30" s="137"/>
      <c r="DD30" s="136">
        <v>-23.151399999999999</v>
      </c>
      <c r="DE30" s="136">
        <v>-23.352499999999999</v>
      </c>
      <c r="DF30" s="136">
        <v>55.864800000000002</v>
      </c>
      <c r="DG30" s="136">
        <v>1.4800000000000001E-2</v>
      </c>
      <c r="DH30" s="136">
        <v>-7.0663</v>
      </c>
      <c r="DI30" s="136">
        <v>-19.7</v>
      </c>
      <c r="DJ30" s="136">
        <v>-19.5</v>
      </c>
      <c r="DK30" s="136">
        <v>-4.9451000000000001</v>
      </c>
      <c r="DL30" s="136">
        <v>12.535399999999999</v>
      </c>
      <c r="DM30" s="136">
        <v>46.215400000000002</v>
      </c>
      <c r="DN30" s="136">
        <v>25.054600000000001</v>
      </c>
      <c r="DO30" s="136">
        <v>13.71</v>
      </c>
      <c r="DP30" s="136">
        <v>-3.49</v>
      </c>
      <c r="DQ30" s="136">
        <v>13.1355</v>
      </c>
      <c r="DR30" s="136">
        <v>-55.365600000000001</v>
      </c>
      <c r="DS30" s="136">
        <v>-7.26</v>
      </c>
      <c r="DT30" s="136">
        <v>-7.3</v>
      </c>
      <c r="DU30" s="136">
        <v>28.61</v>
      </c>
      <c r="DV30" s="136">
        <v>31.93</v>
      </c>
      <c r="DW30" s="136">
        <v>-54.163600000000002</v>
      </c>
      <c r="DX30" s="136">
        <v>-27.090900000000001</v>
      </c>
      <c r="DY30" s="137"/>
      <c r="DZ30" s="136">
        <v>-46.409100000000002</v>
      </c>
      <c r="EA30" s="136">
        <v>46.905999999999999</v>
      </c>
      <c r="EB30" s="136">
        <v>13.680199999999999</v>
      </c>
      <c r="EC30" s="136">
        <v>2.4499</v>
      </c>
      <c r="ED30" s="136">
        <v>1.2584</v>
      </c>
      <c r="EE30" s="136">
        <v>-12.040100000000001</v>
      </c>
      <c r="EF30" s="136">
        <v>-19.8324</v>
      </c>
      <c r="EG30" s="136">
        <v>-13.833</v>
      </c>
      <c r="EH30" s="136">
        <v>-5.8500000000000003E-2</v>
      </c>
      <c r="EI30" s="136">
        <v>-53.467500000000001</v>
      </c>
      <c r="EJ30" s="137"/>
      <c r="EK30" s="136">
        <v>-15.3185</v>
      </c>
      <c r="EL30" s="136">
        <v>-13.899800000000001</v>
      </c>
      <c r="EM30" s="137"/>
      <c r="EN30" s="136">
        <v>-16.2498</v>
      </c>
      <c r="EO30" s="136">
        <v>-16.483699999999999</v>
      </c>
      <c r="EP30" s="136">
        <v>10.768000000000001</v>
      </c>
      <c r="EQ30" s="136">
        <v>-25.8749</v>
      </c>
      <c r="ER30" s="136">
        <v>-25.299700000000001</v>
      </c>
      <c r="ES30" s="136">
        <v>20.846900000000002</v>
      </c>
      <c r="ET30" s="137"/>
      <c r="EU30" s="137"/>
      <c r="EV30" s="136">
        <v>8.9</v>
      </c>
      <c r="EW30" s="136">
        <v>2.9344000000000001</v>
      </c>
      <c r="EX30" s="136">
        <v>-38.100999999999999</v>
      </c>
      <c r="EY30" s="136">
        <v>-9.1120999999999999</v>
      </c>
      <c r="EZ30" s="136">
        <v>-9.2859999999999996</v>
      </c>
      <c r="FA30" s="136">
        <v>6.4009</v>
      </c>
      <c r="FB30" s="136">
        <v>14.2651</v>
      </c>
      <c r="FC30" s="136">
        <v>-32.216299999999997</v>
      </c>
      <c r="FD30" s="136">
        <v>5.0484</v>
      </c>
      <c r="FE30" s="137"/>
      <c r="FF30" s="137"/>
      <c r="FG30" s="136">
        <v>4.4862000000000002</v>
      </c>
      <c r="FH30" s="136">
        <v>4.6958000000000002</v>
      </c>
      <c r="FI30" s="136">
        <v>3.3713000000000002</v>
      </c>
      <c r="FJ30" s="136">
        <v>5.3586</v>
      </c>
      <c r="FK30" s="136">
        <v>5.0236999999999998</v>
      </c>
      <c r="FL30" s="136">
        <v>23.7788</v>
      </c>
      <c r="FM30" s="137"/>
      <c r="FN30" s="136">
        <v>31.113399999999999</v>
      </c>
      <c r="FO30" s="136">
        <v>24.042000000000002</v>
      </c>
      <c r="FP30" s="136">
        <v>34.888100000000001</v>
      </c>
      <c r="FQ30" s="137"/>
      <c r="FR30" s="136">
        <v>-4.55</v>
      </c>
      <c r="FS30" s="136">
        <v>-2.7187000000000001</v>
      </c>
      <c r="FT30" s="137"/>
      <c r="FU30" s="137"/>
      <c r="FV30" s="136">
        <v>1.65</v>
      </c>
      <c r="FW30" s="136">
        <v>-11.3127</v>
      </c>
      <c r="FX30" s="136">
        <v>1.7762</v>
      </c>
      <c r="FY30" s="136">
        <v>7.8819999999999997</v>
      </c>
      <c r="FZ30" s="136">
        <v>-0.15</v>
      </c>
      <c r="GA30" s="136">
        <v>3.0939999999999999</v>
      </c>
      <c r="GB30" s="136">
        <v>16.11</v>
      </c>
      <c r="GC30" s="136">
        <v>-44.438200000000002</v>
      </c>
      <c r="GD30" s="136">
        <v>-35.509</v>
      </c>
      <c r="GE30" s="136">
        <v>-3.54</v>
      </c>
      <c r="GF30" s="136">
        <v>41.690600000000003</v>
      </c>
      <c r="GG30" s="137"/>
      <c r="GH30" s="136">
        <v>29.352499999999999</v>
      </c>
      <c r="GI30" s="137"/>
      <c r="GJ30" s="136">
        <v>-10.247400000000001</v>
      </c>
      <c r="GK30" s="136">
        <v>2.8104</v>
      </c>
      <c r="GL30" s="137"/>
      <c r="GM30" s="137"/>
      <c r="GN30" s="136">
        <v>-12.976000000000001</v>
      </c>
      <c r="GO30" s="136">
        <v>-17.944600000000001</v>
      </c>
      <c r="GP30" s="136">
        <v>14.151999999999999</v>
      </c>
      <c r="GQ30" s="136">
        <v>-28.150700000000001</v>
      </c>
      <c r="GR30" s="136">
        <v>-36.015999999999998</v>
      </c>
      <c r="GS30" s="136">
        <v>-12.7562</v>
      </c>
      <c r="GT30" s="136">
        <v>189.54400000000001</v>
      </c>
      <c r="GU30" s="136">
        <v>-0.17369999999999999</v>
      </c>
      <c r="GV30" s="136">
        <v>-9.2178000000000004</v>
      </c>
      <c r="GW30" s="136">
        <v>-7.4170999999999996</v>
      </c>
      <c r="GX30" s="136">
        <v>5.8320999999999996</v>
      </c>
      <c r="GY30" s="136">
        <v>11.2897</v>
      </c>
      <c r="GZ30" s="136">
        <v>11.408799999999999</v>
      </c>
      <c r="HA30" s="136">
        <v>5.1981999999999999</v>
      </c>
      <c r="HB30" s="136">
        <v>26.658799999999999</v>
      </c>
      <c r="HC30" s="136">
        <v>29.734100000000002</v>
      </c>
      <c r="HD30" s="136">
        <v>-22.21</v>
      </c>
      <c r="HE30" s="136">
        <v>25.752800000000001</v>
      </c>
      <c r="HF30" s="136">
        <v>35.473500000000001</v>
      </c>
      <c r="HG30" s="136">
        <v>28.851800000000001</v>
      </c>
      <c r="HH30" s="136">
        <v>37.435600000000001</v>
      </c>
      <c r="HI30" s="136">
        <v>13.9915</v>
      </c>
      <c r="HJ30" s="136">
        <v>14.3569</v>
      </c>
      <c r="HK30" s="136">
        <v>-7.4066000000000001</v>
      </c>
      <c r="HL30" s="136">
        <v>-7.2523</v>
      </c>
      <c r="HM30" s="136">
        <v>0</v>
      </c>
      <c r="HN30" s="136">
        <v>0</v>
      </c>
      <c r="HO30" s="136">
        <v>31.163</v>
      </c>
      <c r="HP30" s="136">
        <v>51.083599999999997</v>
      </c>
      <c r="HQ30" s="136">
        <v>-9.5074000000000005</v>
      </c>
      <c r="HR30" s="136">
        <v>-9.1832999999999991</v>
      </c>
      <c r="HS30" s="136">
        <v>-20.464200000000002</v>
      </c>
      <c r="HT30" s="136">
        <v>-20.3155</v>
      </c>
      <c r="HU30" s="136">
        <v>16.829999999999998</v>
      </c>
      <c r="HV30" s="136">
        <v>16.920000000000002</v>
      </c>
      <c r="HW30" s="136">
        <v>-28.3</v>
      </c>
      <c r="HX30" s="136">
        <v>-28.6</v>
      </c>
      <c r="HY30" s="136">
        <v>2.1103000000000001</v>
      </c>
      <c r="HZ30" s="136">
        <v>-0.8</v>
      </c>
      <c r="IA30" s="136">
        <v>24.329000000000001</v>
      </c>
      <c r="IB30" s="136">
        <v>31.789899999999999</v>
      </c>
      <c r="IC30" s="136">
        <v>31.902999999999999</v>
      </c>
      <c r="ID30" s="136">
        <v>-15.7</v>
      </c>
      <c r="IE30" s="136">
        <v>-34.5</v>
      </c>
      <c r="IF30" s="136">
        <v>-1.6</v>
      </c>
      <c r="IG30" s="136">
        <v>-2.1</v>
      </c>
      <c r="IH30" s="136">
        <v>-17.258400000000002</v>
      </c>
      <c r="II30" s="136">
        <v>-17.2455</v>
      </c>
      <c r="IJ30" s="136">
        <v>-69.2012</v>
      </c>
      <c r="IK30" s="136">
        <v>12.763500000000001</v>
      </c>
      <c r="IL30" s="136">
        <v>-261.83319999999998</v>
      </c>
      <c r="IM30" s="137"/>
      <c r="IN30" s="136">
        <v>1.5062</v>
      </c>
      <c r="IO30" s="137"/>
      <c r="IP30" s="137"/>
      <c r="IQ30" s="136">
        <v>84.826099999999997</v>
      </c>
      <c r="IR30" s="136">
        <v>103.2098</v>
      </c>
      <c r="IS30" s="137"/>
      <c r="IT30" s="136">
        <v>42.234000000000002</v>
      </c>
      <c r="IU30" s="136">
        <v>40.624600000000001</v>
      </c>
      <c r="IV30" s="136">
        <v>23.6479</v>
      </c>
      <c r="IW30" s="136">
        <v>216.2808</v>
      </c>
      <c r="IX30" s="136">
        <v>-201.7627</v>
      </c>
      <c r="IY30" s="136">
        <v>21.971499999999999</v>
      </c>
      <c r="IZ30" s="136">
        <v>-14.4131</v>
      </c>
      <c r="JA30" s="136">
        <v>-1.1951000000000001</v>
      </c>
      <c r="JB30" s="137"/>
      <c r="JC30" s="136">
        <v>-6.4</v>
      </c>
      <c r="JD30" s="136">
        <v>-1.1919999999999999</v>
      </c>
      <c r="JE30" s="136">
        <v>-1.2010000000000001</v>
      </c>
      <c r="JF30" s="136">
        <v>3.2</v>
      </c>
      <c r="JG30" s="136">
        <v>-1.92</v>
      </c>
      <c r="JH30" s="136">
        <v>-1.8306</v>
      </c>
      <c r="JI30" s="136">
        <v>-3.6606000000000001</v>
      </c>
      <c r="JJ30" s="136">
        <v>13.6553</v>
      </c>
      <c r="JK30" s="136">
        <v>-9.4315999999999995</v>
      </c>
      <c r="JL30" s="136">
        <v>0.8</v>
      </c>
      <c r="JM30" s="136">
        <v>0.97899999999999998</v>
      </c>
      <c r="JN30" s="136">
        <v>0.316</v>
      </c>
      <c r="JO30" s="136">
        <v>1.7921</v>
      </c>
      <c r="JP30" s="136">
        <v>2.1429</v>
      </c>
      <c r="JQ30" s="136">
        <v>4.9294000000000002</v>
      </c>
      <c r="JR30" s="136">
        <v>4.7302999999999997</v>
      </c>
      <c r="JS30" s="136">
        <v>4.5903999999999998</v>
      </c>
      <c r="JT30" s="137"/>
      <c r="JU30" s="136">
        <v>20.3</v>
      </c>
      <c r="JV30" s="136">
        <v>6.5354999999999999</v>
      </c>
      <c r="JW30" s="136">
        <v>0.7</v>
      </c>
      <c r="JX30" s="137"/>
      <c r="JY30" s="136">
        <v>0</v>
      </c>
      <c r="JZ30" s="136">
        <v>-15.541700000000001</v>
      </c>
      <c r="KA30" s="136">
        <v>-20.826599999999999</v>
      </c>
      <c r="KB30" s="136">
        <v>0</v>
      </c>
      <c r="KC30" s="136">
        <v>11.440799999999999</v>
      </c>
      <c r="KD30" s="136">
        <v>-16.4024</v>
      </c>
      <c r="KE30" s="136">
        <v>4.1986999999999997</v>
      </c>
      <c r="KF30" s="136">
        <v>-21.2</v>
      </c>
      <c r="KG30" s="136">
        <v>4</v>
      </c>
      <c r="KH30" s="137"/>
      <c r="KI30" s="136">
        <v>-95.001800000000003</v>
      </c>
    </row>
    <row r="31" spans="1:295" ht="18" customHeight="1">
      <c r="A31" s="132" t="s">
        <v>60</v>
      </c>
      <c r="B31" s="132" t="s">
        <v>889</v>
      </c>
      <c r="C31" s="137">
        <v>0</v>
      </c>
      <c r="D31" s="136">
        <v>7.1978999999999997</v>
      </c>
      <c r="E31" s="136">
        <v>-9.5954999999999995</v>
      </c>
      <c r="F31" s="136">
        <v>5.1300999999999997</v>
      </c>
      <c r="G31" s="136">
        <v>9.1317000000000004</v>
      </c>
      <c r="H31" s="137"/>
      <c r="I31" s="136">
        <v>17.913799999999998</v>
      </c>
      <c r="J31" s="137"/>
      <c r="K31" s="136">
        <v>28.449000000000002</v>
      </c>
      <c r="L31" s="136">
        <v>12.4316</v>
      </c>
      <c r="M31" s="136">
        <v>12.087199999999999</v>
      </c>
      <c r="N31" s="136">
        <v>-19.98</v>
      </c>
      <c r="O31" s="137"/>
      <c r="P31" s="136">
        <v>11</v>
      </c>
      <c r="Q31" s="136">
        <v>3.3119999999999998</v>
      </c>
      <c r="R31" s="136">
        <v>-26.4</v>
      </c>
      <c r="S31" s="136">
        <v>5.0156000000000001</v>
      </c>
      <c r="T31" s="136">
        <v>11.908099999999999</v>
      </c>
      <c r="U31" s="136">
        <v>6.5651000000000002</v>
      </c>
      <c r="V31" s="136">
        <v>6.5029000000000003</v>
      </c>
      <c r="W31" s="136">
        <v>11.4512</v>
      </c>
      <c r="X31" s="137"/>
      <c r="Y31" s="136">
        <v>1.8090999999999999</v>
      </c>
      <c r="Z31" s="136">
        <v>1.1032999999999999</v>
      </c>
      <c r="AA31" s="137"/>
      <c r="AB31" s="136">
        <v>-1.351</v>
      </c>
      <c r="AC31" s="136">
        <v>-0.43</v>
      </c>
      <c r="AD31" s="136">
        <v>-0.439</v>
      </c>
      <c r="AE31" s="136">
        <v>11.377000000000001</v>
      </c>
      <c r="AF31" s="136">
        <v>0</v>
      </c>
      <c r="AG31" s="136">
        <v>2.2000000000000002</v>
      </c>
      <c r="AH31" s="136">
        <v>-0.18</v>
      </c>
      <c r="AI31" s="136">
        <v>0.184</v>
      </c>
      <c r="AJ31" s="136">
        <v>-7.39</v>
      </c>
      <c r="AK31" s="136">
        <v>-7.12</v>
      </c>
      <c r="AL31" s="137"/>
      <c r="AM31" s="136">
        <v>-14.16</v>
      </c>
      <c r="AN31" s="136">
        <v>-14.21</v>
      </c>
      <c r="AO31" s="136">
        <v>9.5282</v>
      </c>
      <c r="AP31" s="136">
        <v>4.0799000000000003</v>
      </c>
      <c r="AQ31" s="136">
        <v>18.058199999999999</v>
      </c>
      <c r="AR31" s="136">
        <v>21.342099999999999</v>
      </c>
      <c r="AS31" s="136">
        <v>-8.2662999999999993</v>
      </c>
      <c r="AT31" s="136">
        <v>-6.5640000000000001</v>
      </c>
      <c r="AU31" s="136">
        <v>-7.6764999999999999</v>
      </c>
      <c r="AV31" s="136">
        <v>-0.99660000000000004</v>
      </c>
      <c r="AW31" s="136">
        <v>-0.91069999999999995</v>
      </c>
      <c r="AX31" s="137"/>
      <c r="AY31" s="136">
        <v>-9.5111000000000008</v>
      </c>
      <c r="AZ31" s="136">
        <v>3.5632999999999999</v>
      </c>
      <c r="BA31" s="136">
        <v>17.0425</v>
      </c>
      <c r="BB31" s="136">
        <v>78.3339</v>
      </c>
      <c r="BC31" s="136">
        <v>9.4619</v>
      </c>
      <c r="BD31" s="136">
        <v>-6</v>
      </c>
      <c r="BE31" s="136">
        <v>-6.4</v>
      </c>
      <c r="BF31" s="136">
        <v>-24.916899999999998</v>
      </c>
      <c r="BG31" s="136">
        <v>-24.631799999999998</v>
      </c>
      <c r="BH31" s="136">
        <v>-2.9350000000000001</v>
      </c>
      <c r="BI31" s="137"/>
      <c r="BJ31" s="136">
        <v>13.679</v>
      </c>
      <c r="BK31" s="136">
        <v>7.1852999999999998</v>
      </c>
      <c r="BL31" s="136">
        <v>3.6221999999999999</v>
      </c>
      <c r="BM31" s="136">
        <v>2.5800999999999998</v>
      </c>
      <c r="BN31" s="136">
        <v>-148.6251</v>
      </c>
      <c r="BO31" s="136">
        <v>101.3519</v>
      </c>
      <c r="BP31" s="136">
        <v>100.9247</v>
      </c>
      <c r="BQ31" s="136">
        <v>-85.126199999999997</v>
      </c>
      <c r="BR31" s="136">
        <v>-97.985100000000003</v>
      </c>
      <c r="BS31" s="137"/>
      <c r="BT31" s="137"/>
      <c r="BU31" s="137"/>
      <c r="BV31" s="136">
        <v>35.7667</v>
      </c>
      <c r="BW31" s="136">
        <v>19.95</v>
      </c>
      <c r="BX31" s="136">
        <v>14.77</v>
      </c>
      <c r="BY31" s="136">
        <v>-6.02</v>
      </c>
      <c r="BZ31" s="136">
        <v>15.36</v>
      </c>
      <c r="CA31" s="136">
        <v>-13.1236</v>
      </c>
      <c r="CB31" s="136">
        <v>-12.5878</v>
      </c>
      <c r="CC31" s="136">
        <v>27.1784</v>
      </c>
      <c r="CD31" s="136">
        <v>24.7516</v>
      </c>
      <c r="CE31" s="136">
        <v>-6.8433999999999999</v>
      </c>
      <c r="CF31" s="136">
        <v>-14.472799999999999</v>
      </c>
      <c r="CG31" s="136">
        <v>-14.9779</v>
      </c>
      <c r="CH31" s="136">
        <v>13.517099999999999</v>
      </c>
      <c r="CI31" s="136">
        <v>21.891200000000001</v>
      </c>
      <c r="CJ31" s="137"/>
      <c r="CK31" s="137"/>
      <c r="CL31" s="136">
        <v>90.3</v>
      </c>
      <c r="CM31" s="136">
        <v>-37.9</v>
      </c>
      <c r="CN31" s="136">
        <v>-4.6900000000000004</v>
      </c>
      <c r="CO31" s="136">
        <v>45.372700000000002</v>
      </c>
      <c r="CP31" s="136">
        <v>42.253399999999999</v>
      </c>
      <c r="CQ31" s="136">
        <v>43.5687</v>
      </c>
      <c r="CR31" s="136">
        <v>84.117199999999997</v>
      </c>
      <c r="CS31" s="136">
        <v>82.242900000000006</v>
      </c>
      <c r="CT31" s="136">
        <v>-15.2355</v>
      </c>
      <c r="CU31" s="136">
        <v>-86.818899999999999</v>
      </c>
      <c r="CV31" s="136">
        <v>-7.9817999999999998</v>
      </c>
      <c r="CW31" s="136">
        <v>3.8481000000000001</v>
      </c>
      <c r="CX31" s="136">
        <v>35.61</v>
      </c>
      <c r="CY31" s="136">
        <v>23.07</v>
      </c>
      <c r="CZ31" s="136">
        <v>3.7549000000000001</v>
      </c>
      <c r="DA31" s="136">
        <v>4.2023000000000001</v>
      </c>
      <c r="DB31" s="136">
        <v>-14.06</v>
      </c>
      <c r="DC31" s="137"/>
      <c r="DD31" s="136">
        <v>-22.619599999999998</v>
      </c>
      <c r="DE31" s="136">
        <v>-22.3292</v>
      </c>
      <c r="DF31" s="136">
        <v>53.692799999999998</v>
      </c>
      <c r="DG31" s="136">
        <v>1.47E-2</v>
      </c>
      <c r="DH31" s="136">
        <v>-7.3819999999999997</v>
      </c>
      <c r="DI31" s="136">
        <v>-22.8</v>
      </c>
      <c r="DJ31" s="136">
        <v>-22.8</v>
      </c>
      <c r="DK31" s="136">
        <v>-2.8075999999999999</v>
      </c>
      <c r="DL31" s="136">
        <v>13.096399999999999</v>
      </c>
      <c r="DM31" s="136">
        <v>44.007399999999997</v>
      </c>
      <c r="DN31" s="136">
        <v>25.6113</v>
      </c>
      <c r="DO31" s="136">
        <v>14.11</v>
      </c>
      <c r="DP31" s="136">
        <v>-2.93</v>
      </c>
      <c r="DQ31" s="136">
        <v>13.041</v>
      </c>
      <c r="DR31" s="136">
        <v>-55.378100000000003</v>
      </c>
      <c r="DS31" s="136">
        <v>-7.2</v>
      </c>
      <c r="DT31" s="136">
        <v>-7.27</v>
      </c>
      <c r="DU31" s="136">
        <v>31.17</v>
      </c>
      <c r="DV31" s="136">
        <v>33.19</v>
      </c>
      <c r="DW31" s="136">
        <v>-55.6</v>
      </c>
      <c r="DX31" s="136">
        <v>-27.7182</v>
      </c>
      <c r="DY31" s="137"/>
      <c r="DZ31" s="136">
        <v>-45.2455</v>
      </c>
      <c r="EA31" s="136">
        <v>49.881700000000002</v>
      </c>
      <c r="EB31" s="136">
        <v>16.808800000000002</v>
      </c>
      <c r="EC31" s="136">
        <v>3.3340999999999998</v>
      </c>
      <c r="ED31" s="136">
        <v>2.5474999999999999</v>
      </c>
      <c r="EE31" s="136">
        <v>-13.466100000000001</v>
      </c>
      <c r="EF31" s="136">
        <v>-18.293500000000002</v>
      </c>
      <c r="EG31" s="136">
        <v>-14.475</v>
      </c>
      <c r="EH31" s="136">
        <v>-4.0761000000000003</v>
      </c>
      <c r="EI31" s="136">
        <v>-60.006399999999999</v>
      </c>
      <c r="EJ31" s="137"/>
      <c r="EK31" s="136">
        <v>-14.437099999999999</v>
      </c>
      <c r="EL31" s="136">
        <v>-13.758599999999999</v>
      </c>
      <c r="EM31" s="137"/>
      <c r="EN31" s="136">
        <v>-14.5077</v>
      </c>
      <c r="EO31" s="136">
        <v>-13.809900000000001</v>
      </c>
      <c r="EP31" s="136">
        <v>3.0880000000000001</v>
      </c>
      <c r="EQ31" s="136">
        <v>-23.498200000000001</v>
      </c>
      <c r="ER31" s="136">
        <v>-22.952100000000002</v>
      </c>
      <c r="ES31" s="136">
        <v>20.878</v>
      </c>
      <c r="ET31" s="137"/>
      <c r="EU31" s="137"/>
      <c r="EV31" s="136">
        <v>-1.8</v>
      </c>
      <c r="EW31" s="136">
        <v>2.9068999999999998</v>
      </c>
      <c r="EX31" s="136">
        <v>-32.339100000000002</v>
      </c>
      <c r="EY31" s="136">
        <v>-9.3620000000000001</v>
      </c>
      <c r="EZ31" s="136">
        <v>-9.6318999999999999</v>
      </c>
      <c r="FA31" s="136">
        <v>6.7356999999999996</v>
      </c>
      <c r="FB31" s="136">
        <v>15.8927</v>
      </c>
      <c r="FC31" s="136">
        <v>-32.1723</v>
      </c>
      <c r="FD31" s="136">
        <v>5.5915999999999997</v>
      </c>
      <c r="FE31" s="137"/>
      <c r="FF31" s="137"/>
      <c r="FG31" s="136">
        <v>4.08</v>
      </c>
      <c r="FH31" s="136">
        <v>3.637</v>
      </c>
      <c r="FI31" s="136">
        <v>3.4310999999999998</v>
      </c>
      <c r="FJ31" s="136">
        <v>3.1817000000000002</v>
      </c>
      <c r="FK31" s="136">
        <v>2.6793</v>
      </c>
      <c r="FL31" s="136">
        <v>27.462800000000001</v>
      </c>
      <c r="FM31" s="137"/>
      <c r="FN31" s="136">
        <v>30.166899999999998</v>
      </c>
      <c r="FO31" s="136">
        <v>24.0076</v>
      </c>
      <c r="FP31" s="136">
        <v>35.467399999999998</v>
      </c>
      <c r="FQ31" s="137"/>
      <c r="FR31" s="136">
        <v>-4.6399999999999997</v>
      </c>
      <c r="FS31" s="136">
        <v>-1.7134</v>
      </c>
      <c r="FT31" s="137"/>
      <c r="FU31" s="137"/>
      <c r="FV31" s="136">
        <v>2.0499999999999998</v>
      </c>
      <c r="FW31" s="136">
        <v>-10.686</v>
      </c>
      <c r="FX31" s="136">
        <v>1.7049000000000001</v>
      </c>
      <c r="FY31" s="136">
        <v>7.806</v>
      </c>
      <c r="FZ31" s="136">
        <v>1.1990000000000001</v>
      </c>
      <c r="GA31" s="136">
        <v>1.8894</v>
      </c>
      <c r="GB31" s="136">
        <v>15.77</v>
      </c>
      <c r="GC31" s="136">
        <v>-45.832799999999999</v>
      </c>
      <c r="GD31" s="136">
        <v>-36.428600000000003</v>
      </c>
      <c r="GE31" s="136">
        <v>-3.58</v>
      </c>
      <c r="GF31" s="136">
        <v>40.738999999999997</v>
      </c>
      <c r="GG31" s="137"/>
      <c r="GH31" s="136">
        <v>28.632100000000001</v>
      </c>
      <c r="GI31" s="137"/>
      <c r="GJ31" s="136">
        <v>-10.5009</v>
      </c>
      <c r="GK31" s="136">
        <v>3.0232999999999999</v>
      </c>
      <c r="GL31" s="137"/>
      <c r="GM31" s="137"/>
      <c r="GN31" s="136">
        <v>-12.9613</v>
      </c>
      <c r="GO31" s="136">
        <v>-20.248899999999999</v>
      </c>
      <c r="GP31" s="136">
        <v>12.1302</v>
      </c>
      <c r="GQ31" s="136">
        <v>-26.554099999999998</v>
      </c>
      <c r="GR31" s="136">
        <v>-36.115200000000002</v>
      </c>
      <c r="GS31" s="136">
        <v>-11.682399999999999</v>
      </c>
      <c r="GT31" s="136">
        <v>192.06870000000001</v>
      </c>
      <c r="GU31" s="136">
        <v>0.39029999999999998</v>
      </c>
      <c r="GV31" s="136">
        <v>-8.6720000000000006</v>
      </c>
      <c r="GW31" s="136">
        <v>-7.9131</v>
      </c>
      <c r="GX31" s="136">
        <v>5.7683999999999997</v>
      </c>
      <c r="GY31" s="136">
        <v>11.956200000000001</v>
      </c>
      <c r="GZ31" s="136">
        <v>12.1128</v>
      </c>
      <c r="HA31" s="136">
        <v>5.2031999999999998</v>
      </c>
      <c r="HB31" s="136">
        <v>23.6553</v>
      </c>
      <c r="HC31" s="136">
        <v>24.9497</v>
      </c>
      <c r="HD31" s="136">
        <v>-30.59</v>
      </c>
      <c r="HE31" s="136">
        <v>22.941600000000001</v>
      </c>
      <c r="HF31" s="136">
        <v>41.133499999999998</v>
      </c>
      <c r="HG31" s="136">
        <v>14.404400000000001</v>
      </c>
      <c r="HH31" s="136">
        <v>28.198899999999998</v>
      </c>
      <c r="HI31" s="136">
        <v>9.8562999999999992</v>
      </c>
      <c r="HJ31" s="136">
        <v>10.6983</v>
      </c>
      <c r="HK31" s="136">
        <v>-8.4715000000000007</v>
      </c>
      <c r="HL31" s="136">
        <v>-8.6211000000000002</v>
      </c>
      <c r="HM31" s="136">
        <v>0</v>
      </c>
      <c r="HN31" s="136">
        <v>-11.458299999999999</v>
      </c>
      <c r="HO31" s="136">
        <v>50.022399999999998</v>
      </c>
      <c r="HP31" s="137"/>
      <c r="HQ31" s="136">
        <v>-10.8643</v>
      </c>
      <c r="HR31" s="136">
        <v>-10.2545</v>
      </c>
      <c r="HS31" s="136">
        <v>-21.6999</v>
      </c>
      <c r="HT31" s="136">
        <v>-21.438600000000001</v>
      </c>
      <c r="HU31" s="136">
        <v>14.42</v>
      </c>
      <c r="HV31" s="136">
        <v>14.01</v>
      </c>
      <c r="HW31" s="136">
        <v>-24.3</v>
      </c>
      <c r="HX31" s="136">
        <v>-24.7</v>
      </c>
      <c r="HY31" s="136">
        <v>2.1798999999999999</v>
      </c>
      <c r="HZ31" s="136">
        <v>1.76</v>
      </c>
      <c r="IA31" s="136">
        <v>22.292300000000001</v>
      </c>
      <c r="IB31" s="136">
        <v>31.9177</v>
      </c>
      <c r="IC31" s="136">
        <v>31.805399999999999</v>
      </c>
      <c r="ID31" s="136">
        <v>-15.7</v>
      </c>
      <c r="IE31" s="136">
        <v>-34.6</v>
      </c>
      <c r="IF31" s="136">
        <v>-1.6</v>
      </c>
      <c r="IG31" s="136">
        <v>-2.1</v>
      </c>
      <c r="IH31" s="136">
        <v>-17.381399999999999</v>
      </c>
      <c r="II31" s="136">
        <v>-17.4316</v>
      </c>
      <c r="IJ31" s="136">
        <v>-66.95</v>
      </c>
      <c r="IK31" s="136">
        <v>12.7689</v>
      </c>
      <c r="IL31" s="136">
        <v>-262.11799999999999</v>
      </c>
      <c r="IM31" s="137"/>
      <c r="IN31" s="136">
        <v>1.4162999999999999</v>
      </c>
      <c r="IO31" s="137"/>
      <c r="IP31" s="137"/>
      <c r="IQ31" s="136">
        <v>87.654899999999998</v>
      </c>
      <c r="IR31" s="136">
        <v>100.9379</v>
      </c>
      <c r="IS31" s="137"/>
      <c r="IT31" s="136">
        <v>43.472200000000001</v>
      </c>
      <c r="IU31" s="136">
        <v>43.368299999999998</v>
      </c>
      <c r="IV31" s="136">
        <v>21.250900000000001</v>
      </c>
      <c r="IW31" s="136">
        <v>207.11590000000001</v>
      </c>
      <c r="IX31" s="136">
        <v>-201.0428</v>
      </c>
      <c r="IY31" s="136">
        <v>16.9589</v>
      </c>
      <c r="IZ31" s="136">
        <v>-6.7678000000000003</v>
      </c>
      <c r="JA31" s="136">
        <v>-0.63109999999999999</v>
      </c>
      <c r="JB31" s="137"/>
      <c r="JC31" s="136">
        <v>-6.72</v>
      </c>
      <c r="JD31" s="136">
        <v>-1.1519999999999999</v>
      </c>
      <c r="JE31" s="136">
        <v>-1.1779999999999999</v>
      </c>
      <c r="JF31" s="136">
        <v>3.52</v>
      </c>
      <c r="JG31" s="136">
        <v>-2.08</v>
      </c>
      <c r="JH31" s="136">
        <v>-2.0756000000000001</v>
      </c>
      <c r="JI31" s="136">
        <v>-3.7185999999999999</v>
      </c>
      <c r="JJ31" s="136">
        <v>11.4275</v>
      </c>
      <c r="JK31" s="136">
        <v>-9.6390999999999991</v>
      </c>
      <c r="JL31" s="136">
        <v>1.8</v>
      </c>
      <c r="JM31" s="136">
        <v>1.167</v>
      </c>
      <c r="JN31" s="136">
        <v>0.90400000000000003</v>
      </c>
      <c r="JO31" s="136">
        <v>2.0251999999999999</v>
      </c>
      <c r="JP31" s="137"/>
      <c r="JQ31" s="136">
        <v>4.2713999999999999</v>
      </c>
      <c r="JR31" s="136">
        <v>3.7263000000000002</v>
      </c>
      <c r="JS31" s="136">
        <v>4.1570999999999998</v>
      </c>
      <c r="JT31" s="137"/>
      <c r="JU31" s="136">
        <v>20.399999999999999</v>
      </c>
      <c r="JV31" s="136">
        <v>5.0846999999999998</v>
      </c>
      <c r="JW31" s="136">
        <v>0.56000000000000005</v>
      </c>
      <c r="JX31" s="137"/>
      <c r="JY31" s="136">
        <v>0</v>
      </c>
      <c r="JZ31" s="136">
        <v>-16.774000000000001</v>
      </c>
      <c r="KA31" s="136">
        <v>-21.225899999999999</v>
      </c>
      <c r="KB31" s="136">
        <v>2.3155999999999999</v>
      </c>
      <c r="KC31" s="136">
        <v>10.912800000000001</v>
      </c>
      <c r="KD31" s="136">
        <v>-17.2395</v>
      </c>
      <c r="KE31" s="136">
        <v>3.9066000000000001</v>
      </c>
      <c r="KF31" s="136">
        <v>-21.2</v>
      </c>
      <c r="KG31" s="136">
        <v>4</v>
      </c>
      <c r="KH31" s="137"/>
      <c r="KI31" s="136">
        <v>-94.390600000000006</v>
      </c>
    </row>
    <row r="32" spans="1:295" ht="18" customHeight="1">
      <c r="A32" s="132" t="s">
        <v>60</v>
      </c>
      <c r="B32" s="132" t="s">
        <v>890</v>
      </c>
      <c r="C32" s="141">
        <v>0</v>
      </c>
      <c r="D32" s="139">
        <v>6.3628</v>
      </c>
      <c r="E32" s="139">
        <v>-7.9259000000000004</v>
      </c>
      <c r="F32" s="139">
        <v>1.581</v>
      </c>
      <c r="G32" s="139">
        <v>9.1492000000000004</v>
      </c>
      <c r="H32" s="141"/>
      <c r="I32" s="139">
        <v>17.6005</v>
      </c>
      <c r="J32" s="141"/>
      <c r="K32" s="139">
        <v>28.895700000000001</v>
      </c>
      <c r="L32" s="139">
        <v>12.992599999999999</v>
      </c>
      <c r="M32" s="139">
        <v>12.460699999999999</v>
      </c>
      <c r="N32" s="139">
        <v>-15.54</v>
      </c>
      <c r="O32" s="139">
        <v>-33</v>
      </c>
      <c r="P32" s="139">
        <v>11</v>
      </c>
      <c r="Q32" s="139">
        <v>3.3119999999999998</v>
      </c>
      <c r="R32" s="139">
        <v>-24.2</v>
      </c>
      <c r="S32" s="139">
        <v>4.6894</v>
      </c>
      <c r="T32" s="139">
        <v>10.2951</v>
      </c>
      <c r="U32" s="139">
        <v>6.6302000000000003</v>
      </c>
      <c r="V32" s="139">
        <v>6.6628999999999996</v>
      </c>
      <c r="W32" s="139">
        <v>11.4825</v>
      </c>
      <c r="X32" s="141"/>
      <c r="Y32" s="139">
        <v>1.3652</v>
      </c>
      <c r="Z32" s="139">
        <v>1.1292</v>
      </c>
      <c r="AA32" s="141"/>
      <c r="AB32" s="139">
        <v>-1.2666999999999999</v>
      </c>
      <c r="AC32" s="139">
        <v>-0.10100000000000001</v>
      </c>
      <c r="AD32" s="139">
        <v>-8.8999999999999996E-2</v>
      </c>
      <c r="AE32" s="139">
        <v>11.613</v>
      </c>
      <c r="AF32" s="139">
        <v>-4.4400000000000004</v>
      </c>
      <c r="AG32" s="139">
        <v>0</v>
      </c>
      <c r="AH32" s="139">
        <v>-0.2</v>
      </c>
      <c r="AI32" s="139">
        <v>0.19</v>
      </c>
      <c r="AJ32" s="139">
        <v>-6.29</v>
      </c>
      <c r="AK32" s="139">
        <v>-6.3</v>
      </c>
      <c r="AL32" s="141"/>
      <c r="AM32" s="139">
        <v>-12.46</v>
      </c>
      <c r="AN32" s="139">
        <v>-12.85</v>
      </c>
      <c r="AO32" s="139">
        <v>9.7644000000000002</v>
      </c>
      <c r="AP32" s="139">
        <v>3.613</v>
      </c>
      <c r="AQ32" s="139">
        <v>15.625</v>
      </c>
      <c r="AR32" s="139">
        <v>18.825199999999999</v>
      </c>
      <c r="AS32" s="139">
        <v>-9.5291999999999994</v>
      </c>
      <c r="AT32" s="139">
        <v>-7.2337999999999996</v>
      </c>
      <c r="AU32" s="139">
        <v>-7.1623999999999999</v>
      </c>
      <c r="AV32" s="139">
        <v>17.020499999999998</v>
      </c>
      <c r="AW32" s="139">
        <v>14.780099999999999</v>
      </c>
      <c r="AX32" s="141"/>
      <c r="AY32" s="139">
        <v>-13.931699999999999</v>
      </c>
      <c r="AZ32" s="139">
        <v>5.5359999999999996</v>
      </c>
      <c r="BA32" s="139">
        <v>27.826799999999999</v>
      </c>
      <c r="BB32" s="139">
        <v>72.629000000000005</v>
      </c>
      <c r="BC32" s="139">
        <v>8.0359999999999996</v>
      </c>
      <c r="BD32" s="139">
        <v>-5.0999999999999996</v>
      </c>
      <c r="BE32" s="139">
        <v>-5.3</v>
      </c>
      <c r="BF32" s="139">
        <v>-21.579599999999999</v>
      </c>
      <c r="BG32" s="139">
        <v>-21.466000000000001</v>
      </c>
      <c r="BH32" s="139">
        <v>-2.9634</v>
      </c>
      <c r="BI32" s="141"/>
      <c r="BJ32" s="139">
        <v>13.3352</v>
      </c>
      <c r="BK32" s="139">
        <v>6.9824000000000002</v>
      </c>
      <c r="BL32" s="139">
        <v>3.9298000000000002</v>
      </c>
      <c r="BM32" s="139">
        <v>2.6600999999999999</v>
      </c>
      <c r="BN32" s="139">
        <v>-128.0556</v>
      </c>
      <c r="BO32" s="139">
        <v>95.217699999999994</v>
      </c>
      <c r="BP32" s="139">
        <v>95.614500000000007</v>
      </c>
      <c r="BQ32" s="139">
        <v>-80.211200000000005</v>
      </c>
      <c r="BR32" s="139">
        <v>-89.000299999999996</v>
      </c>
      <c r="BS32" s="141"/>
      <c r="BT32" s="141"/>
      <c r="BU32" s="141"/>
      <c r="BV32" s="139">
        <v>34.159999999999997</v>
      </c>
      <c r="BW32" s="139">
        <v>19.82</v>
      </c>
      <c r="BX32" s="139">
        <v>14.94</v>
      </c>
      <c r="BY32" s="139">
        <v>-5.33</v>
      </c>
      <c r="BZ32" s="139">
        <v>15.69</v>
      </c>
      <c r="CA32" s="139">
        <v>-12.989599999999999</v>
      </c>
      <c r="CB32" s="139">
        <v>-12.989599999999999</v>
      </c>
      <c r="CC32" s="139">
        <v>27.188800000000001</v>
      </c>
      <c r="CD32" s="139">
        <v>25.7683</v>
      </c>
      <c r="CE32" s="139">
        <v>-6.3638000000000003</v>
      </c>
      <c r="CF32" s="139">
        <v>-12.172800000000001</v>
      </c>
      <c r="CG32" s="139">
        <v>-12.239699999999999</v>
      </c>
      <c r="CH32" s="139">
        <v>13.016</v>
      </c>
      <c r="CI32" s="139">
        <v>23.218900000000001</v>
      </c>
      <c r="CJ32" s="141"/>
      <c r="CK32" s="141"/>
      <c r="CL32" s="139">
        <v>98.1</v>
      </c>
      <c r="CM32" s="139">
        <v>-44.2</v>
      </c>
      <c r="CN32" s="139">
        <v>-4.5599999999999996</v>
      </c>
      <c r="CO32" s="139">
        <v>48.043100000000003</v>
      </c>
      <c r="CP32" s="139">
        <v>47.1892</v>
      </c>
      <c r="CQ32" s="139">
        <v>46.558</v>
      </c>
      <c r="CR32" s="139">
        <v>78.1053</v>
      </c>
      <c r="CS32" s="139">
        <v>77.704599999999999</v>
      </c>
      <c r="CT32" s="139">
        <v>-16.127400000000002</v>
      </c>
      <c r="CU32" s="139">
        <v>-80.214200000000005</v>
      </c>
      <c r="CV32" s="139">
        <v>-10.1044</v>
      </c>
      <c r="CW32" s="139">
        <v>3.2932000000000001</v>
      </c>
      <c r="CX32" s="139">
        <v>35.32</v>
      </c>
      <c r="CY32" s="139">
        <v>23.51</v>
      </c>
      <c r="CZ32" s="139">
        <v>3.9110999999999998</v>
      </c>
      <c r="DA32" s="139">
        <v>4.3975999999999997</v>
      </c>
      <c r="DB32" s="139">
        <v>-14.03</v>
      </c>
      <c r="DC32" s="141"/>
      <c r="DD32" s="139">
        <v>-25.142900000000001</v>
      </c>
      <c r="DE32" s="139">
        <v>-24.585999999999999</v>
      </c>
      <c r="DF32" s="139">
        <v>56.501600000000003</v>
      </c>
      <c r="DG32" s="139">
        <v>1.49E-2</v>
      </c>
      <c r="DH32" s="139">
        <v>-7.3422000000000001</v>
      </c>
      <c r="DI32" s="139">
        <v>-22.7</v>
      </c>
      <c r="DJ32" s="139">
        <v>-22.9</v>
      </c>
      <c r="DK32" s="139">
        <v>-2.9394999999999998</v>
      </c>
      <c r="DL32" s="139">
        <v>13.8444</v>
      </c>
      <c r="DM32" s="139">
        <v>43.849699999999999</v>
      </c>
      <c r="DN32" s="139">
        <v>26.9101</v>
      </c>
      <c r="DO32" s="139">
        <v>15.02</v>
      </c>
      <c r="DP32" s="139">
        <v>-2.2999999999999998</v>
      </c>
      <c r="DQ32" s="139">
        <v>13.959</v>
      </c>
      <c r="DR32" s="139">
        <v>-55.803199999999997</v>
      </c>
      <c r="DS32" s="139">
        <v>-7.06</v>
      </c>
      <c r="DT32" s="139">
        <v>-7.19</v>
      </c>
      <c r="DU32" s="139">
        <v>32.159999999999997</v>
      </c>
      <c r="DV32" s="139">
        <v>33.74</v>
      </c>
      <c r="DW32" s="139">
        <v>-56.509099999999997</v>
      </c>
      <c r="DX32" s="139">
        <v>-27.945499999999999</v>
      </c>
      <c r="DY32" s="141"/>
      <c r="DZ32" s="139">
        <v>-45.863599999999998</v>
      </c>
      <c r="EA32" s="139">
        <v>49.481999999999999</v>
      </c>
      <c r="EB32" s="139">
        <v>16.3322</v>
      </c>
      <c r="EC32" s="139">
        <v>3.8193000000000001</v>
      </c>
      <c r="ED32" s="139">
        <v>3.4802</v>
      </c>
      <c r="EE32" s="139">
        <v>-22.078099999999999</v>
      </c>
      <c r="EF32" s="139">
        <v>-29.656400000000001</v>
      </c>
      <c r="EG32" s="139">
        <v>-14.971</v>
      </c>
      <c r="EH32" s="139">
        <v>-4.9626000000000001</v>
      </c>
      <c r="EI32" s="139">
        <v>-58.126800000000003</v>
      </c>
      <c r="EJ32" s="141"/>
      <c r="EK32" s="139">
        <v>-15.1059</v>
      </c>
      <c r="EL32" s="139">
        <v>-14.5237</v>
      </c>
      <c r="EM32" s="141"/>
      <c r="EN32" s="139">
        <v>-8.2439</v>
      </c>
      <c r="EO32" s="139">
        <v>-7.9603000000000002</v>
      </c>
      <c r="EP32" s="139">
        <v>-20.995999999999999</v>
      </c>
      <c r="EQ32" s="139">
        <v>-25.525099999999998</v>
      </c>
      <c r="ER32" s="139">
        <v>-25.150500000000001</v>
      </c>
      <c r="ES32" s="139">
        <v>20.111499999999999</v>
      </c>
      <c r="ET32" s="139">
        <v>13.15</v>
      </c>
      <c r="EU32" s="139">
        <v>-5.68</v>
      </c>
      <c r="EV32" s="139">
        <v>0</v>
      </c>
      <c r="EW32" s="139">
        <v>3.1825999999999999</v>
      </c>
      <c r="EX32" s="139">
        <v>-21.8872</v>
      </c>
      <c r="EY32" s="139">
        <v>-8.7273999999999994</v>
      </c>
      <c r="EZ32" s="139">
        <v>-8.8829999999999991</v>
      </c>
      <c r="FA32" s="139">
        <v>6.2786</v>
      </c>
      <c r="FB32" s="139">
        <v>16.299700000000001</v>
      </c>
      <c r="FC32" s="139">
        <v>-32.834899999999998</v>
      </c>
      <c r="FD32" s="139">
        <v>5.4695</v>
      </c>
      <c r="FE32" s="141"/>
      <c r="FF32" s="141"/>
      <c r="FG32" s="139">
        <v>4.3193000000000001</v>
      </c>
      <c r="FH32" s="139">
        <v>3.6497999999999999</v>
      </c>
      <c r="FI32" s="139">
        <v>2.4453</v>
      </c>
      <c r="FJ32" s="139">
        <v>2.1768999999999998</v>
      </c>
      <c r="FK32" s="139">
        <v>2.1768999999999998</v>
      </c>
      <c r="FL32" s="139">
        <v>26.123200000000001</v>
      </c>
      <c r="FM32" s="141"/>
      <c r="FN32" s="139">
        <v>31.538</v>
      </c>
      <c r="FO32" s="139">
        <v>24.650099999999998</v>
      </c>
      <c r="FP32" s="139">
        <v>35.259500000000003</v>
      </c>
      <c r="FQ32" s="139">
        <v>9.85</v>
      </c>
      <c r="FR32" s="139">
        <v>-4.22</v>
      </c>
      <c r="FS32" s="139">
        <v>-3.4054000000000002</v>
      </c>
      <c r="FT32" s="141"/>
      <c r="FU32" s="141"/>
      <c r="FV32" s="139">
        <v>0.8</v>
      </c>
      <c r="FW32" s="139">
        <v>-11.2875</v>
      </c>
      <c r="FX32" s="139">
        <v>1.6740999999999999</v>
      </c>
      <c r="FY32" s="139">
        <v>7.67</v>
      </c>
      <c r="FZ32" s="139">
        <v>0.76500000000000001</v>
      </c>
      <c r="GA32" s="139">
        <v>1.8821000000000001</v>
      </c>
      <c r="GB32" s="139">
        <v>15.1</v>
      </c>
      <c r="GC32" s="139">
        <v>-46.049199999999999</v>
      </c>
      <c r="GD32" s="139">
        <v>-37.135800000000003</v>
      </c>
      <c r="GE32" s="139">
        <v>-3.5</v>
      </c>
      <c r="GF32" s="139">
        <v>40.479700000000001</v>
      </c>
      <c r="GG32" s="141"/>
      <c r="GH32" s="139">
        <v>27.4574</v>
      </c>
      <c r="GI32" s="141"/>
      <c r="GJ32" s="139">
        <v>-9.2173999999999996</v>
      </c>
      <c r="GK32" s="139">
        <v>3.0415000000000001</v>
      </c>
      <c r="GL32" s="141"/>
      <c r="GM32" s="141"/>
      <c r="GN32" s="139">
        <v>-13.5351</v>
      </c>
      <c r="GO32" s="139">
        <v>-21.544499999999999</v>
      </c>
      <c r="GP32" s="139">
        <v>9.0692000000000004</v>
      </c>
      <c r="GQ32" s="139">
        <v>-24.9575</v>
      </c>
      <c r="GR32" s="139">
        <v>-34.849699999999999</v>
      </c>
      <c r="GS32" s="139">
        <v>-12.3506</v>
      </c>
      <c r="GT32" s="139">
        <v>193.2629</v>
      </c>
      <c r="GU32" s="139">
        <v>-0.96179999999999999</v>
      </c>
      <c r="GV32" s="139">
        <v>-9.6591000000000005</v>
      </c>
      <c r="GW32" s="139">
        <v>-5.0599999999999996</v>
      </c>
      <c r="GX32" s="139">
        <v>5.6252000000000004</v>
      </c>
      <c r="GY32" s="139">
        <v>11.773099999999999</v>
      </c>
      <c r="GZ32" s="139">
        <v>11.867599999999999</v>
      </c>
      <c r="HA32" s="139">
        <v>4.9917999999999996</v>
      </c>
      <c r="HB32" s="139">
        <v>24.7254</v>
      </c>
      <c r="HC32" s="139">
        <v>26.973299999999998</v>
      </c>
      <c r="HD32" s="139">
        <v>-25.98</v>
      </c>
      <c r="HE32" s="139">
        <v>29.867799999999999</v>
      </c>
      <c r="HF32" s="139">
        <v>36.680900000000001</v>
      </c>
      <c r="HG32" s="139">
        <v>17.084199999999999</v>
      </c>
      <c r="HH32" s="139">
        <v>33.603299999999997</v>
      </c>
      <c r="HI32" s="139">
        <v>13.2453</v>
      </c>
      <c r="HJ32" s="139">
        <v>13.0557</v>
      </c>
      <c r="HK32" s="139">
        <v>-7.1117999999999997</v>
      </c>
      <c r="HL32" s="139">
        <v>-7.0374999999999996</v>
      </c>
      <c r="HM32" s="139">
        <v>-10.5915</v>
      </c>
      <c r="HN32" s="139">
        <v>-11.9617</v>
      </c>
      <c r="HO32" s="139">
        <v>41.925400000000003</v>
      </c>
      <c r="HP32" s="139">
        <v>39.1541</v>
      </c>
      <c r="HQ32" s="139">
        <v>-10.880800000000001</v>
      </c>
      <c r="HR32" s="139">
        <v>-10.0183</v>
      </c>
      <c r="HS32" s="139">
        <v>-20.156199999999998</v>
      </c>
      <c r="HT32" s="139">
        <v>-19.982600000000001</v>
      </c>
      <c r="HU32" s="139">
        <v>13.63</v>
      </c>
      <c r="HV32" s="139">
        <v>13.58</v>
      </c>
      <c r="HW32" s="139">
        <v>-27.8</v>
      </c>
      <c r="HX32" s="139">
        <v>-27.7</v>
      </c>
      <c r="HY32" s="139">
        <v>1.0556000000000001</v>
      </c>
      <c r="HZ32" s="139">
        <v>-2.4</v>
      </c>
      <c r="IA32" s="139">
        <v>21.532900000000001</v>
      </c>
      <c r="IB32" s="139">
        <v>33.3279</v>
      </c>
      <c r="IC32" s="139">
        <v>33.215299999999999</v>
      </c>
      <c r="ID32" s="139">
        <v>-15.3</v>
      </c>
      <c r="IE32" s="139">
        <v>-35</v>
      </c>
      <c r="IF32" s="139">
        <v>-1.6</v>
      </c>
      <c r="IG32" s="139">
        <v>-2.5</v>
      </c>
      <c r="IH32" s="139">
        <v>-17.314800000000002</v>
      </c>
      <c r="II32" s="139">
        <v>-17.264800000000001</v>
      </c>
      <c r="IJ32" s="139">
        <v>-68.414100000000005</v>
      </c>
      <c r="IK32" s="139">
        <v>11.468400000000001</v>
      </c>
      <c r="IL32" s="139">
        <v>-256.14139999999998</v>
      </c>
      <c r="IM32" s="141"/>
      <c r="IN32" s="139">
        <v>0.86460000000000004</v>
      </c>
      <c r="IO32" s="141"/>
      <c r="IP32" s="141"/>
      <c r="IQ32" s="139">
        <v>81.852000000000004</v>
      </c>
      <c r="IR32" s="139">
        <v>102.0518</v>
      </c>
      <c r="IS32" s="141"/>
      <c r="IT32" s="139">
        <v>43.126800000000003</v>
      </c>
      <c r="IU32" s="139">
        <v>44.212299999999999</v>
      </c>
      <c r="IV32" s="139">
        <v>24.712800000000001</v>
      </c>
      <c r="IW32" s="139">
        <v>210.4513</v>
      </c>
      <c r="IX32" s="139">
        <v>-202.02529999999999</v>
      </c>
      <c r="IY32" s="139">
        <v>17.2182</v>
      </c>
      <c r="IZ32" s="139">
        <v>-8.3658000000000001</v>
      </c>
      <c r="JA32" s="139">
        <v>-0.74829999999999997</v>
      </c>
      <c r="JB32" s="141"/>
      <c r="JC32" s="139">
        <v>-6.72</v>
      </c>
      <c r="JD32" s="139">
        <v>-1.278</v>
      </c>
      <c r="JE32" s="139">
        <v>-1.294</v>
      </c>
      <c r="JF32" s="139">
        <v>3.6</v>
      </c>
      <c r="JG32" s="139">
        <v>-1.44</v>
      </c>
      <c r="JH32" s="139">
        <v>-1.9923999999999999</v>
      </c>
      <c r="JI32" s="139">
        <v>-4.1306000000000003</v>
      </c>
      <c r="JJ32" s="139">
        <v>12.541399999999999</v>
      </c>
      <c r="JK32" s="139">
        <v>-9.3460999999999999</v>
      </c>
      <c r="JL32" s="139">
        <v>2.1</v>
      </c>
      <c r="JM32" s="139">
        <v>1.9610000000000001</v>
      </c>
      <c r="JN32" s="139">
        <v>1.6160000000000001</v>
      </c>
      <c r="JO32" s="141"/>
      <c r="JP32" s="141"/>
      <c r="JQ32" s="139">
        <v>3.5125999999999999</v>
      </c>
      <c r="JR32" s="139">
        <v>3.7801</v>
      </c>
      <c r="JS32" s="139">
        <v>3.3409</v>
      </c>
      <c r="JT32" s="141"/>
      <c r="JU32" s="139">
        <v>19.600000000000001</v>
      </c>
      <c r="JV32" s="139">
        <v>6.3083999999999998</v>
      </c>
      <c r="JW32" s="139">
        <v>0.53</v>
      </c>
      <c r="JX32" s="141"/>
      <c r="JY32" s="139">
        <v>0</v>
      </c>
      <c r="JZ32" s="139">
        <v>-17.304600000000001</v>
      </c>
      <c r="KA32" s="139">
        <v>-22.233799999999999</v>
      </c>
      <c r="KB32" s="139">
        <v>2.4803999999999999</v>
      </c>
      <c r="KC32" s="139">
        <v>11.976100000000001</v>
      </c>
      <c r="KD32" s="139">
        <v>-17.0442</v>
      </c>
      <c r="KE32" s="139">
        <v>4.0284000000000004</v>
      </c>
      <c r="KF32" s="139">
        <v>-21</v>
      </c>
      <c r="KG32" s="139">
        <v>3.7</v>
      </c>
      <c r="KH32" s="141"/>
      <c r="KI32" s="139">
        <v>-91.676500000000004</v>
      </c>
    </row>
    <row r="33" spans="1:295" ht="18" customHeight="1">
      <c r="A33" s="132" t="s">
        <v>60</v>
      </c>
      <c r="B33" s="132" t="s">
        <v>891</v>
      </c>
      <c r="C33" s="134">
        <v>0</v>
      </c>
      <c r="D33" s="133">
        <v>6.4747000000000003</v>
      </c>
      <c r="E33" s="133">
        <v>-7.8784999999999998</v>
      </c>
      <c r="F33" s="133">
        <v>3.0605000000000002</v>
      </c>
      <c r="G33" s="133">
        <v>9.7736999999999998</v>
      </c>
      <c r="H33" s="134"/>
      <c r="I33" s="133">
        <v>18.812000000000001</v>
      </c>
      <c r="J33" s="134"/>
      <c r="K33" s="133">
        <v>28.9588</v>
      </c>
      <c r="L33" s="133">
        <v>12.8986</v>
      </c>
      <c r="M33" s="133">
        <v>12.6364</v>
      </c>
      <c r="N33" s="133">
        <v>-15.54</v>
      </c>
      <c r="O33" s="133">
        <v>-33</v>
      </c>
      <c r="P33" s="133">
        <v>8.8000000000000007</v>
      </c>
      <c r="Q33" s="133">
        <v>2.484</v>
      </c>
      <c r="R33" s="134"/>
      <c r="S33" s="133">
        <v>4.6816000000000004</v>
      </c>
      <c r="T33" s="133">
        <v>12.4436</v>
      </c>
      <c r="U33" s="133">
        <v>6.1337999999999999</v>
      </c>
      <c r="V33" s="133">
        <v>6.0884999999999998</v>
      </c>
      <c r="W33" s="133">
        <v>10.5548</v>
      </c>
      <c r="X33" s="134"/>
      <c r="Y33" s="133">
        <v>1.3361000000000001</v>
      </c>
      <c r="Z33" s="133">
        <v>1.1287</v>
      </c>
      <c r="AA33" s="134"/>
      <c r="AB33" s="133">
        <v>-1.3180000000000001</v>
      </c>
      <c r="AC33" s="133">
        <v>-0.28499999999999998</v>
      </c>
      <c r="AD33" s="133">
        <v>-0.27300000000000002</v>
      </c>
      <c r="AE33" s="133">
        <v>11.273</v>
      </c>
      <c r="AF33" s="133">
        <v>-4.4400000000000004</v>
      </c>
      <c r="AG33" s="133">
        <v>0</v>
      </c>
      <c r="AH33" s="133">
        <v>2E-3</v>
      </c>
      <c r="AI33" s="133">
        <v>0.17</v>
      </c>
      <c r="AJ33" s="133">
        <v>-7.09</v>
      </c>
      <c r="AK33" s="133">
        <v>-6.99</v>
      </c>
      <c r="AL33" s="134"/>
      <c r="AM33" s="133">
        <v>-13.53</v>
      </c>
      <c r="AN33" s="133">
        <v>-13.61</v>
      </c>
      <c r="AO33" s="133">
        <v>9.3458000000000006</v>
      </c>
      <c r="AP33" s="133">
        <v>3.8662999999999998</v>
      </c>
      <c r="AQ33" s="133">
        <v>19.848600000000001</v>
      </c>
      <c r="AR33" s="133">
        <v>23.589300000000001</v>
      </c>
      <c r="AS33" s="133">
        <v>-9.6928999999999998</v>
      </c>
      <c r="AT33" s="133">
        <v>-6.43</v>
      </c>
      <c r="AU33" s="133">
        <v>-6.2653999999999996</v>
      </c>
      <c r="AV33" s="133">
        <v>-0.36759999999999998</v>
      </c>
      <c r="AW33" s="133">
        <v>-0.87309999999999999</v>
      </c>
      <c r="AX33" s="134"/>
      <c r="AY33" s="133">
        <v>-9.7789999999999999</v>
      </c>
      <c r="AZ33" s="133">
        <v>3.5632999999999999</v>
      </c>
      <c r="BA33" s="133">
        <v>18.8201</v>
      </c>
      <c r="BB33" s="133">
        <v>79.147000000000006</v>
      </c>
      <c r="BC33" s="133">
        <v>9.9131999999999998</v>
      </c>
      <c r="BD33" s="133">
        <v>-5.5</v>
      </c>
      <c r="BE33" s="133">
        <v>-5.9</v>
      </c>
      <c r="BF33" s="133">
        <v>-24.852799999999998</v>
      </c>
      <c r="BG33" s="133">
        <v>-24.691700000000001</v>
      </c>
      <c r="BH33" s="133">
        <v>-3.0206</v>
      </c>
      <c r="BI33" s="134"/>
      <c r="BJ33" s="133">
        <v>14.273099999999999</v>
      </c>
      <c r="BK33" s="133">
        <v>6.5758000000000001</v>
      </c>
      <c r="BL33" s="133">
        <v>3.6337000000000002</v>
      </c>
      <c r="BM33" s="133">
        <v>2.5363000000000002</v>
      </c>
      <c r="BN33" s="133">
        <v>-154.51519999999999</v>
      </c>
      <c r="BO33" s="133">
        <v>97.445599999999999</v>
      </c>
      <c r="BP33" s="133">
        <v>97.109899999999996</v>
      </c>
      <c r="BQ33" s="133">
        <v>-85.4602</v>
      </c>
      <c r="BR33" s="133">
        <v>-109.30419999999999</v>
      </c>
      <c r="BS33" s="134"/>
      <c r="BT33" s="134"/>
      <c r="BU33" s="134"/>
      <c r="BV33" s="133">
        <v>33.331699999999998</v>
      </c>
      <c r="BW33" s="133">
        <v>18.940000000000001</v>
      </c>
      <c r="BX33" s="133">
        <v>13.73</v>
      </c>
      <c r="BY33" s="133">
        <v>-5.74</v>
      </c>
      <c r="BZ33" s="133">
        <v>15.86</v>
      </c>
      <c r="CA33" s="133">
        <v>-14.061299999999999</v>
      </c>
      <c r="CB33" s="133">
        <v>-13.6594</v>
      </c>
      <c r="CC33" s="133">
        <v>22.275099999999998</v>
      </c>
      <c r="CD33" s="133">
        <v>19.701599999999999</v>
      </c>
      <c r="CE33" s="133">
        <v>-5.7229000000000001</v>
      </c>
      <c r="CF33" s="133">
        <v>-5.5812999999999997</v>
      </c>
      <c r="CG33" s="133">
        <v>-5.3720999999999997</v>
      </c>
      <c r="CH33" s="133">
        <v>13.8956</v>
      </c>
      <c r="CI33" s="133">
        <v>25.4375</v>
      </c>
      <c r="CJ33" s="134"/>
      <c r="CK33" s="134"/>
      <c r="CL33" s="133">
        <v>101.3</v>
      </c>
      <c r="CM33" s="133">
        <v>-48.3</v>
      </c>
      <c r="CN33" s="133">
        <v>-4.63</v>
      </c>
      <c r="CO33" s="133">
        <v>51.667499999999997</v>
      </c>
      <c r="CP33" s="133">
        <v>51.507199999999997</v>
      </c>
      <c r="CQ33" s="133">
        <v>49.779400000000003</v>
      </c>
      <c r="CR33" s="133">
        <v>82.451099999999997</v>
      </c>
      <c r="CS33" s="133">
        <v>83.134900000000002</v>
      </c>
      <c r="CT33" s="133">
        <v>-18.624099999999999</v>
      </c>
      <c r="CU33" s="133">
        <v>-83.239000000000004</v>
      </c>
      <c r="CV33" s="133">
        <v>-12.428100000000001</v>
      </c>
      <c r="CW33" s="133">
        <v>3.4874999999999998</v>
      </c>
      <c r="CX33" s="133">
        <v>37.85</v>
      </c>
      <c r="CY33" s="133">
        <v>21.3</v>
      </c>
      <c r="CZ33" s="133">
        <v>3.7549000000000001</v>
      </c>
      <c r="DA33" s="133">
        <v>4.2999000000000001</v>
      </c>
      <c r="DB33" s="133">
        <v>-13.85</v>
      </c>
      <c r="DC33" s="134"/>
      <c r="DD33" s="133">
        <v>-27.117599999999999</v>
      </c>
      <c r="DE33" s="133">
        <v>-26.4237</v>
      </c>
      <c r="DF33" s="133">
        <v>52.760800000000003</v>
      </c>
      <c r="DG33" s="133">
        <v>1.4800000000000001E-2</v>
      </c>
      <c r="DH33" s="133">
        <v>-7.2945000000000002</v>
      </c>
      <c r="DI33" s="133">
        <v>-22.6</v>
      </c>
      <c r="DJ33" s="133">
        <v>-22.9</v>
      </c>
      <c r="DK33" s="133">
        <v>-3.5474000000000001</v>
      </c>
      <c r="DL33" s="133">
        <v>14.4054</v>
      </c>
      <c r="DM33" s="133">
        <v>44.795900000000003</v>
      </c>
      <c r="DN33" s="133">
        <v>27.281199999999998</v>
      </c>
      <c r="DO33" s="133">
        <v>15.26</v>
      </c>
      <c r="DP33" s="133">
        <v>-2.67</v>
      </c>
      <c r="DQ33" s="133">
        <v>13.108499999999999</v>
      </c>
      <c r="DR33" s="133">
        <v>-53.930599999999998</v>
      </c>
      <c r="DS33" s="133">
        <v>-6.96</v>
      </c>
      <c r="DT33" s="133">
        <v>-7.1</v>
      </c>
      <c r="DU33" s="133">
        <v>29.11</v>
      </c>
      <c r="DV33" s="133">
        <v>32.06</v>
      </c>
      <c r="DW33" s="133">
        <v>-52.363599999999998</v>
      </c>
      <c r="DX33" s="133">
        <v>-26.2727</v>
      </c>
      <c r="DY33" s="134"/>
      <c r="DZ33" s="133">
        <v>-42.6</v>
      </c>
      <c r="EA33" s="133">
        <v>48.753700000000002</v>
      </c>
      <c r="EB33" s="133">
        <v>18.339600000000001</v>
      </c>
      <c r="EC33" s="133">
        <v>5.8581000000000003</v>
      </c>
      <c r="ED33" s="133">
        <v>6.4215999999999998</v>
      </c>
      <c r="EE33" s="133">
        <v>-21.216999999999999</v>
      </c>
      <c r="EF33" s="133">
        <v>-23.974799999999998</v>
      </c>
      <c r="EG33" s="133">
        <v>-14.403</v>
      </c>
      <c r="EH33" s="133">
        <v>2.2170000000000001</v>
      </c>
      <c r="EI33" s="133">
        <v>-66.173199999999994</v>
      </c>
      <c r="EJ33" s="134"/>
      <c r="EK33" s="133">
        <v>-13.611000000000001</v>
      </c>
      <c r="EL33" s="133">
        <v>-13.703799999999999</v>
      </c>
      <c r="EM33" s="134"/>
      <c r="EN33" s="133">
        <v>-7.7083000000000004</v>
      </c>
      <c r="EO33" s="133">
        <v>-8.4702000000000002</v>
      </c>
      <c r="EP33" s="133">
        <v>-17.411999999999999</v>
      </c>
      <c r="EQ33" s="133">
        <v>-23.884799999999998</v>
      </c>
      <c r="ER33" s="133">
        <v>-23.549499999999998</v>
      </c>
      <c r="ES33" s="133">
        <v>17.0977</v>
      </c>
      <c r="ET33" s="134"/>
      <c r="EU33" s="134"/>
      <c r="EV33" s="133">
        <v>-2.2000000000000002</v>
      </c>
      <c r="EW33" s="133">
        <v>3.1137999999999999</v>
      </c>
      <c r="EX33" s="133">
        <v>-19.142600000000002</v>
      </c>
      <c r="EY33" s="133">
        <v>-7.8072999999999997</v>
      </c>
      <c r="EZ33" s="133">
        <v>-8.0225000000000009</v>
      </c>
      <c r="FA33" s="133">
        <v>4.2192999999999996</v>
      </c>
      <c r="FB33" s="133">
        <v>14.455</v>
      </c>
      <c r="FC33" s="133">
        <v>-29.04</v>
      </c>
      <c r="FD33" s="133">
        <v>5.7137000000000002</v>
      </c>
      <c r="FE33" s="134"/>
      <c r="FF33" s="134"/>
      <c r="FG33" s="133">
        <v>2.9276</v>
      </c>
      <c r="FH33" s="133">
        <v>5.3097000000000003</v>
      </c>
      <c r="FI33" s="133">
        <v>3.4445999999999999</v>
      </c>
      <c r="FJ33" s="133">
        <v>4.8562000000000003</v>
      </c>
      <c r="FK33" s="133">
        <v>4.0189000000000004</v>
      </c>
      <c r="FL33" s="133">
        <v>21.099499999999999</v>
      </c>
      <c r="FM33" s="134"/>
      <c r="FN33" s="133">
        <v>29.876899999999999</v>
      </c>
      <c r="FO33" s="133">
        <v>23.044699999999999</v>
      </c>
      <c r="FP33" s="133">
        <v>34.8889</v>
      </c>
      <c r="FQ33" s="134"/>
      <c r="FR33" s="134"/>
      <c r="FS33" s="133">
        <v>-3.5133999999999999</v>
      </c>
      <c r="FT33" s="134"/>
      <c r="FU33" s="134"/>
      <c r="FV33" s="133">
        <v>0.78</v>
      </c>
      <c r="FW33" s="133">
        <v>-11.4764</v>
      </c>
      <c r="FX33" s="133">
        <v>1.7334000000000001</v>
      </c>
      <c r="FY33" s="133">
        <v>7.7240000000000002</v>
      </c>
      <c r="FZ33" s="133">
        <v>0.65100000000000002</v>
      </c>
      <c r="GA33" s="133">
        <v>1.8547</v>
      </c>
      <c r="GB33" s="133">
        <v>14.33</v>
      </c>
      <c r="GC33" s="133">
        <v>-44.232199999999999</v>
      </c>
      <c r="GD33" s="133">
        <v>-35.167200000000001</v>
      </c>
      <c r="GE33" s="133">
        <v>-3.55</v>
      </c>
      <c r="GF33" s="133">
        <v>39.511200000000002</v>
      </c>
      <c r="GG33" s="134"/>
      <c r="GH33" s="133">
        <v>27.280799999999999</v>
      </c>
      <c r="GI33" s="134"/>
      <c r="GJ33" s="133">
        <v>-8.9215999999999998</v>
      </c>
      <c r="GK33" s="133">
        <v>2.9918</v>
      </c>
      <c r="GL33" s="134"/>
      <c r="GM33" s="134"/>
      <c r="GN33" s="134"/>
      <c r="GO33" s="133">
        <v>-20.513300000000001</v>
      </c>
      <c r="GP33" s="133">
        <v>9.6399000000000008</v>
      </c>
      <c r="GQ33" s="133">
        <v>-26.218</v>
      </c>
      <c r="GR33" s="133">
        <v>-32.192300000000003</v>
      </c>
      <c r="GS33" s="133">
        <v>-13.8171</v>
      </c>
      <c r="GT33" s="133">
        <v>191.0992</v>
      </c>
      <c r="GU33" s="133">
        <v>-1.9982</v>
      </c>
      <c r="GV33" s="133">
        <v>-10.213900000000001</v>
      </c>
      <c r="GW33" s="133">
        <v>-4.3498999999999999</v>
      </c>
      <c r="GX33" s="133">
        <v>5.7889999999999997</v>
      </c>
      <c r="GY33" s="133">
        <v>11.2677</v>
      </c>
      <c r="GZ33" s="133">
        <v>11.385</v>
      </c>
      <c r="HA33" s="133">
        <v>5.1622000000000003</v>
      </c>
      <c r="HB33" s="133">
        <v>21.3063</v>
      </c>
      <c r="HC33" s="133">
        <v>22.256</v>
      </c>
      <c r="HD33" s="133">
        <v>-28.92</v>
      </c>
      <c r="HE33" s="133">
        <v>31.4206</v>
      </c>
      <c r="HF33" s="133">
        <v>42.370600000000003</v>
      </c>
      <c r="HG33" s="133">
        <v>7.4512999999999998</v>
      </c>
      <c r="HH33" s="133">
        <v>29.145700000000001</v>
      </c>
      <c r="HI33" s="133">
        <v>9.7515000000000001</v>
      </c>
      <c r="HJ33" s="133">
        <v>9.8346999999999998</v>
      </c>
      <c r="HK33" s="133">
        <v>-5.4917999999999996</v>
      </c>
      <c r="HL33" s="133">
        <v>-5.7076000000000002</v>
      </c>
      <c r="HM33" s="133">
        <v>0</v>
      </c>
      <c r="HN33" s="133">
        <v>0</v>
      </c>
      <c r="HO33" s="134"/>
      <c r="HP33" s="134"/>
      <c r="HQ33" s="133">
        <v>-12.9133</v>
      </c>
      <c r="HR33" s="133">
        <v>-12.308999999999999</v>
      </c>
      <c r="HS33" s="133">
        <v>-16.215</v>
      </c>
      <c r="HT33" s="133">
        <v>-15.180099999999999</v>
      </c>
      <c r="HU33" s="133">
        <v>17.88</v>
      </c>
      <c r="HV33" s="133">
        <v>17.850000000000001</v>
      </c>
      <c r="HW33" s="133">
        <v>-29.7</v>
      </c>
      <c r="HX33" s="133">
        <v>-29.5</v>
      </c>
      <c r="HY33" s="133">
        <v>1.0207999999999999</v>
      </c>
      <c r="HZ33" s="133">
        <v>-0.32</v>
      </c>
      <c r="IA33" s="133">
        <v>23.595400000000001</v>
      </c>
      <c r="IB33" s="133">
        <v>33.057099999999998</v>
      </c>
      <c r="IC33" s="133">
        <v>32.946199999999997</v>
      </c>
      <c r="ID33" s="133">
        <v>-15.7</v>
      </c>
      <c r="IE33" s="133">
        <v>-35.799999999999997</v>
      </c>
      <c r="IF33" s="133">
        <v>-2</v>
      </c>
      <c r="IG33" s="133">
        <v>-2.6</v>
      </c>
      <c r="IH33" s="133">
        <v>-17.731200000000001</v>
      </c>
      <c r="II33" s="133">
        <v>-17.688500000000001</v>
      </c>
      <c r="IJ33" s="133">
        <v>-71.427700000000002</v>
      </c>
      <c r="IK33" s="133">
        <v>13.806699999999999</v>
      </c>
      <c r="IL33" s="133">
        <v>-265.60180000000003</v>
      </c>
      <c r="IM33" s="134"/>
      <c r="IN33" s="133">
        <v>1.4593</v>
      </c>
      <c r="IO33" s="134"/>
      <c r="IP33" s="134"/>
      <c r="IQ33" s="133">
        <v>98.151499999999999</v>
      </c>
      <c r="IR33" s="133">
        <v>95.134299999999996</v>
      </c>
      <c r="IS33" s="134"/>
      <c r="IT33" s="133">
        <v>41.209200000000003</v>
      </c>
      <c r="IU33" s="133">
        <v>41.072200000000002</v>
      </c>
      <c r="IV33" s="133">
        <v>14.2027</v>
      </c>
      <c r="IW33" s="133">
        <v>199.55019999999999</v>
      </c>
      <c r="IX33" s="133">
        <v>-200.5248</v>
      </c>
      <c r="IY33" s="133">
        <v>4.6498999999999997</v>
      </c>
      <c r="IZ33" s="133">
        <v>2.9706000000000001</v>
      </c>
      <c r="JA33" s="133">
        <v>-0.18679999999999999</v>
      </c>
      <c r="JB33" s="134"/>
      <c r="JC33" s="133">
        <v>-6.8</v>
      </c>
      <c r="JD33" s="133">
        <v>-1.264</v>
      </c>
      <c r="JE33" s="133">
        <v>-1.282</v>
      </c>
      <c r="JF33" s="133">
        <v>3.04</v>
      </c>
      <c r="JG33" s="133">
        <v>-1.68</v>
      </c>
      <c r="JH33" s="133">
        <v>-1.9634</v>
      </c>
      <c r="JI33" s="133">
        <v>-4.4816000000000003</v>
      </c>
      <c r="JJ33" s="133">
        <v>11.693</v>
      </c>
      <c r="JK33" s="133">
        <v>-8.6716999999999995</v>
      </c>
      <c r="JL33" s="133">
        <v>2.8</v>
      </c>
      <c r="JM33" s="133">
        <v>1.121</v>
      </c>
      <c r="JN33" s="133">
        <v>0.94899999999999995</v>
      </c>
      <c r="JO33" s="133">
        <v>1.806</v>
      </c>
      <c r="JP33" s="133">
        <v>2.0931000000000002</v>
      </c>
      <c r="JQ33" s="133">
        <v>4.5792999999999999</v>
      </c>
      <c r="JR33" s="133">
        <v>3.8281999999999998</v>
      </c>
      <c r="JS33" s="133">
        <v>3.4622999999999999</v>
      </c>
      <c r="JT33" s="134"/>
      <c r="JU33" s="133">
        <v>20.7</v>
      </c>
      <c r="JV33" s="133">
        <v>6.4015000000000004</v>
      </c>
      <c r="JW33" s="133">
        <v>0.49</v>
      </c>
      <c r="JX33" s="134"/>
      <c r="JY33" s="133">
        <v>3.1105999999999998</v>
      </c>
      <c r="JZ33" s="133">
        <v>-18.061199999999999</v>
      </c>
      <c r="KA33" s="133">
        <v>-23.416699999999999</v>
      </c>
      <c r="KB33" s="133">
        <v>5.18</v>
      </c>
      <c r="KC33" s="133">
        <v>13.2163</v>
      </c>
      <c r="KD33" s="133">
        <v>-18.4864</v>
      </c>
      <c r="KE33" s="133">
        <v>3.8923000000000001</v>
      </c>
      <c r="KF33" s="133">
        <v>-22.1</v>
      </c>
      <c r="KG33" s="133">
        <v>4.5999999999999996</v>
      </c>
      <c r="KH33" s="134"/>
      <c r="KI33" s="133">
        <v>-95.362700000000004</v>
      </c>
    </row>
    <row r="34" spans="1:295" ht="18" customHeight="1">
      <c r="A34" s="132" t="s">
        <v>60</v>
      </c>
      <c r="B34" s="132" t="s">
        <v>892</v>
      </c>
      <c r="C34" s="137">
        <v>0</v>
      </c>
      <c r="D34" s="136">
        <v>5.5951000000000004</v>
      </c>
      <c r="E34" s="136">
        <v>-6.2544000000000004</v>
      </c>
      <c r="F34" s="136">
        <v>6.1275000000000004</v>
      </c>
      <c r="G34" s="136">
        <v>9.6760000000000002</v>
      </c>
      <c r="H34" s="137"/>
      <c r="I34" s="136">
        <v>18.291699999999999</v>
      </c>
      <c r="J34" s="137"/>
      <c r="K34" s="136">
        <v>26.974799999999998</v>
      </c>
      <c r="L34" s="136">
        <v>11.874599999999999</v>
      </c>
      <c r="M34" s="136">
        <v>11.5739</v>
      </c>
      <c r="N34" s="136">
        <v>-13.32</v>
      </c>
      <c r="O34" s="137"/>
      <c r="P34" s="136">
        <v>8.8000000000000007</v>
      </c>
      <c r="Q34" s="137"/>
      <c r="R34" s="137"/>
      <c r="S34" s="136">
        <v>4.2628000000000004</v>
      </c>
      <c r="T34" s="136">
        <v>12.0905</v>
      </c>
      <c r="U34" s="136">
        <v>5.6254</v>
      </c>
      <c r="V34" s="136">
        <v>5.5039999999999996</v>
      </c>
      <c r="W34" s="136">
        <v>9.1890999999999998</v>
      </c>
      <c r="X34" s="137"/>
      <c r="Y34" s="136">
        <v>0.79259999999999997</v>
      </c>
      <c r="Z34" s="136">
        <v>1.1472</v>
      </c>
      <c r="AA34" s="137"/>
      <c r="AB34" s="136">
        <v>-1.2155</v>
      </c>
      <c r="AC34" s="136">
        <v>-0.28799999999999998</v>
      </c>
      <c r="AD34" s="136">
        <v>-0.25600000000000001</v>
      </c>
      <c r="AE34" s="136">
        <v>10.836</v>
      </c>
      <c r="AF34" s="136">
        <v>-6.66</v>
      </c>
      <c r="AG34" s="136">
        <v>0</v>
      </c>
      <c r="AH34" s="136">
        <v>-0.223</v>
      </c>
      <c r="AI34" s="136">
        <v>0.16</v>
      </c>
      <c r="AJ34" s="136">
        <v>-6.91</v>
      </c>
      <c r="AK34" s="136">
        <v>-6.86</v>
      </c>
      <c r="AL34" s="136">
        <v>-10</v>
      </c>
      <c r="AM34" s="136">
        <v>-12.84</v>
      </c>
      <c r="AN34" s="136">
        <v>-13.05</v>
      </c>
      <c r="AO34" s="136">
        <v>9.0336999999999996</v>
      </c>
      <c r="AP34" s="136">
        <v>3.9264999999999999</v>
      </c>
      <c r="AQ34" s="136">
        <v>20.147500000000001</v>
      </c>
      <c r="AR34" s="136">
        <v>24.172000000000001</v>
      </c>
      <c r="AS34" s="136">
        <v>-12.0844</v>
      </c>
      <c r="AT34" s="136">
        <v>-6.9659000000000004</v>
      </c>
      <c r="AU34" s="136">
        <v>-7.5128000000000004</v>
      </c>
      <c r="AV34" s="136">
        <v>8.6540999999999997</v>
      </c>
      <c r="AW34" s="136">
        <v>9.0831999999999997</v>
      </c>
      <c r="AX34" s="137"/>
      <c r="AY34" s="136">
        <v>-13.797800000000001</v>
      </c>
      <c r="AZ34" s="136">
        <v>4.7469000000000001</v>
      </c>
      <c r="BA34" s="136">
        <v>26.404699999999998</v>
      </c>
      <c r="BB34" s="136">
        <v>76.149900000000002</v>
      </c>
      <c r="BC34" s="136">
        <v>10.164099999999999</v>
      </c>
      <c r="BD34" s="136">
        <v>-5.3</v>
      </c>
      <c r="BE34" s="136">
        <v>-5.7</v>
      </c>
      <c r="BF34" s="136">
        <v>-22.7822</v>
      </c>
      <c r="BG34" s="136">
        <v>-23.3416</v>
      </c>
      <c r="BH34" s="136">
        <v>-2.6627000000000001</v>
      </c>
      <c r="BI34" s="137"/>
      <c r="BJ34" s="136">
        <v>13.3744</v>
      </c>
      <c r="BK34" s="136">
        <v>6.5708000000000002</v>
      </c>
      <c r="BL34" s="136">
        <v>3.1905000000000001</v>
      </c>
      <c r="BM34" s="136">
        <v>2.3849999999999998</v>
      </c>
      <c r="BN34" s="136">
        <v>-156.16319999999999</v>
      </c>
      <c r="BO34" s="136">
        <v>94.515799999999999</v>
      </c>
      <c r="BP34" s="136">
        <v>94.241100000000003</v>
      </c>
      <c r="BQ34" s="136">
        <v>-78.325199999999995</v>
      </c>
      <c r="BR34" s="136">
        <v>-111.077</v>
      </c>
      <c r="BS34" s="137"/>
      <c r="BT34" s="137"/>
      <c r="BU34" s="137"/>
      <c r="BV34" s="136">
        <v>31.225999999999999</v>
      </c>
      <c r="BW34" s="136">
        <v>18.21</v>
      </c>
      <c r="BX34" s="136">
        <v>13.05</v>
      </c>
      <c r="BY34" s="136">
        <v>-7.11</v>
      </c>
      <c r="BZ34" s="136">
        <v>15.12</v>
      </c>
      <c r="CA34" s="136">
        <v>-16.070699999999999</v>
      </c>
      <c r="CB34" s="136">
        <v>-15.132999999999999</v>
      </c>
      <c r="CC34" s="136">
        <v>22.8871</v>
      </c>
      <c r="CD34" s="136">
        <v>20.815899999999999</v>
      </c>
      <c r="CE34" s="136">
        <v>-5.1083999999999996</v>
      </c>
      <c r="CF34" s="136">
        <v>-4.6821999999999999</v>
      </c>
      <c r="CG34" s="136">
        <v>-4.3555999999999999</v>
      </c>
      <c r="CH34" s="136">
        <v>12.017899999999999</v>
      </c>
      <c r="CI34" s="136">
        <v>25.450399999999998</v>
      </c>
      <c r="CJ34" s="137"/>
      <c r="CK34" s="137"/>
      <c r="CL34" s="136">
        <v>101.3</v>
      </c>
      <c r="CM34" s="136">
        <v>-48.7</v>
      </c>
      <c r="CN34" s="136">
        <v>-4.8600000000000003</v>
      </c>
      <c r="CO34" s="136">
        <v>50.958100000000002</v>
      </c>
      <c r="CP34" s="136">
        <v>51.346200000000003</v>
      </c>
      <c r="CQ34" s="136">
        <v>49.166600000000003</v>
      </c>
      <c r="CR34" s="136">
        <v>84.000500000000002</v>
      </c>
      <c r="CS34" s="136">
        <v>84.189400000000006</v>
      </c>
      <c r="CT34" s="136">
        <v>-17.279499999999999</v>
      </c>
      <c r="CU34" s="136">
        <v>-83.929900000000004</v>
      </c>
      <c r="CV34" s="136">
        <v>-10.856999999999999</v>
      </c>
      <c r="CW34" s="136">
        <v>3.7629000000000001</v>
      </c>
      <c r="CX34" s="136">
        <v>37.049999999999997</v>
      </c>
      <c r="CY34" s="136">
        <v>19.47</v>
      </c>
      <c r="CZ34" s="136">
        <v>3.4424000000000001</v>
      </c>
      <c r="DA34" s="136">
        <v>3.9093</v>
      </c>
      <c r="DB34" s="136">
        <v>-13.5</v>
      </c>
      <c r="DC34" s="137"/>
      <c r="DD34" s="136">
        <v>-27.075900000000001</v>
      </c>
      <c r="DE34" s="136">
        <v>-26.989799999999999</v>
      </c>
      <c r="DF34" s="136">
        <v>56.608199999999997</v>
      </c>
      <c r="DG34" s="136">
        <v>1.49E-2</v>
      </c>
      <c r="DH34" s="136">
        <v>-7.1035000000000004</v>
      </c>
      <c r="DI34" s="136">
        <v>-20.2</v>
      </c>
      <c r="DJ34" s="136">
        <v>-20.2</v>
      </c>
      <c r="DK34" s="136">
        <v>-3.3458999999999999</v>
      </c>
      <c r="DL34" s="136">
        <v>14.4054</v>
      </c>
      <c r="DM34" s="136">
        <v>43.061100000000003</v>
      </c>
      <c r="DN34" s="136">
        <v>27.6523</v>
      </c>
      <c r="DO34" s="136">
        <v>15.41</v>
      </c>
      <c r="DP34" s="136">
        <v>-1.89</v>
      </c>
      <c r="DQ34" s="136">
        <v>11.4345</v>
      </c>
      <c r="DR34" s="136">
        <v>-55.178100000000001</v>
      </c>
      <c r="DS34" s="136">
        <v>-7.04</v>
      </c>
      <c r="DT34" s="136">
        <v>-7.01</v>
      </c>
      <c r="DU34" s="136">
        <v>28.61</v>
      </c>
      <c r="DV34" s="136">
        <v>29.96</v>
      </c>
      <c r="DW34" s="136">
        <v>-54.2</v>
      </c>
      <c r="DX34" s="136">
        <v>-27.118200000000002</v>
      </c>
      <c r="DY34" s="137"/>
      <c r="DZ34" s="136">
        <v>-44.7</v>
      </c>
      <c r="EA34" s="136">
        <v>44.386299999999999</v>
      </c>
      <c r="EB34" s="136">
        <v>16.165099999999999</v>
      </c>
      <c r="EC34" s="136">
        <v>3.3338999999999999</v>
      </c>
      <c r="ED34" s="136">
        <v>3.3761999999999999</v>
      </c>
      <c r="EE34" s="136">
        <v>-18.1953</v>
      </c>
      <c r="EF34" s="136">
        <v>-21.644200000000001</v>
      </c>
      <c r="EG34" s="136">
        <v>-13.308</v>
      </c>
      <c r="EH34" s="136">
        <v>-7.4134000000000002</v>
      </c>
      <c r="EI34" s="136">
        <v>-51.011099999999999</v>
      </c>
      <c r="EJ34" s="137"/>
      <c r="EK34" s="136">
        <v>-12.7591</v>
      </c>
      <c r="EL34" s="136">
        <v>-13.6656</v>
      </c>
      <c r="EM34" s="137"/>
      <c r="EN34" s="136">
        <v>-8.6220999999999997</v>
      </c>
      <c r="EO34" s="136">
        <v>-9.4728999999999992</v>
      </c>
      <c r="EP34" s="136">
        <v>2.0640000000000001</v>
      </c>
      <c r="EQ34" s="136">
        <v>-27.3398</v>
      </c>
      <c r="ER34" s="136">
        <v>-27.4239</v>
      </c>
      <c r="ES34" s="136">
        <v>15.9963</v>
      </c>
      <c r="ET34" s="136">
        <v>0</v>
      </c>
      <c r="EU34" s="136">
        <v>-6.94</v>
      </c>
      <c r="EV34" s="136">
        <v>0.8</v>
      </c>
      <c r="EW34" s="136">
        <v>2.3580000000000001</v>
      </c>
      <c r="EX34" s="136">
        <v>-19.683199999999999</v>
      </c>
      <c r="EY34" s="136">
        <v>-6.5502000000000002</v>
      </c>
      <c r="EZ34" s="136">
        <v>-7.0945</v>
      </c>
      <c r="FA34" s="136">
        <v>2.7545999999999999</v>
      </c>
      <c r="FB34" s="136">
        <v>14.8865</v>
      </c>
      <c r="FC34" s="136">
        <v>-32.112000000000002</v>
      </c>
      <c r="FD34" s="136">
        <v>5.3719000000000001</v>
      </c>
      <c r="FE34" s="137"/>
      <c r="FF34" s="137"/>
      <c r="FG34" s="136">
        <v>0</v>
      </c>
      <c r="FH34" s="136">
        <v>3.0867</v>
      </c>
      <c r="FI34" s="136">
        <v>2.4699</v>
      </c>
      <c r="FJ34" s="136">
        <v>6.0284000000000004</v>
      </c>
      <c r="FK34" s="136">
        <v>5.1910999999999996</v>
      </c>
      <c r="FL34" s="136">
        <v>21.769300000000001</v>
      </c>
      <c r="FM34" s="137"/>
      <c r="FN34" s="136">
        <v>31.221499999999999</v>
      </c>
      <c r="FO34" s="136">
        <v>24.8444</v>
      </c>
      <c r="FP34" s="136">
        <v>35.217199999999998</v>
      </c>
      <c r="FQ34" s="136">
        <v>11.705500000000001</v>
      </c>
      <c r="FR34" s="137"/>
      <c r="FS34" s="136">
        <v>-3.7826</v>
      </c>
      <c r="FT34" s="136">
        <v>0.3417</v>
      </c>
      <c r="FU34" s="137"/>
      <c r="FV34" s="136">
        <v>0.79</v>
      </c>
      <c r="FW34" s="136">
        <v>-9.3888999999999996</v>
      </c>
      <c r="FX34" s="136">
        <v>1.1103000000000001</v>
      </c>
      <c r="FY34" s="136">
        <v>7.5350000000000001</v>
      </c>
      <c r="FZ34" s="136">
        <v>0.66</v>
      </c>
      <c r="GA34" s="136">
        <v>1.7424999999999999</v>
      </c>
      <c r="GB34" s="136">
        <v>13.61</v>
      </c>
      <c r="GC34" s="136">
        <v>-44.314500000000002</v>
      </c>
      <c r="GD34" s="136">
        <v>-35.228400000000001</v>
      </c>
      <c r="GE34" s="136">
        <v>-3.65</v>
      </c>
      <c r="GF34" s="136">
        <v>38.035600000000002</v>
      </c>
      <c r="GG34" s="137"/>
      <c r="GH34" s="136">
        <v>27.061599999999999</v>
      </c>
      <c r="GI34" s="137"/>
      <c r="GJ34" s="136">
        <v>-8.3728999999999996</v>
      </c>
      <c r="GK34" s="136">
        <v>2.9647000000000001</v>
      </c>
      <c r="GL34" s="137"/>
      <c r="GM34" s="137"/>
      <c r="GN34" s="136">
        <v>-13.943199999999999</v>
      </c>
      <c r="GO34" s="136">
        <v>-17.111499999999999</v>
      </c>
      <c r="GP34" s="136">
        <v>7.1344000000000003</v>
      </c>
      <c r="GQ34" s="136">
        <v>-26.218</v>
      </c>
      <c r="GR34" s="136">
        <v>-31.1294</v>
      </c>
      <c r="GS34" s="136">
        <v>-13.651999999999999</v>
      </c>
      <c r="GT34" s="136">
        <v>186.637</v>
      </c>
      <c r="GU34" s="136">
        <v>-1.8692</v>
      </c>
      <c r="GV34" s="136">
        <v>-10.8643</v>
      </c>
      <c r="GW34" s="136">
        <v>-3.9108000000000001</v>
      </c>
      <c r="GX34" s="137"/>
      <c r="GY34" s="136">
        <v>10.8347</v>
      </c>
      <c r="GZ34" s="136">
        <v>11.0686</v>
      </c>
      <c r="HA34" s="136">
        <v>5.2519</v>
      </c>
      <c r="HB34" s="136">
        <v>25.7668</v>
      </c>
      <c r="HC34" s="136">
        <v>26.374300000000002</v>
      </c>
      <c r="HD34" s="136">
        <v>-24.73</v>
      </c>
      <c r="HE34" s="136">
        <v>28.143799999999999</v>
      </c>
      <c r="HF34" s="136">
        <v>31.324200000000001</v>
      </c>
      <c r="HG34" s="136">
        <v>19.085699999999999</v>
      </c>
      <c r="HH34" s="136">
        <v>35.561900000000001</v>
      </c>
      <c r="HI34" s="136">
        <v>15.2249</v>
      </c>
      <c r="HJ34" s="136">
        <v>15.362399999999999</v>
      </c>
      <c r="HK34" s="136">
        <v>-7.9165999999999999</v>
      </c>
      <c r="HL34" s="136">
        <v>-8.7835000000000001</v>
      </c>
      <c r="HM34" s="136">
        <v>-10.2418</v>
      </c>
      <c r="HN34" s="136">
        <v>-9.8585999999999991</v>
      </c>
      <c r="HO34" s="137"/>
      <c r="HP34" s="136">
        <v>48.052999999999997</v>
      </c>
      <c r="HQ34" s="136">
        <v>-11.7377</v>
      </c>
      <c r="HR34" s="136">
        <v>-11.1609</v>
      </c>
      <c r="HS34" s="136">
        <v>-13.8148</v>
      </c>
      <c r="HT34" s="136">
        <v>-13.428100000000001</v>
      </c>
      <c r="HU34" s="136">
        <v>15.31</v>
      </c>
      <c r="HV34" s="136">
        <v>15.16</v>
      </c>
      <c r="HW34" s="136">
        <v>-28.8</v>
      </c>
      <c r="HX34" s="136">
        <v>-28.8</v>
      </c>
      <c r="HY34" s="136">
        <v>1.0024999999999999</v>
      </c>
      <c r="HZ34" s="136">
        <v>-2.56</v>
      </c>
      <c r="IA34" s="136">
        <v>30.7819</v>
      </c>
      <c r="IB34" s="136">
        <v>24.212700000000002</v>
      </c>
      <c r="IC34" s="136">
        <v>23.9785</v>
      </c>
      <c r="ID34" s="136">
        <v>-15.7</v>
      </c>
      <c r="IE34" s="136">
        <v>-35.9</v>
      </c>
      <c r="IF34" s="136">
        <v>-1.2</v>
      </c>
      <c r="IG34" s="136">
        <v>-1.7</v>
      </c>
      <c r="IH34" s="136">
        <v>-17.465299999999999</v>
      </c>
      <c r="II34" s="136">
        <v>-17.510200000000001</v>
      </c>
      <c r="IJ34" s="136">
        <v>-77.538799999999995</v>
      </c>
      <c r="IK34" s="136">
        <v>3.8374000000000001</v>
      </c>
      <c r="IL34" s="136">
        <v>-260.36270000000002</v>
      </c>
      <c r="IM34" s="137"/>
      <c r="IN34" s="136">
        <v>3.1867999999999999</v>
      </c>
      <c r="IO34" s="137"/>
      <c r="IP34" s="137"/>
      <c r="IQ34" s="136">
        <v>84.938699999999997</v>
      </c>
      <c r="IR34" s="136">
        <v>116.42400000000001</v>
      </c>
      <c r="IS34" s="137"/>
      <c r="IT34" s="136">
        <v>44.658499999999997</v>
      </c>
      <c r="IU34" s="136">
        <v>45.603200000000001</v>
      </c>
      <c r="IV34" s="136">
        <v>27.124199999999998</v>
      </c>
      <c r="IW34" s="136">
        <v>227.88399999999999</v>
      </c>
      <c r="IX34" s="136">
        <v>-212.19739999999999</v>
      </c>
      <c r="IY34" s="136">
        <v>28.074300000000001</v>
      </c>
      <c r="IZ34" s="136">
        <v>-15.8695</v>
      </c>
      <c r="JA34" s="136">
        <v>-1.8737999999999999</v>
      </c>
      <c r="JB34" s="137"/>
      <c r="JC34" s="136">
        <v>-6.16</v>
      </c>
      <c r="JD34" s="136">
        <v>-1.1439999999999999</v>
      </c>
      <c r="JE34" s="136">
        <v>-1.169</v>
      </c>
      <c r="JF34" s="136">
        <v>2.08</v>
      </c>
      <c r="JG34" s="136">
        <v>-1.1200000000000001</v>
      </c>
      <c r="JH34" s="136">
        <v>-1.8326</v>
      </c>
      <c r="JI34" s="136">
        <v>-5.2140000000000004</v>
      </c>
      <c r="JJ34" s="136">
        <v>12.687900000000001</v>
      </c>
      <c r="JK34" s="136">
        <v>-8.6991999999999994</v>
      </c>
      <c r="JL34" s="136">
        <v>2.2999999999999998</v>
      </c>
      <c r="JM34" s="136">
        <v>0.92300000000000004</v>
      </c>
      <c r="JN34" s="136">
        <v>1.36</v>
      </c>
      <c r="JO34" s="136">
        <v>1.825</v>
      </c>
      <c r="JP34" s="137"/>
      <c r="JQ34" s="136">
        <v>4.2309000000000001</v>
      </c>
      <c r="JR34" s="136">
        <v>3.4897</v>
      </c>
      <c r="JS34" s="136">
        <v>3.9821</v>
      </c>
      <c r="JT34" s="137"/>
      <c r="JU34" s="136">
        <v>21</v>
      </c>
      <c r="JV34" s="136">
        <v>6.8945999999999996</v>
      </c>
      <c r="JW34" s="136">
        <v>0.47</v>
      </c>
      <c r="JX34" s="137"/>
      <c r="JY34" s="136">
        <v>0</v>
      </c>
      <c r="JZ34" s="136">
        <v>-16.706399999999999</v>
      </c>
      <c r="KA34" s="136">
        <v>-20.6586</v>
      </c>
      <c r="KB34" s="136">
        <v>0.93120000000000003</v>
      </c>
      <c r="KC34" s="136">
        <v>12.9369</v>
      </c>
      <c r="KD34" s="136">
        <v>-15.8771</v>
      </c>
      <c r="KE34" s="136">
        <v>2.6536</v>
      </c>
      <c r="KF34" s="136">
        <v>-21.8</v>
      </c>
      <c r="KG34" s="136">
        <v>4.8</v>
      </c>
      <c r="KH34" s="137"/>
      <c r="KI34" s="136">
        <v>-94.019199999999998</v>
      </c>
    </row>
    <row r="35" spans="1:295" ht="18" customHeight="1">
      <c r="A35" s="132" t="s">
        <v>60</v>
      </c>
      <c r="B35" s="132" t="s">
        <v>893</v>
      </c>
      <c r="C35" s="137">
        <v>0</v>
      </c>
      <c r="D35" s="136">
        <v>2.645</v>
      </c>
      <c r="E35" s="136">
        <v>-5.7107000000000001</v>
      </c>
      <c r="F35" s="136">
        <v>8.2318999999999996</v>
      </c>
      <c r="G35" s="136">
        <v>9.2083999999999993</v>
      </c>
      <c r="H35" s="137"/>
      <c r="I35" s="136">
        <v>17.362400000000001</v>
      </c>
      <c r="J35" s="137"/>
      <c r="K35" s="136">
        <v>25.116700000000002</v>
      </c>
      <c r="L35" s="136">
        <v>10.9077</v>
      </c>
      <c r="M35" s="136">
        <v>10.562200000000001</v>
      </c>
      <c r="N35" s="136">
        <v>-15.54</v>
      </c>
      <c r="O35" s="137"/>
      <c r="P35" s="136">
        <v>11</v>
      </c>
      <c r="Q35" s="136">
        <v>3.3119999999999998</v>
      </c>
      <c r="R35" s="136">
        <v>-24.2</v>
      </c>
      <c r="S35" s="136">
        <v>4.2526999999999999</v>
      </c>
      <c r="T35" s="136">
        <v>10.157500000000001</v>
      </c>
      <c r="U35" s="136">
        <v>5.2798999999999996</v>
      </c>
      <c r="V35" s="136">
        <v>5.2058999999999997</v>
      </c>
      <c r="W35" s="136">
        <v>8.9128000000000007</v>
      </c>
      <c r="X35" s="137"/>
      <c r="Y35" s="136">
        <v>0.77290000000000003</v>
      </c>
      <c r="Z35" s="136">
        <v>1.0925</v>
      </c>
      <c r="AA35" s="137"/>
      <c r="AB35" s="136">
        <v>-1.0103</v>
      </c>
      <c r="AC35" s="136">
        <v>-0.375</v>
      </c>
      <c r="AD35" s="136">
        <v>-0.36699999999999999</v>
      </c>
      <c r="AE35" s="136">
        <v>10.863</v>
      </c>
      <c r="AF35" s="136">
        <v>-4.4400000000000004</v>
      </c>
      <c r="AG35" s="136">
        <v>0</v>
      </c>
      <c r="AH35" s="136">
        <v>-0.14000000000000001</v>
      </c>
      <c r="AI35" s="136">
        <v>0.157</v>
      </c>
      <c r="AJ35" s="136">
        <v>-7.45</v>
      </c>
      <c r="AK35" s="136">
        <v>-7.51</v>
      </c>
      <c r="AL35" s="137"/>
      <c r="AM35" s="136">
        <v>-13.32</v>
      </c>
      <c r="AN35" s="136">
        <v>-13.46</v>
      </c>
      <c r="AO35" s="136">
        <v>8.8729999999999993</v>
      </c>
      <c r="AP35" s="136">
        <v>4.0750999999999999</v>
      </c>
      <c r="AQ35" s="136">
        <v>21.7241</v>
      </c>
      <c r="AR35" s="136">
        <v>25.2484</v>
      </c>
      <c r="AS35" s="136">
        <v>-12.5039</v>
      </c>
      <c r="AT35" s="136">
        <v>-7.5016999999999996</v>
      </c>
      <c r="AU35" s="136">
        <v>-6.7173999999999996</v>
      </c>
      <c r="AV35" s="136">
        <v>11.8447</v>
      </c>
      <c r="AW35" s="136">
        <v>14.6363</v>
      </c>
      <c r="AX35" s="137"/>
      <c r="AY35" s="136">
        <v>-12.860099999999999</v>
      </c>
      <c r="AZ35" s="136">
        <v>5.5359999999999996</v>
      </c>
      <c r="BA35" s="136">
        <v>30.193100000000001</v>
      </c>
      <c r="BB35" s="136">
        <v>73.507999999999996</v>
      </c>
      <c r="BC35" s="136">
        <v>10.496600000000001</v>
      </c>
      <c r="BD35" s="136">
        <v>-5.8</v>
      </c>
      <c r="BE35" s="136">
        <v>-6.2</v>
      </c>
      <c r="BF35" s="136">
        <v>-23.7288</v>
      </c>
      <c r="BG35" s="136">
        <v>-24.0837</v>
      </c>
      <c r="BH35" s="136">
        <v>-3.1577999999999999</v>
      </c>
      <c r="BI35" s="137"/>
      <c r="BJ35" s="136">
        <v>11.8117</v>
      </c>
      <c r="BK35" s="136">
        <v>6.6234000000000002</v>
      </c>
      <c r="BL35" s="136">
        <v>2.7536</v>
      </c>
      <c r="BM35" s="136">
        <v>1.9278</v>
      </c>
      <c r="BN35" s="136">
        <v>-153.6301</v>
      </c>
      <c r="BO35" s="136">
        <v>95.614500000000007</v>
      </c>
      <c r="BP35" s="136">
        <v>95.797600000000003</v>
      </c>
      <c r="BQ35" s="136">
        <v>-75.647099999999995</v>
      </c>
      <c r="BR35" s="136">
        <v>-110.9631</v>
      </c>
      <c r="BS35" s="137"/>
      <c r="BT35" s="137"/>
      <c r="BU35" s="137"/>
      <c r="BV35" s="136">
        <v>29.190200000000001</v>
      </c>
      <c r="BW35" s="136">
        <v>18.11</v>
      </c>
      <c r="BX35" s="136">
        <v>12.24</v>
      </c>
      <c r="BY35" s="136">
        <v>-7.73</v>
      </c>
      <c r="BZ35" s="136">
        <v>14.47</v>
      </c>
      <c r="CA35" s="136">
        <v>-10.846299999999999</v>
      </c>
      <c r="CB35" s="136">
        <v>-10.846299999999999</v>
      </c>
      <c r="CC35" s="136">
        <v>19.9421</v>
      </c>
      <c r="CD35" s="136">
        <v>17.8339</v>
      </c>
      <c r="CE35" s="136">
        <v>-4.0518999999999998</v>
      </c>
      <c r="CF35" s="136">
        <v>-6.3239000000000001</v>
      </c>
      <c r="CG35" s="136">
        <v>-6.2365000000000004</v>
      </c>
      <c r="CH35" s="136">
        <v>11.061</v>
      </c>
      <c r="CI35" s="136">
        <v>24.407499999999999</v>
      </c>
      <c r="CJ35" s="137"/>
      <c r="CK35" s="137"/>
      <c r="CL35" s="136">
        <v>97.2</v>
      </c>
      <c r="CM35" s="136">
        <v>-42.1</v>
      </c>
      <c r="CN35" s="136">
        <v>-4.6900000000000004</v>
      </c>
      <c r="CO35" s="136">
        <v>48.741599999999998</v>
      </c>
      <c r="CP35" s="136">
        <v>48.4039</v>
      </c>
      <c r="CQ35" s="136">
        <v>46.977699999999999</v>
      </c>
      <c r="CR35" s="136">
        <v>85.213300000000004</v>
      </c>
      <c r="CS35" s="136">
        <v>86.318700000000007</v>
      </c>
      <c r="CT35" s="136">
        <v>-15.5627</v>
      </c>
      <c r="CU35" s="136">
        <v>-85.687200000000004</v>
      </c>
      <c r="CV35" s="136">
        <v>-9.3711000000000002</v>
      </c>
      <c r="CW35" s="136">
        <v>3.6385000000000001</v>
      </c>
      <c r="CX35" s="136">
        <v>35.92</v>
      </c>
      <c r="CY35" s="136">
        <v>18.3</v>
      </c>
      <c r="CZ35" s="136">
        <v>2.1924000000000001</v>
      </c>
      <c r="DA35" s="136">
        <v>2.7374000000000001</v>
      </c>
      <c r="DB35" s="136">
        <v>-12.7</v>
      </c>
      <c r="DC35" s="137"/>
      <c r="DD35" s="136">
        <v>-25.158200000000001</v>
      </c>
      <c r="DE35" s="136">
        <v>-24.579000000000001</v>
      </c>
      <c r="DF35" s="136">
        <v>51.8322</v>
      </c>
      <c r="DG35" s="136">
        <v>1.4999999999999999E-2</v>
      </c>
      <c r="DH35" s="136">
        <v>-6.4782999999999999</v>
      </c>
      <c r="DI35" s="136">
        <v>-17.8</v>
      </c>
      <c r="DJ35" s="136">
        <v>-18.399999999999999</v>
      </c>
      <c r="DK35" s="136">
        <v>-3.23</v>
      </c>
      <c r="DL35" s="136">
        <v>13.657400000000001</v>
      </c>
      <c r="DM35" s="136">
        <v>43.3765</v>
      </c>
      <c r="DN35" s="136">
        <v>26.167899999999999</v>
      </c>
      <c r="DO35" s="136">
        <v>14.58</v>
      </c>
      <c r="DP35" s="136">
        <v>-2.14</v>
      </c>
      <c r="DQ35" s="136">
        <v>12.257999999999999</v>
      </c>
      <c r="DR35" s="136">
        <v>-52.695500000000003</v>
      </c>
      <c r="DS35" s="136">
        <v>-7.33</v>
      </c>
      <c r="DT35" s="136">
        <v>-7.42</v>
      </c>
      <c r="DU35" s="136">
        <v>31.43</v>
      </c>
      <c r="DV35" s="136">
        <v>29.78</v>
      </c>
      <c r="DW35" s="136">
        <v>-54.054499999999997</v>
      </c>
      <c r="DX35" s="136">
        <v>-26.2455</v>
      </c>
      <c r="DY35" s="136">
        <v>0</v>
      </c>
      <c r="DZ35" s="136">
        <v>-39.045499999999997</v>
      </c>
      <c r="EA35" s="136">
        <v>44.865200000000002</v>
      </c>
      <c r="EB35" s="136">
        <v>13.7746</v>
      </c>
      <c r="EC35" s="136">
        <v>2.3071000000000002</v>
      </c>
      <c r="ED35" s="136">
        <v>2.1509999999999998</v>
      </c>
      <c r="EE35" s="136">
        <v>-24.741</v>
      </c>
      <c r="EF35" s="136">
        <v>-23.7395</v>
      </c>
      <c r="EG35" s="136">
        <v>-14.102</v>
      </c>
      <c r="EH35" s="136">
        <v>-10.285500000000001</v>
      </c>
      <c r="EI35" s="136">
        <v>-52.629399999999997</v>
      </c>
      <c r="EJ35" s="137"/>
      <c r="EK35" s="136">
        <v>-11.362299999999999</v>
      </c>
      <c r="EL35" s="136">
        <v>-12.085100000000001</v>
      </c>
      <c r="EM35" s="137"/>
      <c r="EN35" s="136">
        <v>-3.5918999999999999</v>
      </c>
      <c r="EO35" s="136">
        <v>-3.1255000000000002</v>
      </c>
      <c r="EP35" s="136">
        <v>-13.827999999999999</v>
      </c>
      <c r="EQ35" s="136">
        <v>-26.590199999999999</v>
      </c>
      <c r="ER35" s="136">
        <v>-23.0913</v>
      </c>
      <c r="ES35" s="136">
        <v>8.2888999999999999</v>
      </c>
      <c r="ET35" s="137"/>
      <c r="EU35" s="137"/>
      <c r="EV35" s="136">
        <v>-3.5</v>
      </c>
      <c r="EW35" s="136">
        <v>2.8039999999999998</v>
      </c>
      <c r="EX35" s="136">
        <v>-8.4809000000000001</v>
      </c>
      <c r="EY35" s="136">
        <v>-10.098100000000001</v>
      </c>
      <c r="EZ35" s="136">
        <v>-7.5792999999999999</v>
      </c>
      <c r="FA35" s="136">
        <v>3.3805000000000001</v>
      </c>
      <c r="FB35" s="136">
        <v>4.4985999999999997</v>
      </c>
      <c r="FC35" s="136">
        <v>-26.405999999999999</v>
      </c>
      <c r="FD35" s="136">
        <v>5.7686000000000002</v>
      </c>
      <c r="FE35" s="137"/>
      <c r="FF35" s="137"/>
      <c r="FG35" s="136">
        <v>2.7866</v>
      </c>
      <c r="FH35" s="136">
        <v>3.1814</v>
      </c>
      <c r="FI35" s="136">
        <v>2.5242</v>
      </c>
      <c r="FJ35" s="136">
        <v>2.5118</v>
      </c>
      <c r="FK35" s="136">
        <v>1.8420000000000001</v>
      </c>
      <c r="FL35" s="136">
        <v>25.7883</v>
      </c>
      <c r="FM35" s="137"/>
      <c r="FN35" s="136">
        <v>27.515699999999999</v>
      </c>
      <c r="FO35" s="136">
        <v>26.439399999999999</v>
      </c>
      <c r="FP35" s="136">
        <v>37.047899999999998</v>
      </c>
      <c r="FQ35" s="137"/>
      <c r="FR35" s="137"/>
      <c r="FS35" s="136">
        <v>-2.9127999999999998</v>
      </c>
      <c r="FT35" s="137"/>
      <c r="FU35" s="137"/>
      <c r="FV35" s="136">
        <v>2.0499999999999998</v>
      </c>
      <c r="FW35" s="136">
        <v>-11.2591</v>
      </c>
      <c r="FX35" s="136">
        <v>0</v>
      </c>
      <c r="FY35" s="136">
        <v>7.3259999999999996</v>
      </c>
      <c r="FZ35" s="136">
        <v>0.70799999999999996</v>
      </c>
      <c r="GA35" s="136">
        <v>1.8594999999999999</v>
      </c>
      <c r="GB35" s="136">
        <v>15.22</v>
      </c>
      <c r="GC35" s="136">
        <v>-45.990600000000001</v>
      </c>
      <c r="GD35" s="136">
        <v>-36.758699999999997</v>
      </c>
      <c r="GE35" s="136">
        <v>-3.56</v>
      </c>
      <c r="GF35" s="136">
        <v>39.907600000000002</v>
      </c>
      <c r="GG35" s="137"/>
      <c r="GH35" s="136">
        <v>26.797000000000001</v>
      </c>
      <c r="GI35" s="137"/>
      <c r="GJ35" s="136">
        <v>-8.6486999999999998</v>
      </c>
      <c r="GK35" s="136">
        <v>2.8553000000000002</v>
      </c>
      <c r="GL35" s="137"/>
      <c r="GM35" s="137"/>
      <c r="GN35" s="136">
        <v>-13.446300000000001</v>
      </c>
      <c r="GO35" s="136">
        <v>-17.926400000000001</v>
      </c>
      <c r="GP35" s="136">
        <v>9.2004000000000001</v>
      </c>
      <c r="GQ35" s="136">
        <v>-26.385999999999999</v>
      </c>
      <c r="GR35" s="136">
        <v>-31.083400000000001</v>
      </c>
      <c r="GS35" s="136">
        <v>-13.962</v>
      </c>
      <c r="GT35" s="136">
        <v>186.68360000000001</v>
      </c>
      <c r="GU35" s="136">
        <v>-1.0891999999999999</v>
      </c>
      <c r="GV35" s="136">
        <v>-9.9715000000000007</v>
      </c>
      <c r="GW35" s="136">
        <v>-5.0003000000000002</v>
      </c>
      <c r="GX35" s="136">
        <v>5.9541000000000004</v>
      </c>
      <c r="GY35" s="136">
        <v>10.2341</v>
      </c>
      <c r="GZ35" s="136">
        <v>10.222200000000001</v>
      </c>
      <c r="HA35" s="136">
        <v>5.2908999999999997</v>
      </c>
      <c r="HB35" s="136">
        <v>22.663699999999999</v>
      </c>
      <c r="HC35" s="136">
        <v>25.118300000000001</v>
      </c>
      <c r="HD35" s="136">
        <v>-27.24</v>
      </c>
      <c r="HE35" s="136">
        <v>30.198399999999999</v>
      </c>
      <c r="HF35" s="136">
        <v>35.442999999999998</v>
      </c>
      <c r="HG35" s="136">
        <v>10.050700000000001</v>
      </c>
      <c r="HH35" s="136">
        <v>32.6633</v>
      </c>
      <c r="HI35" s="136">
        <v>8.5734999999999992</v>
      </c>
      <c r="HJ35" s="136">
        <v>8.1739999999999995</v>
      </c>
      <c r="HK35" s="136">
        <v>0</v>
      </c>
      <c r="HL35" s="136">
        <v>0</v>
      </c>
      <c r="HM35" s="136">
        <v>0</v>
      </c>
      <c r="HN35" s="136">
        <v>0</v>
      </c>
      <c r="HO35" s="136">
        <v>47.206000000000003</v>
      </c>
      <c r="HP35" s="137"/>
      <c r="HQ35" s="136">
        <v>-16.818999999999999</v>
      </c>
      <c r="HR35" s="136">
        <v>-16.264099999999999</v>
      </c>
      <c r="HS35" s="136">
        <v>-15.259499999999999</v>
      </c>
      <c r="HT35" s="136">
        <v>-13.6265</v>
      </c>
      <c r="HU35" s="136">
        <v>17.760000000000002</v>
      </c>
      <c r="HV35" s="136">
        <v>17.260000000000002</v>
      </c>
      <c r="HW35" s="136">
        <v>-29.7</v>
      </c>
      <c r="HX35" s="136">
        <v>-28.2</v>
      </c>
      <c r="HY35" s="136">
        <v>0.87980000000000003</v>
      </c>
      <c r="HZ35" s="136">
        <v>-3.92</v>
      </c>
      <c r="IA35" s="136">
        <v>43.705300000000001</v>
      </c>
      <c r="IB35" s="136">
        <v>16.2088</v>
      </c>
      <c r="IC35" s="136">
        <v>16.4405</v>
      </c>
      <c r="ID35" s="136">
        <v>-15.7</v>
      </c>
      <c r="IE35" s="136">
        <v>-34.1</v>
      </c>
      <c r="IF35" s="136">
        <v>1.3</v>
      </c>
      <c r="IG35" s="136">
        <v>0.7</v>
      </c>
      <c r="IH35" s="136">
        <v>-17.677800000000001</v>
      </c>
      <c r="II35" s="136">
        <v>-17.745100000000001</v>
      </c>
      <c r="IJ35" s="136">
        <v>-77.440299999999993</v>
      </c>
      <c r="IK35" s="136">
        <v>-1.2706</v>
      </c>
      <c r="IL35" s="136">
        <v>-270.87560000000002</v>
      </c>
      <c r="IM35" s="137"/>
      <c r="IN35" s="136">
        <v>4.4550999999999998</v>
      </c>
      <c r="IO35" s="137"/>
      <c r="IP35" s="137"/>
      <c r="IQ35" s="136">
        <v>99.023600000000002</v>
      </c>
      <c r="IR35" s="136">
        <v>111.04349999999999</v>
      </c>
      <c r="IS35" s="137"/>
      <c r="IT35" s="136">
        <v>42.382899999999999</v>
      </c>
      <c r="IU35" s="136">
        <v>42.605200000000004</v>
      </c>
      <c r="IV35" s="136">
        <v>12.505100000000001</v>
      </c>
      <c r="IW35" s="136">
        <v>220.3999</v>
      </c>
      <c r="IX35" s="136">
        <v>-213.8509</v>
      </c>
      <c r="IY35" s="136">
        <v>15.8032</v>
      </c>
      <c r="IZ35" s="136">
        <v>-5.1207000000000003</v>
      </c>
      <c r="JA35" s="136">
        <v>-0.3967</v>
      </c>
      <c r="JB35" s="137"/>
      <c r="JC35" s="136">
        <v>-6.16</v>
      </c>
      <c r="JD35" s="136">
        <v>-1.1739999999999999</v>
      </c>
      <c r="JE35" s="136">
        <v>-1.1879999999999999</v>
      </c>
      <c r="JF35" s="136">
        <v>1.92</v>
      </c>
      <c r="JG35" s="136">
        <v>-0.16</v>
      </c>
      <c r="JH35" s="136">
        <v>-1.982</v>
      </c>
      <c r="JI35" s="136">
        <v>-5.6809000000000003</v>
      </c>
      <c r="JJ35" s="136">
        <v>13.0114</v>
      </c>
      <c r="JK35" s="136">
        <v>-8.2597000000000005</v>
      </c>
      <c r="JL35" s="136">
        <v>1.8</v>
      </c>
      <c r="JM35" s="136">
        <v>1.335</v>
      </c>
      <c r="JN35" s="136">
        <v>1.87</v>
      </c>
      <c r="JO35" s="136">
        <v>1.8140000000000001</v>
      </c>
      <c r="JP35" s="137"/>
      <c r="JQ35" s="136">
        <v>4.4469000000000003</v>
      </c>
      <c r="JR35" s="136">
        <v>4.0214999999999996</v>
      </c>
      <c r="JS35" s="136">
        <v>3.0059</v>
      </c>
      <c r="JT35" s="137"/>
      <c r="JU35" s="136">
        <v>18.100000000000001</v>
      </c>
      <c r="JV35" s="136">
        <v>6.6364000000000001</v>
      </c>
      <c r="JW35" s="136">
        <v>0.59</v>
      </c>
      <c r="JX35" s="137"/>
      <c r="JY35" s="136">
        <v>0</v>
      </c>
      <c r="JZ35" s="136">
        <v>-18.444400000000002</v>
      </c>
      <c r="KA35" s="136">
        <v>-22.7134</v>
      </c>
      <c r="KB35" s="136">
        <v>3.9136000000000002</v>
      </c>
      <c r="KC35" s="136">
        <v>14.4411</v>
      </c>
      <c r="KD35" s="136">
        <v>-17.811699999999998</v>
      </c>
      <c r="KE35" s="136">
        <v>2.8885999999999998</v>
      </c>
      <c r="KF35" s="136">
        <v>-20</v>
      </c>
      <c r="KG35" s="136">
        <v>2.5</v>
      </c>
      <c r="KH35" s="137"/>
      <c r="KI35" s="136">
        <v>-93.792900000000003</v>
      </c>
    </row>
    <row r="36" spans="1:295" ht="18" customHeight="1">
      <c r="A36" s="132" t="s">
        <v>60</v>
      </c>
      <c r="B36" s="132" t="s">
        <v>894</v>
      </c>
      <c r="C36" s="137">
        <v>0</v>
      </c>
      <c r="D36" s="136">
        <v>2.5798999999999999</v>
      </c>
      <c r="E36" s="136">
        <v>-5.6234000000000002</v>
      </c>
      <c r="F36" s="136">
        <v>8.6973000000000003</v>
      </c>
      <c r="G36" s="136">
        <v>8.8949999999999996</v>
      </c>
      <c r="H36" s="137"/>
      <c r="I36" s="136">
        <v>17.1374</v>
      </c>
      <c r="J36" s="137"/>
      <c r="K36" s="136">
        <v>24.963899999999999</v>
      </c>
      <c r="L36" s="136">
        <v>10.9727</v>
      </c>
      <c r="M36" s="136">
        <v>10.6371</v>
      </c>
      <c r="N36" s="136">
        <v>-13.32</v>
      </c>
      <c r="O36" s="136">
        <v>-35.200000000000003</v>
      </c>
      <c r="P36" s="136">
        <v>11</v>
      </c>
      <c r="Q36" s="136">
        <v>4.968</v>
      </c>
      <c r="R36" s="136">
        <v>-26.4</v>
      </c>
      <c r="S36" s="136">
        <v>4.4520999999999997</v>
      </c>
      <c r="T36" s="136">
        <v>9.2929999999999993</v>
      </c>
      <c r="U36" s="136">
        <v>5.0747</v>
      </c>
      <c r="V36" s="136">
        <v>4.9036999999999997</v>
      </c>
      <c r="W36" s="136">
        <v>8.5097000000000005</v>
      </c>
      <c r="X36" s="137"/>
      <c r="Y36" s="136">
        <v>0.56200000000000006</v>
      </c>
      <c r="Z36" s="136">
        <v>1.0734999999999999</v>
      </c>
      <c r="AA36" s="137"/>
      <c r="AB36" s="136">
        <v>-0.83599999999999997</v>
      </c>
      <c r="AC36" s="136">
        <v>-0.47099999999999997</v>
      </c>
      <c r="AD36" s="136">
        <v>-0.43099999999999999</v>
      </c>
      <c r="AE36" s="136">
        <v>11.199</v>
      </c>
      <c r="AF36" s="136">
        <v>-6.66</v>
      </c>
      <c r="AG36" s="136">
        <v>2.2000000000000002</v>
      </c>
      <c r="AH36" s="136">
        <v>-1.9E-2</v>
      </c>
      <c r="AI36" s="136">
        <v>0.16700000000000001</v>
      </c>
      <c r="AJ36" s="136">
        <v>-7.85</v>
      </c>
      <c r="AK36" s="136">
        <v>-7.82</v>
      </c>
      <c r="AL36" s="137"/>
      <c r="AM36" s="136">
        <v>-13.29</v>
      </c>
      <c r="AN36" s="136">
        <v>-13.61</v>
      </c>
      <c r="AO36" s="136">
        <v>8.7463999999999995</v>
      </c>
      <c r="AP36" s="136">
        <v>3.9355000000000002</v>
      </c>
      <c r="AQ36" s="136">
        <v>21.286300000000001</v>
      </c>
      <c r="AR36" s="136">
        <v>25.0914</v>
      </c>
      <c r="AS36" s="136">
        <v>-13.617100000000001</v>
      </c>
      <c r="AT36" s="136">
        <v>-7.7695999999999996</v>
      </c>
      <c r="AU36" s="136">
        <v>-7.0174000000000003</v>
      </c>
      <c r="AV36" s="136">
        <v>20.665299999999998</v>
      </c>
      <c r="AW36" s="136">
        <v>20.744599999999998</v>
      </c>
      <c r="AX36" s="137"/>
      <c r="AY36" s="136">
        <v>-13.128</v>
      </c>
      <c r="AZ36" s="136">
        <v>5.5359999999999996</v>
      </c>
      <c r="BA36" s="136">
        <v>24.1404</v>
      </c>
      <c r="BB36" s="136">
        <v>78.187299999999993</v>
      </c>
      <c r="BC36" s="136">
        <v>10.0076</v>
      </c>
      <c r="BD36" s="136">
        <v>-5.8</v>
      </c>
      <c r="BE36" s="136">
        <v>-6.2</v>
      </c>
      <c r="BF36" s="136">
        <v>-24.727699999999999</v>
      </c>
      <c r="BG36" s="136">
        <v>-23.8461</v>
      </c>
      <c r="BH36" s="136">
        <v>-3.1215999999999999</v>
      </c>
      <c r="BI36" s="137"/>
      <c r="BJ36" s="136">
        <v>12.939500000000001</v>
      </c>
      <c r="BK36" s="136">
        <v>6.7767999999999997</v>
      </c>
      <c r="BL36" s="136">
        <v>2.8809999999999998</v>
      </c>
      <c r="BM36" s="136">
        <v>1.8903000000000001</v>
      </c>
      <c r="BN36" s="136">
        <v>-159.27600000000001</v>
      </c>
      <c r="BO36" s="136">
        <v>95.065100000000001</v>
      </c>
      <c r="BP36" s="136">
        <v>94.576800000000006</v>
      </c>
      <c r="BQ36" s="136">
        <v>-76.970100000000002</v>
      </c>
      <c r="BR36" s="136">
        <v>-119.8926</v>
      </c>
      <c r="BS36" s="137"/>
      <c r="BT36" s="137"/>
      <c r="BU36" s="137"/>
      <c r="BV36" s="136">
        <v>30.268000000000001</v>
      </c>
      <c r="BW36" s="136">
        <v>18.03</v>
      </c>
      <c r="BX36" s="136">
        <v>12.52</v>
      </c>
      <c r="BY36" s="136">
        <v>-7.56</v>
      </c>
      <c r="BZ36" s="136">
        <v>14.73</v>
      </c>
      <c r="CA36" s="136">
        <v>-15.668799999999999</v>
      </c>
      <c r="CB36" s="136">
        <v>-15.534800000000001</v>
      </c>
      <c r="CC36" s="136">
        <v>20.520800000000001</v>
      </c>
      <c r="CD36" s="136">
        <v>18.972100000000001</v>
      </c>
      <c r="CE36" s="136">
        <v>-4.5129999999999999</v>
      </c>
      <c r="CF36" s="136">
        <v>-3.0240999999999998</v>
      </c>
      <c r="CG36" s="136">
        <v>-3.2751999999999999</v>
      </c>
      <c r="CH36" s="136">
        <v>12.236000000000001</v>
      </c>
      <c r="CI36" s="136">
        <v>25.709800000000001</v>
      </c>
      <c r="CJ36" s="137"/>
      <c r="CK36" s="137"/>
      <c r="CL36" s="136">
        <v>101.7</v>
      </c>
      <c r="CM36" s="136">
        <v>-48.8</v>
      </c>
      <c r="CN36" s="136">
        <v>-4.7699999999999996</v>
      </c>
      <c r="CO36" s="136">
        <v>52.015799999999999</v>
      </c>
      <c r="CP36" s="136">
        <v>51.8444</v>
      </c>
      <c r="CQ36" s="136">
        <v>49.9557</v>
      </c>
      <c r="CR36" s="136">
        <v>84.378100000000003</v>
      </c>
      <c r="CS36" s="136">
        <v>84.706199999999995</v>
      </c>
      <c r="CT36" s="136">
        <v>-17.650300000000001</v>
      </c>
      <c r="CU36" s="136">
        <v>-84.6858</v>
      </c>
      <c r="CV36" s="136">
        <v>-12.4497</v>
      </c>
      <c r="CW36" s="136">
        <v>3.6015999999999999</v>
      </c>
      <c r="CX36" s="136">
        <v>35.06</v>
      </c>
      <c r="CY36" s="136">
        <v>18.09</v>
      </c>
      <c r="CZ36" s="136">
        <v>2.0360999999999998</v>
      </c>
      <c r="DA36" s="136">
        <v>2.7374000000000001</v>
      </c>
      <c r="DB36" s="136">
        <v>-12.8</v>
      </c>
      <c r="DC36" s="137"/>
      <c r="DD36" s="136">
        <v>-27.2578</v>
      </c>
      <c r="DE36" s="136">
        <v>-27.0014</v>
      </c>
      <c r="DF36" s="136">
        <v>54.977200000000003</v>
      </c>
      <c r="DG36" s="136">
        <v>1.49E-2</v>
      </c>
      <c r="DH36" s="136">
        <v>-6.7039</v>
      </c>
      <c r="DI36" s="136">
        <v>-17.7</v>
      </c>
      <c r="DJ36" s="136">
        <v>-18.3</v>
      </c>
      <c r="DK36" s="136">
        <v>-3.335</v>
      </c>
      <c r="DL36" s="136">
        <v>12.7224</v>
      </c>
      <c r="DM36" s="136">
        <v>42.745699999999999</v>
      </c>
      <c r="DN36" s="136">
        <v>25.054600000000001</v>
      </c>
      <c r="DO36" s="136">
        <v>13.95</v>
      </c>
      <c r="DP36" s="136">
        <v>-2.0299999999999998</v>
      </c>
      <c r="DQ36" s="136">
        <v>11.448</v>
      </c>
      <c r="DR36" s="136">
        <v>-54.878100000000003</v>
      </c>
      <c r="DS36" s="136">
        <v>-7.03</v>
      </c>
      <c r="DT36" s="136">
        <v>-7.12</v>
      </c>
      <c r="DU36" s="136">
        <v>27.94</v>
      </c>
      <c r="DV36" s="136">
        <v>29.63</v>
      </c>
      <c r="DW36" s="136">
        <v>-53.436399999999999</v>
      </c>
      <c r="DX36" s="136">
        <v>-26.4818</v>
      </c>
      <c r="DY36" s="137"/>
      <c r="DZ36" s="136">
        <v>-43.9636</v>
      </c>
      <c r="EA36" s="136">
        <v>44.671300000000002</v>
      </c>
      <c r="EB36" s="136">
        <v>16.161000000000001</v>
      </c>
      <c r="EC36" s="136">
        <v>2.6819000000000002</v>
      </c>
      <c r="ED36" s="136">
        <v>2.8384999999999998</v>
      </c>
      <c r="EE36" s="136">
        <v>-22.245999999999999</v>
      </c>
      <c r="EF36" s="136">
        <v>-27.588999999999999</v>
      </c>
      <c r="EG36" s="136">
        <v>-13.632999999999999</v>
      </c>
      <c r="EH36" s="136">
        <v>-10.8406</v>
      </c>
      <c r="EI36" s="136">
        <v>-41.468200000000003</v>
      </c>
      <c r="EJ36" s="137"/>
      <c r="EK36" s="136">
        <v>-13.0694</v>
      </c>
      <c r="EL36" s="136">
        <v>-12.520099999999999</v>
      </c>
      <c r="EM36" s="137"/>
      <c r="EN36" s="136">
        <v>-0.68140000000000001</v>
      </c>
      <c r="EO36" s="136">
        <v>-1.3473999999999999</v>
      </c>
      <c r="EP36" s="136">
        <v>-17.411999999999999</v>
      </c>
      <c r="EQ36" s="136">
        <v>-29.363</v>
      </c>
      <c r="ER36" s="136">
        <v>-29.414000000000001</v>
      </c>
      <c r="ES36" s="136">
        <v>15.429</v>
      </c>
      <c r="ET36" s="137"/>
      <c r="EU36" s="137"/>
      <c r="EV36" s="136">
        <v>0</v>
      </c>
      <c r="EW36" s="136">
        <v>2.6118999999999999</v>
      </c>
      <c r="EX36" s="136">
        <v>-3.5366</v>
      </c>
      <c r="EY36" s="136">
        <v>-8.0742999999999991</v>
      </c>
      <c r="EZ36" s="136">
        <v>-8.3396000000000008</v>
      </c>
      <c r="FA36" s="136">
        <v>5.1283000000000003</v>
      </c>
      <c r="FB36" s="136">
        <v>11.9505</v>
      </c>
      <c r="FC36" s="136">
        <v>-32.119399999999999</v>
      </c>
      <c r="FD36" s="136">
        <v>5.1642999999999999</v>
      </c>
      <c r="FE36" s="136">
        <v>0</v>
      </c>
      <c r="FF36" s="136">
        <v>0</v>
      </c>
      <c r="FG36" s="136">
        <v>3.4386000000000001</v>
      </c>
      <c r="FH36" s="136">
        <v>4.5156000000000001</v>
      </c>
      <c r="FI36" s="136">
        <v>2.9588000000000001</v>
      </c>
      <c r="FJ36" s="136">
        <v>5.5260999999999996</v>
      </c>
      <c r="FK36" s="136">
        <v>5.1910999999999996</v>
      </c>
      <c r="FL36" s="136">
        <v>23.443899999999999</v>
      </c>
      <c r="FM36" s="136">
        <v>0</v>
      </c>
      <c r="FN36" s="136">
        <v>29.181699999999999</v>
      </c>
      <c r="FO36" s="136">
        <v>24.2898</v>
      </c>
      <c r="FP36" s="136">
        <v>34.670299999999997</v>
      </c>
      <c r="FQ36" s="136">
        <v>11.7104</v>
      </c>
      <c r="FR36" s="137"/>
      <c r="FS36" s="136">
        <v>-3.2130999999999998</v>
      </c>
      <c r="FT36" s="137"/>
      <c r="FU36" s="137"/>
      <c r="FV36" s="136">
        <v>1.92</v>
      </c>
      <c r="FW36" s="136">
        <v>-10.9604</v>
      </c>
      <c r="FX36" s="136">
        <v>0</v>
      </c>
      <c r="FY36" s="136">
        <v>7.3310000000000004</v>
      </c>
      <c r="FZ36" s="136">
        <v>0.73299999999999998</v>
      </c>
      <c r="GA36" s="136">
        <v>1.8743000000000001</v>
      </c>
      <c r="GB36" s="136">
        <v>15.79</v>
      </c>
      <c r="GC36" s="136">
        <v>-44.537999999999997</v>
      </c>
      <c r="GD36" s="136">
        <v>-35.511400000000002</v>
      </c>
      <c r="GE36" s="136">
        <v>-3.52</v>
      </c>
      <c r="GF36" s="136">
        <v>41.181399999999996</v>
      </c>
      <c r="GG36" s="137"/>
      <c r="GH36" s="136">
        <v>26.451899999999998</v>
      </c>
      <c r="GI36" s="137"/>
      <c r="GJ36" s="136">
        <v>-8.8752999999999993</v>
      </c>
      <c r="GK36" s="136">
        <v>2.8887</v>
      </c>
      <c r="GL36" s="136">
        <v>3.5299999999999998E-2</v>
      </c>
      <c r="GM36" s="137"/>
      <c r="GN36" s="136">
        <v>-13.2159</v>
      </c>
      <c r="GO36" s="136">
        <v>-17.302800000000001</v>
      </c>
      <c r="GP36" s="136">
        <v>11.3825</v>
      </c>
      <c r="GQ36" s="136">
        <v>-25.965900000000001</v>
      </c>
      <c r="GR36" s="136">
        <v>-32.965200000000003</v>
      </c>
      <c r="GS36" s="136">
        <v>-13.3711</v>
      </c>
      <c r="GT36" s="136">
        <v>185.90020000000001</v>
      </c>
      <c r="GU36" s="136">
        <v>-0.4864</v>
      </c>
      <c r="GV36" s="136">
        <v>-9.0618999999999996</v>
      </c>
      <c r="GW36" s="136">
        <v>-5.5976999999999997</v>
      </c>
      <c r="GX36" s="136">
        <v>5.8555999999999999</v>
      </c>
      <c r="GY36" s="136">
        <v>10.094900000000001</v>
      </c>
      <c r="GZ36" s="136">
        <v>10.1273</v>
      </c>
      <c r="HA36" s="136">
        <v>5</v>
      </c>
      <c r="HB36" s="136">
        <v>30.240100000000002</v>
      </c>
      <c r="HC36" s="136">
        <v>33.5839</v>
      </c>
      <c r="HD36" s="136">
        <v>-23.89</v>
      </c>
      <c r="HE36" s="136">
        <v>24.624099999999999</v>
      </c>
      <c r="HF36" s="136">
        <v>19.965499999999999</v>
      </c>
      <c r="HG36" s="136">
        <v>27.187899999999999</v>
      </c>
      <c r="HH36" s="136">
        <v>44.846699999999998</v>
      </c>
      <c r="HI36" s="136">
        <v>17.694299999999998</v>
      </c>
      <c r="HJ36" s="136">
        <v>17.940300000000001</v>
      </c>
      <c r="HK36" s="136">
        <v>-9.1428999999999991</v>
      </c>
      <c r="HL36" s="136">
        <v>-9.7164999999999999</v>
      </c>
      <c r="HM36" s="136">
        <v>0</v>
      </c>
      <c r="HN36" s="136">
        <v>0</v>
      </c>
      <c r="HO36" s="137"/>
      <c r="HP36" s="137"/>
      <c r="HQ36" s="136">
        <v>-13.0616</v>
      </c>
      <c r="HR36" s="136">
        <v>-12.3804</v>
      </c>
      <c r="HS36" s="136">
        <v>-10.980399999999999</v>
      </c>
      <c r="HT36" s="136">
        <v>-11.5349</v>
      </c>
      <c r="HU36" s="136">
        <v>9.0299999999999994</v>
      </c>
      <c r="HV36" s="136">
        <v>9.26</v>
      </c>
      <c r="HW36" s="136">
        <v>-28.8</v>
      </c>
      <c r="HX36" s="136">
        <v>-29.3</v>
      </c>
      <c r="HY36" s="136">
        <v>0.82669999999999999</v>
      </c>
      <c r="HZ36" s="136">
        <v>-5.76</v>
      </c>
      <c r="IA36" s="136">
        <v>42.926900000000003</v>
      </c>
      <c r="IB36" s="136">
        <v>17.380700000000001</v>
      </c>
      <c r="IC36" s="136">
        <v>17.137</v>
      </c>
      <c r="ID36" s="136">
        <v>-15.3</v>
      </c>
      <c r="IE36" s="136">
        <v>-35</v>
      </c>
      <c r="IF36" s="136">
        <v>1.3</v>
      </c>
      <c r="IG36" s="136">
        <v>0.8</v>
      </c>
      <c r="IH36" s="136">
        <v>-17.449200000000001</v>
      </c>
      <c r="II36" s="136">
        <v>-17.550799999999999</v>
      </c>
      <c r="IJ36" s="136">
        <v>-88.709299999999999</v>
      </c>
      <c r="IK36" s="136">
        <v>-8.6404999999999994</v>
      </c>
      <c r="IL36" s="136">
        <v>-242.2508</v>
      </c>
      <c r="IM36" s="137"/>
      <c r="IN36" s="136">
        <v>2.2372999999999998</v>
      </c>
      <c r="IO36" s="137"/>
      <c r="IP36" s="137"/>
      <c r="IQ36" s="136">
        <v>65.576099999999997</v>
      </c>
      <c r="IR36" s="136">
        <v>137.34690000000001</v>
      </c>
      <c r="IS36" s="137"/>
      <c r="IT36" s="136">
        <v>50.058100000000003</v>
      </c>
      <c r="IU36" s="136">
        <v>49.994</v>
      </c>
      <c r="IV36" s="136">
        <v>42.365000000000002</v>
      </c>
      <c r="IW36" s="136">
        <v>258.54419999999999</v>
      </c>
      <c r="IX36" s="136">
        <v>-225.49359999999999</v>
      </c>
      <c r="IY36" s="136">
        <v>48.718200000000003</v>
      </c>
      <c r="IZ36" s="136">
        <v>-30.7438</v>
      </c>
      <c r="JA36" s="136">
        <v>-1.9665999999999999</v>
      </c>
      <c r="JB36" s="137"/>
      <c r="JC36" s="136">
        <v>-5.6</v>
      </c>
      <c r="JD36" s="136">
        <v>-1.0920000000000001</v>
      </c>
      <c r="JE36" s="136">
        <v>-1.115</v>
      </c>
      <c r="JF36" s="136">
        <v>1.04</v>
      </c>
      <c r="JG36" s="136">
        <v>-0.88</v>
      </c>
      <c r="JH36" s="136">
        <v>-1.4544999999999999</v>
      </c>
      <c r="JI36" s="136">
        <v>-5.5955000000000004</v>
      </c>
      <c r="JJ36" s="136">
        <v>14.943199999999999</v>
      </c>
      <c r="JK36" s="136">
        <v>-8.6991999999999994</v>
      </c>
      <c r="JL36" s="136">
        <v>1.2</v>
      </c>
      <c r="JM36" s="136">
        <v>1.4790000000000001</v>
      </c>
      <c r="JN36" s="136">
        <v>0.65800000000000003</v>
      </c>
      <c r="JO36" s="136">
        <v>2.0476000000000001</v>
      </c>
      <c r="JP36" s="136">
        <v>2.3089</v>
      </c>
      <c r="JQ36" s="136">
        <v>4.7656999999999998</v>
      </c>
      <c r="JR36" s="136">
        <v>5.0167000000000002</v>
      </c>
      <c r="JS36" s="136">
        <v>3.9847000000000001</v>
      </c>
      <c r="JT36" s="137"/>
      <c r="JU36" s="136">
        <v>19.399999999999999</v>
      </c>
      <c r="JV36" s="136">
        <v>7.7107999999999999</v>
      </c>
      <c r="JW36" s="136">
        <v>0.47</v>
      </c>
      <c r="JX36" s="137"/>
      <c r="JY36" s="136">
        <v>0</v>
      </c>
      <c r="JZ36" s="136">
        <v>-15.878399999999999</v>
      </c>
      <c r="KA36" s="136">
        <v>-19.7226</v>
      </c>
      <c r="KB36" s="136">
        <v>0</v>
      </c>
      <c r="KC36" s="136">
        <v>11.5261</v>
      </c>
      <c r="KD36" s="136">
        <v>-14.554399999999999</v>
      </c>
      <c r="KE36" s="136">
        <v>2.0066000000000002</v>
      </c>
      <c r="KF36" s="136">
        <v>-20.9</v>
      </c>
      <c r="KG36" s="136">
        <v>3.1</v>
      </c>
      <c r="KH36" s="137"/>
      <c r="KI36" s="136">
        <v>-96.176500000000004</v>
      </c>
    </row>
    <row r="37" spans="1:295" ht="18" customHeight="1">
      <c r="A37" s="132" t="s">
        <v>60</v>
      </c>
      <c r="B37" s="132" t="s">
        <v>895</v>
      </c>
      <c r="C37" s="137">
        <v>0</v>
      </c>
      <c r="D37" s="136">
        <v>2.7768999999999999</v>
      </c>
      <c r="E37" s="136">
        <v>-5.9191000000000003</v>
      </c>
      <c r="F37" s="136">
        <v>9.6288</v>
      </c>
      <c r="G37" s="136">
        <v>9.3515999999999995</v>
      </c>
      <c r="H37" s="137"/>
      <c r="I37" s="136">
        <v>18.087399999999999</v>
      </c>
      <c r="J37" s="137"/>
      <c r="K37" s="136">
        <v>27.1218</v>
      </c>
      <c r="L37" s="136">
        <v>11.8756</v>
      </c>
      <c r="M37" s="136">
        <v>11.5556</v>
      </c>
      <c r="N37" s="136">
        <v>-15.54</v>
      </c>
      <c r="O37" s="136">
        <v>-39.6</v>
      </c>
      <c r="P37" s="136">
        <v>15.4</v>
      </c>
      <c r="Q37" s="136">
        <v>7.452</v>
      </c>
      <c r="R37" s="136">
        <v>-28.6</v>
      </c>
      <c r="S37" s="136">
        <v>4.266</v>
      </c>
      <c r="T37" s="136">
        <v>10.5046</v>
      </c>
      <c r="U37" s="136">
        <v>5.7043999999999997</v>
      </c>
      <c r="V37" s="136">
        <v>5.6113</v>
      </c>
      <c r="W37" s="136">
        <v>9.8164999999999996</v>
      </c>
      <c r="X37" s="137"/>
      <c r="Y37" s="136">
        <v>0.43149999999999999</v>
      </c>
      <c r="Z37" s="136">
        <v>1.1337999999999999</v>
      </c>
      <c r="AA37" s="137"/>
      <c r="AB37" s="136">
        <v>-0.80030000000000001</v>
      </c>
      <c r="AC37" s="136">
        <v>-0.502</v>
      </c>
      <c r="AD37" s="136">
        <v>-0.48</v>
      </c>
      <c r="AE37" s="136">
        <v>10.622</v>
      </c>
      <c r="AF37" s="136">
        <v>-4.4400000000000004</v>
      </c>
      <c r="AG37" s="136">
        <v>6.6</v>
      </c>
      <c r="AH37" s="136">
        <v>0.19800000000000001</v>
      </c>
      <c r="AI37" s="136">
        <v>0.155</v>
      </c>
      <c r="AJ37" s="136">
        <v>-8.42</v>
      </c>
      <c r="AK37" s="136">
        <v>-8.43</v>
      </c>
      <c r="AL37" s="137"/>
      <c r="AM37" s="136">
        <v>-13.49</v>
      </c>
      <c r="AN37" s="136">
        <v>-13.37</v>
      </c>
      <c r="AO37" s="136">
        <v>8.7644000000000002</v>
      </c>
      <c r="AP37" s="136">
        <v>4.1021999999999998</v>
      </c>
      <c r="AQ37" s="136">
        <v>23.362200000000001</v>
      </c>
      <c r="AR37" s="136">
        <v>27.3278</v>
      </c>
      <c r="AS37" s="136">
        <v>-11.4756</v>
      </c>
      <c r="AT37" s="136">
        <v>-6.0282</v>
      </c>
      <c r="AU37" s="136">
        <v>-6.2584</v>
      </c>
      <c r="AV37" s="136">
        <v>-0.56559999999999999</v>
      </c>
      <c r="AW37" s="136">
        <v>-0.39069999999999999</v>
      </c>
      <c r="AX37" s="137"/>
      <c r="AY37" s="136">
        <v>-10.3148</v>
      </c>
      <c r="AZ37" s="136">
        <v>3.9578000000000002</v>
      </c>
      <c r="BA37" s="136">
        <v>20.820499999999999</v>
      </c>
      <c r="BB37" s="136">
        <v>81.954300000000003</v>
      </c>
      <c r="BC37" s="136">
        <v>10.0184</v>
      </c>
      <c r="BD37" s="136">
        <v>-5.5</v>
      </c>
      <c r="BE37" s="136">
        <v>-5.9</v>
      </c>
      <c r="BF37" s="136">
        <v>-26.578499999999998</v>
      </c>
      <c r="BG37" s="136">
        <v>-26.4849</v>
      </c>
      <c r="BH37" s="136">
        <v>-3.2210000000000001</v>
      </c>
      <c r="BI37" s="137"/>
      <c r="BJ37" s="136">
        <v>15.5006</v>
      </c>
      <c r="BK37" s="136">
        <v>7.44</v>
      </c>
      <c r="BL37" s="136">
        <v>3.3431999999999999</v>
      </c>
      <c r="BM37" s="136">
        <v>2.3407</v>
      </c>
      <c r="BN37" s="136">
        <v>-174.68790000000001</v>
      </c>
      <c r="BO37" s="136">
        <v>99.124099999999999</v>
      </c>
      <c r="BP37" s="136">
        <v>100.0091</v>
      </c>
      <c r="BQ37" s="136">
        <v>-82.9529</v>
      </c>
      <c r="BR37" s="136">
        <v>-118.1087</v>
      </c>
      <c r="BS37" s="137"/>
      <c r="BT37" s="137"/>
      <c r="BU37" s="137"/>
      <c r="BV37" s="136">
        <v>35.696899999999999</v>
      </c>
      <c r="BW37" s="136">
        <v>19.809999999999999</v>
      </c>
      <c r="BX37" s="136">
        <v>14.76</v>
      </c>
      <c r="BY37" s="136">
        <v>-4.4800000000000004</v>
      </c>
      <c r="BZ37" s="136">
        <v>16.79</v>
      </c>
      <c r="CA37" s="136">
        <v>-16.6065</v>
      </c>
      <c r="CB37" s="136">
        <v>-16.204599999999999</v>
      </c>
      <c r="CC37" s="136">
        <v>19.519200000000001</v>
      </c>
      <c r="CD37" s="136">
        <v>18.0458</v>
      </c>
      <c r="CE37" s="136">
        <v>-6.6657000000000002</v>
      </c>
      <c r="CF37" s="136">
        <v>-2.0331999999999999</v>
      </c>
      <c r="CG37" s="136">
        <v>-2.1524000000000001</v>
      </c>
      <c r="CH37" s="136">
        <v>14.649100000000001</v>
      </c>
      <c r="CI37" s="136">
        <v>25.960100000000001</v>
      </c>
      <c r="CJ37" s="137"/>
      <c r="CK37" s="137"/>
      <c r="CL37" s="136">
        <v>101.4</v>
      </c>
      <c r="CM37" s="136">
        <v>-48</v>
      </c>
      <c r="CN37" s="136">
        <v>-5.01</v>
      </c>
      <c r="CO37" s="136">
        <v>53.8386</v>
      </c>
      <c r="CP37" s="136">
        <v>53.6556</v>
      </c>
      <c r="CQ37" s="136">
        <v>51.541699999999999</v>
      </c>
      <c r="CR37" s="136">
        <v>82.240700000000004</v>
      </c>
      <c r="CS37" s="136">
        <v>81.626000000000005</v>
      </c>
      <c r="CT37" s="136">
        <v>-17.8965</v>
      </c>
      <c r="CU37" s="136">
        <v>-83.129099999999994</v>
      </c>
      <c r="CV37" s="136">
        <v>-10.5631</v>
      </c>
      <c r="CW37" s="136">
        <v>3.5146000000000002</v>
      </c>
      <c r="CX37" s="136">
        <v>37.049999999999997</v>
      </c>
      <c r="CY37" s="136">
        <v>20.65</v>
      </c>
      <c r="CZ37" s="136">
        <v>3.5985999999999998</v>
      </c>
      <c r="DA37" s="136">
        <v>4.2023000000000001</v>
      </c>
      <c r="DB37" s="136">
        <v>-14.17</v>
      </c>
      <c r="DC37" s="137"/>
      <c r="DD37" s="136">
        <v>-27.975100000000001</v>
      </c>
      <c r="DE37" s="136">
        <v>-27.553799999999999</v>
      </c>
      <c r="DF37" s="136">
        <v>53.355499999999999</v>
      </c>
      <c r="DG37" s="136">
        <v>1.46E-2</v>
      </c>
      <c r="DH37" s="136">
        <v>-7.5069999999999997</v>
      </c>
      <c r="DI37" s="136">
        <v>-22.5</v>
      </c>
      <c r="DJ37" s="136">
        <v>-23.5</v>
      </c>
      <c r="DK37" s="136">
        <v>-3.5449000000000002</v>
      </c>
      <c r="DL37" s="136">
        <v>12.9094</v>
      </c>
      <c r="DM37" s="136">
        <v>44.480499999999999</v>
      </c>
      <c r="DN37" s="136">
        <v>25.054600000000001</v>
      </c>
      <c r="DO37" s="136">
        <v>13.78</v>
      </c>
      <c r="DP37" s="136">
        <v>-2.72</v>
      </c>
      <c r="DQ37" s="136">
        <v>13.0275</v>
      </c>
      <c r="DR37" s="136">
        <v>-53.095500000000001</v>
      </c>
      <c r="DS37" s="136">
        <v>-7.01</v>
      </c>
      <c r="DT37" s="136">
        <v>-7.15</v>
      </c>
      <c r="DU37" s="136">
        <v>27.5</v>
      </c>
      <c r="DV37" s="136">
        <v>32.840000000000003</v>
      </c>
      <c r="DW37" s="136">
        <v>-50.9818</v>
      </c>
      <c r="DX37" s="136">
        <v>-25.827300000000001</v>
      </c>
      <c r="DY37" s="136">
        <v>0</v>
      </c>
      <c r="DZ37" s="136">
        <v>-43.872700000000002</v>
      </c>
      <c r="EA37" s="136">
        <v>49.497700000000002</v>
      </c>
      <c r="EB37" s="136">
        <v>18.711400000000001</v>
      </c>
      <c r="EC37" s="136">
        <v>5.0564</v>
      </c>
      <c r="ED37" s="136">
        <v>4.6254</v>
      </c>
      <c r="EE37" s="136">
        <v>-18.1157</v>
      </c>
      <c r="EF37" s="136">
        <v>-22.782900000000001</v>
      </c>
      <c r="EG37" s="136">
        <v>-13.15</v>
      </c>
      <c r="EH37" s="136">
        <v>-2.4401000000000002</v>
      </c>
      <c r="EI37" s="136">
        <v>-46.456499999999998</v>
      </c>
      <c r="EJ37" s="137"/>
      <c r="EK37" s="136">
        <v>-12.9094</v>
      </c>
      <c r="EL37" s="136">
        <v>-12.2652</v>
      </c>
      <c r="EM37" s="137"/>
      <c r="EN37" s="136">
        <v>-5.8815</v>
      </c>
      <c r="EO37" s="136">
        <v>-5.6351000000000004</v>
      </c>
      <c r="EP37" s="136">
        <v>-6.66</v>
      </c>
      <c r="EQ37" s="136">
        <v>-27.612500000000001</v>
      </c>
      <c r="ER37" s="136">
        <v>-27.4816</v>
      </c>
      <c r="ES37" s="136">
        <v>15.4476</v>
      </c>
      <c r="ET37" s="137"/>
      <c r="EU37" s="137"/>
      <c r="EV37" s="136">
        <v>1.4</v>
      </c>
      <c r="EW37" s="136">
        <v>2.4691000000000001</v>
      </c>
      <c r="EX37" s="136">
        <v>-14.5115</v>
      </c>
      <c r="EY37" s="136">
        <v>-9.1402999999999999</v>
      </c>
      <c r="EZ37" s="136">
        <v>-9.31</v>
      </c>
      <c r="FA37" s="136">
        <v>6.0590000000000002</v>
      </c>
      <c r="FB37" s="136">
        <v>11.1936</v>
      </c>
      <c r="FC37" s="136">
        <v>-33.194899999999997</v>
      </c>
      <c r="FD37" s="136">
        <v>5.2070999999999996</v>
      </c>
      <c r="FE37" s="137"/>
      <c r="FF37" s="137"/>
      <c r="FG37" s="136">
        <v>4.2689000000000004</v>
      </c>
      <c r="FH37" s="136">
        <v>4.0887000000000002</v>
      </c>
      <c r="FI37" s="136">
        <v>3.1846000000000001</v>
      </c>
      <c r="FJ37" s="136">
        <v>7.5354999999999999</v>
      </c>
      <c r="FK37" s="136">
        <v>6.8657000000000004</v>
      </c>
      <c r="FL37" s="136">
        <v>21.266999999999999</v>
      </c>
      <c r="FM37" s="137"/>
      <c r="FN37" s="136">
        <v>29.548999999999999</v>
      </c>
      <c r="FO37" s="136">
        <v>23.047499999999999</v>
      </c>
      <c r="FP37" s="136">
        <v>32.693399999999997</v>
      </c>
      <c r="FQ37" s="137"/>
      <c r="FR37" s="136">
        <v>-7.15</v>
      </c>
      <c r="FS37" s="136">
        <v>-3.3193000000000001</v>
      </c>
      <c r="FT37" s="136">
        <v>0.3417</v>
      </c>
      <c r="FU37" s="136">
        <v>2.1800000000000002</v>
      </c>
      <c r="FV37" s="136">
        <v>1.67</v>
      </c>
      <c r="FW37" s="136">
        <v>0</v>
      </c>
      <c r="FX37" s="136">
        <v>0</v>
      </c>
      <c r="FY37" s="136">
        <v>7.4889999999999999</v>
      </c>
      <c r="FZ37" s="136">
        <v>0.49299999999999999</v>
      </c>
      <c r="GA37" s="136">
        <v>1.1633</v>
      </c>
      <c r="GB37" s="136">
        <v>16.079999999999998</v>
      </c>
      <c r="GC37" s="136">
        <v>-42.514499999999998</v>
      </c>
      <c r="GD37" s="136">
        <v>-33.810699999999997</v>
      </c>
      <c r="GE37" s="136">
        <v>-3.69</v>
      </c>
      <c r="GF37" s="136">
        <v>40.800199999999997</v>
      </c>
      <c r="GG37" s="137"/>
      <c r="GH37" s="136">
        <v>26.5334</v>
      </c>
      <c r="GI37" s="137"/>
      <c r="GJ37" s="136">
        <v>-8.6243999999999996</v>
      </c>
      <c r="GK37" s="136">
        <v>2.9165000000000001</v>
      </c>
      <c r="GL37" s="137"/>
      <c r="GM37" s="137"/>
      <c r="GN37" s="136">
        <v>-13.046200000000001</v>
      </c>
      <c r="GO37" s="136">
        <v>-22.117100000000001</v>
      </c>
      <c r="GP37" s="136">
        <v>11.6464</v>
      </c>
      <c r="GQ37" s="136">
        <v>-26.133900000000001</v>
      </c>
      <c r="GR37" s="136">
        <v>-31.438600000000001</v>
      </c>
      <c r="GS37" s="136">
        <v>-13.4338</v>
      </c>
      <c r="GT37" s="136">
        <v>181.6497</v>
      </c>
      <c r="GU37" s="136">
        <v>-0.4093</v>
      </c>
      <c r="GV37" s="136">
        <v>-9.4870999999999999</v>
      </c>
      <c r="GW37" s="136">
        <v>-5.7210999999999999</v>
      </c>
      <c r="GX37" s="136">
        <v>6.1226000000000003</v>
      </c>
      <c r="GY37" s="136">
        <v>10.4611</v>
      </c>
      <c r="GZ37" s="136">
        <v>10.593999999999999</v>
      </c>
      <c r="HA37" s="136">
        <v>5.2557</v>
      </c>
      <c r="HB37" s="136">
        <v>28.977399999999999</v>
      </c>
      <c r="HC37" s="136">
        <v>30.557400000000001</v>
      </c>
      <c r="HD37" s="136">
        <v>-22.21</v>
      </c>
      <c r="HE37" s="136">
        <v>25.937100000000001</v>
      </c>
      <c r="HF37" s="136">
        <v>27.360399999999998</v>
      </c>
      <c r="HG37" s="136">
        <v>23.094200000000001</v>
      </c>
      <c r="HH37" s="136">
        <v>43.902500000000003</v>
      </c>
      <c r="HI37" s="136">
        <v>17.997900000000001</v>
      </c>
      <c r="HJ37" s="136">
        <v>17.9648</v>
      </c>
      <c r="HK37" s="136">
        <v>-8.6517999999999997</v>
      </c>
      <c r="HL37" s="136">
        <v>-9.5579999999999998</v>
      </c>
      <c r="HM37" s="136">
        <v>0</v>
      </c>
      <c r="HN37" s="136">
        <v>0</v>
      </c>
      <c r="HO37" s="136">
        <v>59.933</v>
      </c>
      <c r="HP37" s="136">
        <v>59.373800000000003</v>
      </c>
      <c r="HQ37" s="136">
        <v>-12.495799999999999</v>
      </c>
      <c r="HR37" s="136">
        <v>-12.1717</v>
      </c>
      <c r="HS37" s="136">
        <v>-13.510899999999999</v>
      </c>
      <c r="HT37" s="136">
        <v>-12.9139</v>
      </c>
      <c r="HU37" s="136">
        <v>8.82</v>
      </c>
      <c r="HV37" s="136">
        <v>8.85</v>
      </c>
      <c r="HW37" s="136">
        <v>-28</v>
      </c>
      <c r="HX37" s="136">
        <v>-28.5</v>
      </c>
      <c r="HY37" s="136">
        <v>0.84499999999999997</v>
      </c>
      <c r="HZ37" s="136">
        <v>-6.64</v>
      </c>
      <c r="IA37" s="136">
        <v>40.363900000000001</v>
      </c>
      <c r="IB37" s="136">
        <v>18.796900000000001</v>
      </c>
      <c r="IC37" s="136">
        <v>18.683399999999999</v>
      </c>
      <c r="ID37" s="136">
        <v>-14.8</v>
      </c>
      <c r="IE37" s="136">
        <v>-34.6</v>
      </c>
      <c r="IF37" s="136">
        <v>1.3</v>
      </c>
      <c r="IG37" s="136">
        <v>0.4</v>
      </c>
      <c r="IH37" s="136">
        <v>-17.239799999999999</v>
      </c>
      <c r="II37" s="136">
        <v>-17.2622</v>
      </c>
      <c r="IJ37" s="136">
        <v>-83.902299999999997</v>
      </c>
      <c r="IK37" s="136">
        <v>-1.6355999999999999</v>
      </c>
      <c r="IL37" s="136">
        <v>-251.125</v>
      </c>
      <c r="IM37" s="137"/>
      <c r="IN37" s="136">
        <v>2.0657000000000001</v>
      </c>
      <c r="IO37" s="137"/>
      <c r="IP37" s="137"/>
      <c r="IQ37" s="136">
        <v>69.152299999999997</v>
      </c>
      <c r="IR37" s="136">
        <v>127.2693</v>
      </c>
      <c r="IS37" s="137"/>
      <c r="IT37" s="136">
        <v>41.053100000000001</v>
      </c>
      <c r="IU37" s="136">
        <v>40.505200000000002</v>
      </c>
      <c r="IV37" s="136">
        <v>42.144500000000001</v>
      </c>
      <c r="IW37" s="136">
        <v>249.21629999999999</v>
      </c>
      <c r="IX37" s="136">
        <v>-218.67830000000001</v>
      </c>
      <c r="IY37" s="136">
        <v>44.4529</v>
      </c>
      <c r="IZ37" s="136">
        <v>-26.409199999999998</v>
      </c>
      <c r="JA37" s="136">
        <v>-2.0373999999999999</v>
      </c>
      <c r="JB37" s="137"/>
      <c r="JC37" s="136">
        <v>-5.28</v>
      </c>
      <c r="JD37" s="136">
        <v>-1.087</v>
      </c>
      <c r="JE37" s="136">
        <v>-1.1020000000000001</v>
      </c>
      <c r="JF37" s="136">
        <v>0.88</v>
      </c>
      <c r="JG37" s="136">
        <v>-0.4</v>
      </c>
      <c r="JH37" s="136">
        <v>-1.234</v>
      </c>
      <c r="JI37" s="136">
        <v>-5.2140000000000004</v>
      </c>
      <c r="JJ37" s="136">
        <v>13.9483</v>
      </c>
      <c r="JK37" s="136">
        <v>-8.4672000000000001</v>
      </c>
      <c r="JL37" s="136">
        <v>1.1000000000000001</v>
      </c>
      <c r="JM37" s="136">
        <v>0.17899999999999999</v>
      </c>
      <c r="JN37" s="136">
        <v>-0.19</v>
      </c>
      <c r="JO37" s="136">
        <v>2.0491000000000001</v>
      </c>
      <c r="JP37" s="136">
        <v>2.3262999999999998</v>
      </c>
      <c r="JQ37" s="136">
        <v>4.0289000000000001</v>
      </c>
      <c r="JR37" s="136">
        <v>3.0266000000000002</v>
      </c>
      <c r="JS37" s="136">
        <v>2.6057999999999999</v>
      </c>
      <c r="JT37" s="137"/>
      <c r="JU37" s="136">
        <v>19.399999999999999</v>
      </c>
      <c r="JV37" s="136">
        <v>6.7797999999999998</v>
      </c>
      <c r="JW37" s="136">
        <v>0.49</v>
      </c>
      <c r="JX37" s="137"/>
      <c r="JY37" s="136">
        <v>0</v>
      </c>
      <c r="JZ37" s="136">
        <v>-15.999599999999999</v>
      </c>
      <c r="KA37" s="136">
        <v>-20.516300000000001</v>
      </c>
      <c r="KB37" s="136">
        <v>0</v>
      </c>
      <c r="KC37" s="136">
        <v>11.0656</v>
      </c>
      <c r="KD37" s="136">
        <v>-14.408200000000001</v>
      </c>
      <c r="KE37" s="136">
        <v>2.2332000000000001</v>
      </c>
      <c r="KF37" s="136">
        <v>-20.6</v>
      </c>
      <c r="KG37" s="136">
        <v>2.8</v>
      </c>
      <c r="KH37" s="137"/>
      <c r="KI37" s="136">
        <v>-96.730500000000006</v>
      </c>
    </row>
    <row r="38" spans="1:295" ht="18" customHeight="1">
      <c r="A38" s="132" t="s">
        <v>60</v>
      </c>
      <c r="B38" s="132" t="s">
        <v>896</v>
      </c>
      <c r="C38" s="137">
        <v>0</v>
      </c>
      <c r="D38" s="136">
        <v>2.9508999999999999</v>
      </c>
      <c r="E38" s="136">
        <v>-6.2752999999999997</v>
      </c>
      <c r="F38" s="136">
        <v>6.2914000000000003</v>
      </c>
      <c r="G38" s="136">
        <v>9.5610999999999997</v>
      </c>
      <c r="H38" s="137"/>
      <c r="I38" s="136">
        <v>18.412199999999999</v>
      </c>
      <c r="J38" s="137"/>
      <c r="K38" s="136">
        <v>27.502300000000002</v>
      </c>
      <c r="L38" s="136">
        <v>12.1296</v>
      </c>
      <c r="M38" s="136">
        <v>11.747299999999999</v>
      </c>
      <c r="N38" s="136">
        <v>-15.54</v>
      </c>
      <c r="O38" s="136">
        <v>-39.6</v>
      </c>
      <c r="P38" s="136">
        <v>17.600000000000001</v>
      </c>
      <c r="Q38" s="136">
        <v>7.452</v>
      </c>
      <c r="R38" s="136">
        <v>-30.8</v>
      </c>
      <c r="S38" s="136">
        <v>4.2363999999999997</v>
      </c>
      <c r="T38" s="136">
        <v>10.167</v>
      </c>
      <c r="U38" s="136">
        <v>5.7656999999999998</v>
      </c>
      <c r="V38" s="136">
        <v>5.5910000000000002</v>
      </c>
      <c r="W38" s="136">
        <v>9.6174999999999997</v>
      </c>
      <c r="X38" s="137"/>
      <c r="Y38" s="136">
        <v>-8.0100000000000005E-2</v>
      </c>
      <c r="Z38" s="136">
        <v>1.0505</v>
      </c>
      <c r="AA38" s="137"/>
      <c r="AB38" s="136">
        <v>-0.61160000000000003</v>
      </c>
      <c r="AC38" s="136">
        <v>-0.39500000000000002</v>
      </c>
      <c r="AD38" s="136">
        <v>-0.439</v>
      </c>
      <c r="AE38" s="136">
        <v>11.013</v>
      </c>
      <c r="AF38" s="136">
        <v>-4.4400000000000004</v>
      </c>
      <c r="AG38" s="136">
        <v>8.8000000000000007</v>
      </c>
      <c r="AH38" s="136">
        <v>0.11700000000000001</v>
      </c>
      <c r="AI38" s="136">
        <v>0.158</v>
      </c>
      <c r="AJ38" s="136">
        <v>-8.16</v>
      </c>
      <c r="AK38" s="136">
        <v>-7.98</v>
      </c>
      <c r="AL38" s="136">
        <v>-10</v>
      </c>
      <c r="AM38" s="136">
        <v>-13.32</v>
      </c>
      <c r="AN38" s="136">
        <v>-13.1</v>
      </c>
      <c r="AO38" s="136">
        <v>8.4018999999999995</v>
      </c>
      <c r="AP38" s="136">
        <v>3.9512</v>
      </c>
      <c r="AQ38" s="136">
        <v>21.653600000000001</v>
      </c>
      <c r="AR38" s="136">
        <v>24.6556</v>
      </c>
      <c r="AS38" s="136">
        <v>-11.237399999999999</v>
      </c>
      <c r="AT38" s="136">
        <v>-7.3677000000000001</v>
      </c>
      <c r="AU38" s="136">
        <v>-6.6632999999999996</v>
      </c>
      <c r="AV38" s="136">
        <v>8.1974</v>
      </c>
      <c r="AW38" s="136">
        <v>8.4353999999999996</v>
      </c>
      <c r="AX38" s="137"/>
      <c r="AY38" s="136">
        <v>-15.1374</v>
      </c>
      <c r="AZ38" s="136">
        <v>4.7469000000000001</v>
      </c>
      <c r="BA38" s="136">
        <v>28.9922</v>
      </c>
      <c r="BB38" s="136">
        <v>79.185599999999994</v>
      </c>
      <c r="BC38" s="136">
        <v>8.5792000000000002</v>
      </c>
      <c r="BD38" s="136">
        <v>-4.8</v>
      </c>
      <c r="BE38" s="136">
        <v>-5.4</v>
      </c>
      <c r="BF38" s="136">
        <v>-24.331900000000001</v>
      </c>
      <c r="BG38" s="136">
        <v>-24.070699999999999</v>
      </c>
      <c r="BH38" s="136">
        <v>-2.9838</v>
      </c>
      <c r="BI38" s="137"/>
      <c r="BJ38" s="136">
        <v>15.0945</v>
      </c>
      <c r="BK38" s="136">
        <v>7.5761000000000003</v>
      </c>
      <c r="BL38" s="136">
        <v>3.2835999999999999</v>
      </c>
      <c r="BM38" s="136">
        <v>2.1804999999999999</v>
      </c>
      <c r="BN38" s="136">
        <v>-158.0248</v>
      </c>
      <c r="BO38" s="136">
        <v>96.163799999999995</v>
      </c>
      <c r="BP38" s="136">
        <v>96.255300000000005</v>
      </c>
      <c r="BQ38" s="136">
        <v>-85.895899999999997</v>
      </c>
      <c r="BR38" s="136">
        <v>-110.40089999999999</v>
      </c>
      <c r="BS38" s="137"/>
      <c r="BT38" s="137"/>
      <c r="BU38" s="137"/>
      <c r="BV38" s="136">
        <v>35.8765</v>
      </c>
      <c r="BW38" s="136">
        <v>19.899999999999999</v>
      </c>
      <c r="BX38" s="136">
        <v>14.83</v>
      </c>
      <c r="BY38" s="136">
        <v>-4.38</v>
      </c>
      <c r="BZ38" s="136">
        <v>17.2</v>
      </c>
      <c r="CA38" s="136">
        <v>-18.347899999999999</v>
      </c>
      <c r="CB38" s="136">
        <v>-18.7498</v>
      </c>
      <c r="CC38" s="136">
        <v>22.1982</v>
      </c>
      <c r="CD38" s="136">
        <v>19.759</v>
      </c>
      <c r="CE38" s="136">
        <v>-7.1614000000000004</v>
      </c>
      <c r="CF38" s="136">
        <v>-0.86409999999999998</v>
      </c>
      <c r="CG38" s="136">
        <v>-1.0509999999999999</v>
      </c>
      <c r="CH38" s="136">
        <v>14.597099999999999</v>
      </c>
      <c r="CI38" s="136">
        <v>26.8384</v>
      </c>
      <c r="CJ38" s="137"/>
      <c r="CK38" s="137"/>
      <c r="CL38" s="136">
        <v>104.4</v>
      </c>
      <c r="CM38" s="136">
        <v>-51.6</v>
      </c>
      <c r="CN38" s="136">
        <v>-4.4800000000000004</v>
      </c>
      <c r="CO38" s="136">
        <v>54.7562</v>
      </c>
      <c r="CP38" s="136">
        <v>54.261699999999998</v>
      </c>
      <c r="CQ38" s="136">
        <v>52.812600000000003</v>
      </c>
      <c r="CR38" s="136">
        <v>80.613299999999995</v>
      </c>
      <c r="CS38" s="136">
        <v>80.845299999999995</v>
      </c>
      <c r="CT38" s="136">
        <v>-17.645299999999999</v>
      </c>
      <c r="CU38" s="136">
        <v>-81.781899999999993</v>
      </c>
      <c r="CV38" s="136">
        <v>-11.2158</v>
      </c>
      <c r="CW38" s="136">
        <v>3.6772999999999998</v>
      </c>
      <c r="CX38" s="136">
        <v>36.79</v>
      </c>
      <c r="CY38" s="136">
        <v>21.48</v>
      </c>
      <c r="CZ38" s="136">
        <v>3.4424000000000001</v>
      </c>
      <c r="DA38" s="136">
        <v>3.9093</v>
      </c>
      <c r="DB38" s="136">
        <v>-13.92</v>
      </c>
      <c r="DC38" s="137"/>
      <c r="DD38" s="136">
        <v>-28.756</v>
      </c>
      <c r="DE38" s="136">
        <v>-28.018599999999999</v>
      </c>
      <c r="DF38" s="136">
        <v>50.464199999999998</v>
      </c>
      <c r="DG38" s="136">
        <v>1.46E-2</v>
      </c>
      <c r="DH38" s="136">
        <v>-7.2960000000000003</v>
      </c>
      <c r="DI38" s="136">
        <v>-22.4</v>
      </c>
      <c r="DJ38" s="137"/>
      <c r="DK38" s="136">
        <v>-3.3752</v>
      </c>
      <c r="DL38" s="136">
        <v>12.7224</v>
      </c>
      <c r="DM38" s="136">
        <v>44.165100000000002</v>
      </c>
      <c r="DN38" s="136">
        <v>24.8691</v>
      </c>
      <c r="DO38" s="136">
        <v>13.74</v>
      </c>
      <c r="DP38" s="136">
        <v>-2.9</v>
      </c>
      <c r="DQ38" s="136">
        <v>11.798999999999999</v>
      </c>
      <c r="DR38" s="136">
        <v>-50.320399999999999</v>
      </c>
      <c r="DS38" s="136">
        <v>-6.84</v>
      </c>
      <c r="DT38" s="136">
        <v>-6.89</v>
      </c>
      <c r="DU38" s="136">
        <v>27.59</v>
      </c>
      <c r="DV38" s="136">
        <v>32.86</v>
      </c>
      <c r="DW38" s="136">
        <v>-48.581800000000001</v>
      </c>
      <c r="DX38" s="136">
        <v>-24.309100000000001</v>
      </c>
      <c r="DY38" s="137"/>
      <c r="DZ38" s="136">
        <v>-46.118200000000002</v>
      </c>
      <c r="EA38" s="136">
        <v>49.912799999999997</v>
      </c>
      <c r="EB38" s="136">
        <v>20.079599999999999</v>
      </c>
      <c r="EC38" s="136">
        <v>6.6509999999999998</v>
      </c>
      <c r="ED38" s="136">
        <v>5.7702999999999998</v>
      </c>
      <c r="EE38" s="136">
        <v>-16.703700000000001</v>
      </c>
      <c r="EF38" s="136">
        <v>-22.330300000000001</v>
      </c>
      <c r="EG38" s="136">
        <v>-13.055999999999999</v>
      </c>
      <c r="EH38" s="136">
        <v>-0.35649999999999998</v>
      </c>
      <c r="EI38" s="136">
        <v>-40.436700000000002</v>
      </c>
      <c r="EJ38" s="137"/>
      <c r="EK38" s="136">
        <v>-12.922499999999999</v>
      </c>
      <c r="EL38" s="136">
        <v>-12.5663</v>
      </c>
      <c r="EM38" s="137"/>
      <c r="EN38" s="136">
        <v>-6.0042</v>
      </c>
      <c r="EO38" s="136">
        <v>-6.5979000000000001</v>
      </c>
      <c r="EP38" s="136">
        <v>-14.852</v>
      </c>
      <c r="EQ38" s="136">
        <v>-28.863700000000001</v>
      </c>
      <c r="ER38" s="136">
        <v>-27.277699999999999</v>
      </c>
      <c r="ES38" s="136">
        <v>20.623899999999999</v>
      </c>
      <c r="ET38" s="137"/>
      <c r="EU38" s="137"/>
      <c r="EV38" s="136">
        <v>0</v>
      </c>
      <c r="EW38" s="136">
        <v>2.4518</v>
      </c>
      <c r="EX38" s="136">
        <v>-14.5442</v>
      </c>
      <c r="EY38" s="136">
        <v>-9.6462000000000003</v>
      </c>
      <c r="EZ38" s="136">
        <v>-9.8927999999999994</v>
      </c>
      <c r="FA38" s="136">
        <v>6.3592000000000004</v>
      </c>
      <c r="FB38" s="136">
        <v>16.625</v>
      </c>
      <c r="FC38" s="136">
        <v>-34.685600000000001</v>
      </c>
      <c r="FD38" s="136">
        <v>5.3780000000000001</v>
      </c>
      <c r="FE38" s="137"/>
      <c r="FF38" s="137"/>
      <c r="FG38" s="136">
        <v>5.5896999999999997</v>
      </c>
      <c r="FH38" s="136">
        <v>4.2188999999999997</v>
      </c>
      <c r="FI38" s="136">
        <v>3.8382999999999998</v>
      </c>
      <c r="FJ38" s="136">
        <v>7.8704000000000001</v>
      </c>
      <c r="FK38" s="136">
        <v>7.8704000000000001</v>
      </c>
      <c r="FL38" s="136">
        <v>23.276399999999999</v>
      </c>
      <c r="FM38" s="137"/>
      <c r="FN38" s="136">
        <v>30.771699999999999</v>
      </c>
      <c r="FO38" s="136">
        <v>23.077000000000002</v>
      </c>
      <c r="FP38" s="136">
        <v>33.423299999999998</v>
      </c>
      <c r="FQ38" s="136">
        <v>11.8813</v>
      </c>
      <c r="FR38" s="136">
        <v>-6.77</v>
      </c>
      <c r="FS38" s="136">
        <v>-3.5261999999999998</v>
      </c>
      <c r="FT38" s="136">
        <v>0.31519999999999998</v>
      </c>
      <c r="FU38" s="137"/>
      <c r="FV38" s="136">
        <v>2.73</v>
      </c>
      <c r="FW38" s="136">
        <v>0</v>
      </c>
      <c r="FX38" s="136">
        <v>1.0944</v>
      </c>
      <c r="FY38" s="136">
        <v>7.6379999999999999</v>
      </c>
      <c r="FZ38" s="136">
        <v>0.81899999999999995</v>
      </c>
      <c r="GA38" s="136">
        <v>1.1478999999999999</v>
      </c>
      <c r="GB38" s="136">
        <v>15.93</v>
      </c>
      <c r="GC38" s="136">
        <v>-42.32</v>
      </c>
      <c r="GD38" s="136">
        <v>-33.572899999999997</v>
      </c>
      <c r="GE38" s="136">
        <v>-3.58</v>
      </c>
      <c r="GF38" s="136">
        <v>40.841099999999997</v>
      </c>
      <c r="GG38" s="137"/>
      <c r="GH38" s="136">
        <v>26.1601</v>
      </c>
      <c r="GI38" s="137"/>
      <c r="GJ38" s="136">
        <v>-9.0480999999999998</v>
      </c>
      <c r="GK38" s="136">
        <v>2.9020999999999999</v>
      </c>
      <c r="GL38" s="137"/>
      <c r="GM38" s="137"/>
      <c r="GN38" s="137"/>
      <c r="GO38" s="136">
        <v>-22.634499999999999</v>
      </c>
      <c r="GP38" s="136">
        <v>10.547800000000001</v>
      </c>
      <c r="GQ38" s="136">
        <v>-25.209599999999998</v>
      </c>
      <c r="GR38" s="136">
        <v>-33.558900000000001</v>
      </c>
      <c r="GS38" s="136">
        <v>-13.254300000000001</v>
      </c>
      <c r="GT38" s="136">
        <v>188.238</v>
      </c>
      <c r="GU38" s="136">
        <v>8.6400000000000005E-2</v>
      </c>
      <c r="GV38" s="136">
        <v>-8.2390000000000008</v>
      </c>
      <c r="GW38" s="136">
        <v>-6.6127000000000002</v>
      </c>
      <c r="GX38" s="136">
        <v>6.2747999999999999</v>
      </c>
      <c r="GY38" s="136">
        <v>10.8347</v>
      </c>
      <c r="GZ38" s="136">
        <v>10.9421</v>
      </c>
      <c r="HA38" s="136">
        <v>6</v>
      </c>
      <c r="HB38" s="136">
        <v>31.7212</v>
      </c>
      <c r="HC38" s="136">
        <v>34.747199999999999</v>
      </c>
      <c r="HD38" s="136">
        <v>-19.28</v>
      </c>
      <c r="HE38" s="136">
        <v>22.5562</v>
      </c>
      <c r="HF38" s="136">
        <v>17.9297</v>
      </c>
      <c r="HG38" s="136">
        <v>35.438800000000001</v>
      </c>
      <c r="HH38" s="136">
        <v>49.984000000000002</v>
      </c>
      <c r="HI38" s="136">
        <v>21.142900000000001</v>
      </c>
      <c r="HJ38" s="136">
        <v>21.947600000000001</v>
      </c>
      <c r="HK38" s="136">
        <v>-9.5373000000000001</v>
      </c>
      <c r="HL38" s="136">
        <v>-9.3907000000000007</v>
      </c>
      <c r="HM38" s="136">
        <v>-11.462999999999999</v>
      </c>
      <c r="HN38" s="136">
        <v>-12.3116</v>
      </c>
      <c r="HO38" s="137"/>
      <c r="HP38" s="137"/>
      <c r="HQ38" s="136">
        <v>-9.9962999999999997</v>
      </c>
      <c r="HR38" s="136">
        <v>-9.3756000000000004</v>
      </c>
      <c r="HS38" s="136">
        <v>-12.065300000000001</v>
      </c>
      <c r="HT38" s="136">
        <v>-12.417</v>
      </c>
      <c r="HU38" s="136">
        <v>7.67</v>
      </c>
      <c r="HV38" s="136">
        <v>7.85</v>
      </c>
      <c r="HW38" s="136">
        <v>-27</v>
      </c>
      <c r="HX38" s="136">
        <v>-26.1</v>
      </c>
      <c r="HY38" s="136">
        <v>0.81030000000000002</v>
      </c>
      <c r="HZ38" s="136">
        <v>-7.36</v>
      </c>
      <c r="IA38" s="136">
        <v>37.633000000000003</v>
      </c>
      <c r="IB38" s="136">
        <v>23.158100000000001</v>
      </c>
      <c r="IC38" s="136">
        <v>22.833600000000001</v>
      </c>
      <c r="ID38" s="136">
        <v>-14.9</v>
      </c>
      <c r="IE38" s="136">
        <v>-34.6</v>
      </c>
      <c r="IF38" s="136">
        <v>-1.9</v>
      </c>
      <c r="IG38" s="136">
        <v>-2.5</v>
      </c>
      <c r="IH38" s="137"/>
      <c r="II38" s="136">
        <v>-17.1037</v>
      </c>
      <c r="IJ38" s="136">
        <v>-87.243600000000001</v>
      </c>
      <c r="IK38" s="136">
        <v>-2.3180000000000001</v>
      </c>
      <c r="IL38" s="136">
        <v>-235.07759999999999</v>
      </c>
      <c r="IM38" s="137"/>
      <c r="IN38" s="136">
        <v>0.87160000000000004</v>
      </c>
      <c r="IO38" s="137"/>
      <c r="IP38" s="137"/>
      <c r="IQ38" s="136">
        <v>55.692999999999998</v>
      </c>
      <c r="IR38" s="136">
        <v>143.7801</v>
      </c>
      <c r="IS38" s="137"/>
      <c r="IT38" s="136">
        <v>51.258600000000001</v>
      </c>
      <c r="IU38" s="136">
        <v>51.072099999999999</v>
      </c>
      <c r="IV38" s="136">
        <v>54.429600000000001</v>
      </c>
      <c r="IW38" s="136">
        <v>268.33390000000003</v>
      </c>
      <c r="IX38" s="136">
        <v>-223.91489999999999</v>
      </c>
      <c r="IY38" s="136">
        <v>62.114400000000003</v>
      </c>
      <c r="IZ38" s="136">
        <v>-43.289400000000001</v>
      </c>
      <c r="JA38" s="136">
        <v>-0.81910000000000005</v>
      </c>
      <c r="JB38" s="137"/>
      <c r="JC38" s="136">
        <v>-4.96</v>
      </c>
      <c r="JD38" s="136">
        <v>-0.97799999999999998</v>
      </c>
      <c r="JE38" s="136">
        <v>-0.98899999999999999</v>
      </c>
      <c r="JF38" s="136">
        <v>0.64</v>
      </c>
      <c r="JG38" s="136">
        <v>0.24</v>
      </c>
      <c r="JH38" s="136">
        <v>-1.5798000000000001</v>
      </c>
      <c r="JI38" s="136">
        <v>-6.2393999999999998</v>
      </c>
      <c r="JJ38" s="136">
        <v>15.9686</v>
      </c>
      <c r="JK38" s="136">
        <v>-9.4925999999999995</v>
      </c>
      <c r="JL38" s="136">
        <v>0.5</v>
      </c>
      <c r="JM38" s="136">
        <v>0.66100000000000003</v>
      </c>
      <c r="JN38" s="136">
        <v>0.58199999999999996</v>
      </c>
      <c r="JO38" s="137"/>
      <c r="JP38" s="137"/>
      <c r="JQ38" s="136">
        <v>3.7877000000000001</v>
      </c>
      <c r="JR38" s="136">
        <v>3.3919000000000001</v>
      </c>
      <c r="JS38" s="136">
        <v>2.9178999999999999</v>
      </c>
      <c r="JT38" s="137"/>
      <c r="JU38" s="136">
        <v>19.399999999999999</v>
      </c>
      <c r="JV38" s="136">
        <v>7.6871999999999998</v>
      </c>
      <c r="JW38" s="136">
        <v>0.53</v>
      </c>
      <c r="JX38" s="137"/>
      <c r="JY38" s="136">
        <v>-3.0032999999999999</v>
      </c>
      <c r="JZ38" s="136">
        <v>-15.231999999999999</v>
      </c>
      <c r="KA38" s="136">
        <v>-18.860199999999999</v>
      </c>
      <c r="KB38" s="136">
        <v>-1.3878999999999999</v>
      </c>
      <c r="KC38" s="136">
        <v>10.8451</v>
      </c>
      <c r="KD38" s="136">
        <v>-13.6721</v>
      </c>
      <c r="KE38" s="136">
        <v>2.4205999999999999</v>
      </c>
      <c r="KF38" s="136">
        <v>-21</v>
      </c>
      <c r="KG38" s="136">
        <v>3.9</v>
      </c>
      <c r="KH38" s="137"/>
      <c r="KI38" s="136">
        <v>-94.141000000000005</v>
      </c>
    </row>
    <row r="39" spans="1:295" ht="18" customHeight="1">
      <c r="A39" s="132" t="s">
        <v>60</v>
      </c>
      <c r="B39" s="132" t="s">
        <v>897</v>
      </c>
      <c r="C39" s="137">
        <v>0</v>
      </c>
      <c r="D39" s="136">
        <v>2.8776999999999999</v>
      </c>
      <c r="E39" s="136">
        <v>-6.2339000000000002</v>
      </c>
      <c r="F39" s="136">
        <v>7.9</v>
      </c>
      <c r="G39" s="136">
        <v>9.5173000000000005</v>
      </c>
      <c r="H39" s="137"/>
      <c r="I39" s="136">
        <v>18.217500000000001</v>
      </c>
      <c r="J39" s="137"/>
      <c r="K39" s="136">
        <v>28.421399999999998</v>
      </c>
      <c r="L39" s="136">
        <v>12.512600000000001</v>
      </c>
      <c r="M39" s="136">
        <v>12.1631</v>
      </c>
      <c r="N39" s="136">
        <v>-15.54</v>
      </c>
      <c r="O39" s="136">
        <v>-39.6</v>
      </c>
      <c r="P39" s="137"/>
      <c r="Q39" s="136">
        <v>7.452</v>
      </c>
      <c r="R39" s="136">
        <v>-30.8</v>
      </c>
      <c r="S39" s="136">
        <v>4.0141</v>
      </c>
      <c r="T39" s="136">
        <v>10.7797</v>
      </c>
      <c r="U39" s="136">
        <v>5.6866000000000003</v>
      </c>
      <c r="V39" s="136">
        <v>5.5122999999999998</v>
      </c>
      <c r="W39" s="136">
        <v>9.6499000000000006</v>
      </c>
      <c r="X39" s="137"/>
      <c r="Y39" s="136">
        <v>-0.3634</v>
      </c>
      <c r="Z39" s="136">
        <v>1.1151</v>
      </c>
      <c r="AA39" s="137"/>
      <c r="AB39" s="136">
        <v>-0.73319999999999996</v>
      </c>
      <c r="AC39" s="136">
        <v>-0.52300000000000002</v>
      </c>
      <c r="AD39" s="136">
        <v>-0.5</v>
      </c>
      <c r="AE39" s="136">
        <v>10.795999999999999</v>
      </c>
      <c r="AF39" s="136">
        <v>-4.4400000000000004</v>
      </c>
      <c r="AG39" s="136">
        <v>8.8000000000000007</v>
      </c>
      <c r="AH39" s="136">
        <v>0.127</v>
      </c>
      <c r="AI39" s="136">
        <v>0.14399999999999999</v>
      </c>
      <c r="AJ39" s="136">
        <v>-8.31</v>
      </c>
      <c r="AK39" s="136">
        <v>-8.36</v>
      </c>
      <c r="AL39" s="137"/>
      <c r="AM39" s="136">
        <v>-13.7</v>
      </c>
      <c r="AN39" s="136">
        <v>-13.74</v>
      </c>
      <c r="AO39" s="136">
        <v>9.0920000000000005</v>
      </c>
      <c r="AP39" s="136">
        <v>4.0143000000000004</v>
      </c>
      <c r="AQ39" s="136">
        <v>23.056699999999999</v>
      </c>
      <c r="AR39" s="136">
        <v>26.860700000000001</v>
      </c>
      <c r="AS39" s="136">
        <v>-10.9297</v>
      </c>
      <c r="AT39" s="136">
        <v>-6.43</v>
      </c>
      <c r="AU39" s="136">
        <v>-6.0614999999999997</v>
      </c>
      <c r="AV39" s="136">
        <v>-0.9224</v>
      </c>
      <c r="AW39" s="136">
        <v>-0.87580000000000002</v>
      </c>
      <c r="AX39" s="137"/>
      <c r="AY39" s="136">
        <v>-9.7789999999999999</v>
      </c>
      <c r="AZ39" s="136">
        <v>3.9578000000000002</v>
      </c>
      <c r="BA39" s="136">
        <v>19.795000000000002</v>
      </c>
      <c r="BB39" s="136">
        <v>82.876599999999996</v>
      </c>
      <c r="BC39" s="136">
        <v>9.4337999999999997</v>
      </c>
      <c r="BD39" s="136">
        <v>-5.6</v>
      </c>
      <c r="BE39" s="136">
        <v>-6.2</v>
      </c>
      <c r="BF39" s="136">
        <v>-26.318200000000001</v>
      </c>
      <c r="BG39" s="136">
        <v>-26.114599999999999</v>
      </c>
      <c r="BH39" s="136">
        <v>-3.2322000000000002</v>
      </c>
      <c r="BI39" s="137"/>
      <c r="BJ39" s="136">
        <v>15.668799999999999</v>
      </c>
      <c r="BK39" s="136">
        <v>7.6890999999999998</v>
      </c>
      <c r="BL39" s="136">
        <v>3.1579999999999999</v>
      </c>
      <c r="BM39" s="136">
        <v>2.2241</v>
      </c>
      <c r="BN39" s="136">
        <v>-171.7276</v>
      </c>
      <c r="BO39" s="136">
        <v>97.811800000000005</v>
      </c>
      <c r="BP39" s="136">
        <v>98.422200000000004</v>
      </c>
      <c r="BQ39" s="136">
        <v>-82.066000000000003</v>
      </c>
      <c r="BR39" s="136">
        <v>-118.0284</v>
      </c>
      <c r="BS39" s="137"/>
      <c r="BT39" s="137"/>
      <c r="BU39" s="137"/>
      <c r="BV39" s="136">
        <v>36.914400000000001</v>
      </c>
      <c r="BW39" s="136">
        <v>19.899999999999999</v>
      </c>
      <c r="BX39" s="136">
        <v>14.82</v>
      </c>
      <c r="BY39" s="136">
        <v>-4.34</v>
      </c>
      <c r="BZ39" s="136">
        <v>16.95</v>
      </c>
      <c r="CA39" s="136">
        <v>-18.079999999999998</v>
      </c>
      <c r="CB39" s="136">
        <v>-17.946100000000001</v>
      </c>
      <c r="CC39" s="136">
        <v>19.2986</v>
      </c>
      <c r="CD39" s="136">
        <v>16.9254</v>
      </c>
      <c r="CE39" s="136">
        <v>-10.409000000000001</v>
      </c>
      <c r="CF39" s="136">
        <v>-1.6995</v>
      </c>
      <c r="CG39" s="136">
        <v>-1.7759</v>
      </c>
      <c r="CH39" s="136">
        <v>14.9321</v>
      </c>
      <c r="CI39" s="136">
        <v>26.606999999999999</v>
      </c>
      <c r="CJ39" s="137"/>
      <c r="CK39" s="137"/>
      <c r="CL39" s="136">
        <v>101.8</v>
      </c>
      <c r="CM39" s="136">
        <v>-50.4</v>
      </c>
      <c r="CN39" s="136">
        <v>-4.71</v>
      </c>
      <c r="CO39" s="136">
        <v>54.0244</v>
      </c>
      <c r="CP39" s="136">
        <v>53.876199999999997</v>
      </c>
      <c r="CQ39" s="136">
        <v>52.310899999999997</v>
      </c>
      <c r="CR39" s="136">
        <v>80.959599999999995</v>
      </c>
      <c r="CS39" s="136">
        <v>81.228200000000001</v>
      </c>
      <c r="CT39" s="136">
        <v>-19.2987</v>
      </c>
      <c r="CU39" s="136">
        <v>-82.961699999999993</v>
      </c>
      <c r="CV39" s="136">
        <v>-12.750400000000001</v>
      </c>
      <c r="CW39" s="136">
        <v>3.4695</v>
      </c>
      <c r="CX39" s="136">
        <v>38.380000000000003</v>
      </c>
      <c r="CY39" s="136">
        <v>22.05</v>
      </c>
      <c r="CZ39" s="136">
        <v>3.9110999999999998</v>
      </c>
      <c r="DA39" s="136">
        <v>4.4951999999999996</v>
      </c>
      <c r="DB39" s="136">
        <v>-14.4</v>
      </c>
      <c r="DC39" s="137"/>
      <c r="DD39" s="136">
        <v>-28.140899999999998</v>
      </c>
      <c r="DE39" s="136">
        <v>-27.2606</v>
      </c>
      <c r="DF39" s="136">
        <v>47.826099999999997</v>
      </c>
      <c r="DG39" s="136">
        <v>1.4800000000000001E-2</v>
      </c>
      <c r="DH39" s="136">
        <v>-7.5751999999999997</v>
      </c>
      <c r="DI39" s="136">
        <v>-22.6</v>
      </c>
      <c r="DJ39" s="137"/>
      <c r="DK39" s="136">
        <v>-4.1406000000000001</v>
      </c>
      <c r="DL39" s="136">
        <v>12.9094</v>
      </c>
      <c r="DM39" s="136">
        <v>44.480499999999999</v>
      </c>
      <c r="DN39" s="136">
        <v>24.8691</v>
      </c>
      <c r="DO39" s="136">
        <v>13.69</v>
      </c>
      <c r="DP39" s="136">
        <v>-3.12</v>
      </c>
      <c r="DQ39" s="136">
        <v>13.2705</v>
      </c>
      <c r="DR39" s="136">
        <v>-48.582799999999999</v>
      </c>
      <c r="DS39" s="136">
        <v>-6.76</v>
      </c>
      <c r="DT39" s="136">
        <v>-6.83</v>
      </c>
      <c r="DU39" s="136">
        <v>28.09</v>
      </c>
      <c r="DV39" s="136">
        <v>33.119999999999997</v>
      </c>
      <c r="DW39" s="136">
        <v>-48.4</v>
      </c>
      <c r="DX39" s="136">
        <v>-24.2273</v>
      </c>
      <c r="DY39" s="137"/>
      <c r="DZ39" s="136">
        <v>-43.936399999999999</v>
      </c>
      <c r="EA39" s="136">
        <v>51.136400000000002</v>
      </c>
      <c r="EB39" s="136">
        <v>19.111899999999999</v>
      </c>
      <c r="EC39" s="136">
        <v>5.8348000000000004</v>
      </c>
      <c r="ED39" s="136">
        <v>5.5830000000000002</v>
      </c>
      <c r="EE39" s="136">
        <v>-9.2494999999999994</v>
      </c>
      <c r="EF39" s="136">
        <v>-18.212499999999999</v>
      </c>
      <c r="EG39" s="136">
        <v>-14.028</v>
      </c>
      <c r="EH39" s="136">
        <v>-0.22939999999999999</v>
      </c>
      <c r="EI39" s="136">
        <v>-33.395499999999998</v>
      </c>
      <c r="EJ39" s="137"/>
      <c r="EK39" s="136">
        <v>-13.093</v>
      </c>
      <c r="EL39" s="136">
        <v>-12.8195</v>
      </c>
      <c r="EM39" s="137"/>
      <c r="EN39" s="136">
        <v>-3.0387</v>
      </c>
      <c r="EO39" s="136">
        <v>-5.1414</v>
      </c>
      <c r="EP39" s="136">
        <v>-4.6120000000000001</v>
      </c>
      <c r="EQ39" s="136">
        <v>-29.074999999999999</v>
      </c>
      <c r="ER39" s="136">
        <v>-28.438400000000001</v>
      </c>
      <c r="ES39" s="136">
        <v>13.9054</v>
      </c>
      <c r="ET39" s="137"/>
      <c r="EU39" s="137"/>
      <c r="EV39" s="136">
        <v>1.6</v>
      </c>
      <c r="EW39" s="136">
        <v>2.3201000000000001</v>
      </c>
      <c r="EX39" s="136">
        <v>-8.1195000000000004</v>
      </c>
      <c r="EY39" s="136">
        <v>-8.7022999999999993</v>
      </c>
      <c r="EZ39" s="136">
        <v>-8.9205000000000005</v>
      </c>
      <c r="FA39" s="136">
        <v>4.5785</v>
      </c>
      <c r="FB39" s="136">
        <v>11.319000000000001</v>
      </c>
      <c r="FC39" s="136">
        <v>-25.897099999999998</v>
      </c>
      <c r="FD39" s="136">
        <v>5.6586999999999996</v>
      </c>
      <c r="FE39" s="137"/>
      <c r="FF39" s="137"/>
      <c r="FG39" s="136">
        <v>4.5444000000000004</v>
      </c>
      <c r="FH39" s="136">
        <v>4.2846000000000002</v>
      </c>
      <c r="FI39" s="136">
        <v>3.8794</v>
      </c>
      <c r="FJ39" s="136">
        <v>7.7030000000000003</v>
      </c>
      <c r="FK39" s="136">
        <v>7.8704000000000001</v>
      </c>
      <c r="FL39" s="136">
        <v>22.941500000000001</v>
      </c>
      <c r="FM39" s="137"/>
      <c r="FN39" s="136">
        <v>29.466899999999999</v>
      </c>
      <c r="FO39" s="136">
        <v>22.7119</v>
      </c>
      <c r="FP39" s="136">
        <v>32.156100000000002</v>
      </c>
      <c r="FQ39" s="137"/>
      <c r="FR39" s="136">
        <v>-6.16</v>
      </c>
      <c r="FS39" s="136">
        <v>-3.0556000000000001</v>
      </c>
      <c r="FT39" s="136">
        <v>0.32429999999999998</v>
      </c>
      <c r="FU39" s="136">
        <v>2.54</v>
      </c>
      <c r="FV39" s="136">
        <v>2.1</v>
      </c>
      <c r="FW39" s="136">
        <v>0</v>
      </c>
      <c r="FX39" s="136">
        <v>1.0842000000000001</v>
      </c>
      <c r="FY39" s="136">
        <v>7.6589999999999998</v>
      </c>
      <c r="FZ39" s="136">
        <v>0.97299999999999998</v>
      </c>
      <c r="GA39" s="136">
        <v>1.2673000000000001</v>
      </c>
      <c r="GB39" s="136">
        <v>16.010000000000002</v>
      </c>
      <c r="GC39" s="136">
        <v>-41.689399999999999</v>
      </c>
      <c r="GD39" s="136">
        <v>-34.026000000000003</v>
      </c>
      <c r="GE39" s="136">
        <v>-3.36</v>
      </c>
      <c r="GF39" s="136">
        <v>41.207999999999998</v>
      </c>
      <c r="GG39" s="137"/>
      <c r="GH39" s="136">
        <v>26.634699999999999</v>
      </c>
      <c r="GI39" s="137"/>
      <c r="GJ39" s="136">
        <v>-7.0399000000000003</v>
      </c>
      <c r="GK39" s="136">
        <v>2.9312</v>
      </c>
      <c r="GL39" s="137"/>
      <c r="GM39" s="137"/>
      <c r="GN39" s="136">
        <v>-13.2409</v>
      </c>
      <c r="GO39" s="136">
        <v>-22.790600000000001</v>
      </c>
      <c r="GP39" s="136">
        <v>13.550800000000001</v>
      </c>
      <c r="GQ39" s="136">
        <v>-27.142299999999999</v>
      </c>
      <c r="GR39" s="136">
        <v>-33.5304</v>
      </c>
      <c r="GS39" s="136">
        <v>-13.037000000000001</v>
      </c>
      <c r="GT39" s="136">
        <v>186.99029999999999</v>
      </c>
      <c r="GU39" s="136">
        <v>0.27910000000000001</v>
      </c>
      <c r="GV39" s="136">
        <v>-7.9217000000000004</v>
      </c>
      <c r="GW39" s="136">
        <v>-7.3564999999999996</v>
      </c>
      <c r="GX39" s="136">
        <v>6.2443</v>
      </c>
      <c r="GY39" s="136">
        <v>10.754099999999999</v>
      </c>
      <c r="GZ39" s="136">
        <v>10.894600000000001</v>
      </c>
      <c r="HA39" s="137"/>
      <c r="HB39" s="136">
        <v>34.579700000000003</v>
      </c>
      <c r="HC39" s="136">
        <v>38.591700000000003</v>
      </c>
      <c r="HD39" s="136">
        <v>-18.86</v>
      </c>
      <c r="HE39" s="136">
        <v>21.4862</v>
      </c>
      <c r="HF39" s="136">
        <v>15.123900000000001</v>
      </c>
      <c r="HG39" s="136">
        <v>35.478499999999997</v>
      </c>
      <c r="HH39" s="136">
        <v>52.691299999999998</v>
      </c>
      <c r="HI39" s="136">
        <v>19.862100000000002</v>
      </c>
      <c r="HJ39" s="136">
        <v>21.327000000000002</v>
      </c>
      <c r="HK39" s="136">
        <v>-8.7123000000000008</v>
      </c>
      <c r="HL39" s="136">
        <v>-9.6059999999999999</v>
      </c>
      <c r="HM39" s="136">
        <v>0</v>
      </c>
      <c r="HN39" s="136">
        <v>0</v>
      </c>
      <c r="HO39" s="136">
        <v>68.328900000000004</v>
      </c>
      <c r="HP39" s="136">
        <v>65.814899999999994</v>
      </c>
      <c r="HQ39" s="136">
        <v>-6.4038000000000004</v>
      </c>
      <c r="HR39" s="136">
        <v>-5.7005999999999997</v>
      </c>
      <c r="HS39" s="136">
        <v>-11.540699999999999</v>
      </c>
      <c r="HT39" s="136">
        <v>-11.3848</v>
      </c>
      <c r="HU39" s="136">
        <v>7.13</v>
      </c>
      <c r="HV39" s="136">
        <v>7.22</v>
      </c>
      <c r="HW39" s="136">
        <v>-26.5</v>
      </c>
      <c r="HX39" s="136">
        <v>-27.2</v>
      </c>
      <c r="HY39" s="136">
        <v>0.75719999999999998</v>
      </c>
      <c r="HZ39" s="136">
        <v>-7.44</v>
      </c>
      <c r="IA39" s="136">
        <v>37.909500000000001</v>
      </c>
      <c r="IB39" s="136">
        <v>27.888400000000001</v>
      </c>
      <c r="IC39" s="136">
        <v>28.175999999999998</v>
      </c>
      <c r="ID39" s="136">
        <v>-14.4</v>
      </c>
      <c r="IE39" s="136">
        <v>-35.299999999999997</v>
      </c>
      <c r="IF39" s="136">
        <v>-4.2</v>
      </c>
      <c r="IG39" s="136">
        <v>-5.0999999999999996</v>
      </c>
      <c r="IH39" s="136">
        <v>-17.045999999999999</v>
      </c>
      <c r="II39" s="137"/>
      <c r="IJ39" s="136">
        <v>-94.395099999999999</v>
      </c>
      <c r="IK39" s="136">
        <v>-12.1043</v>
      </c>
      <c r="IL39" s="136">
        <v>-226.8116</v>
      </c>
      <c r="IM39" s="137"/>
      <c r="IN39" s="136">
        <v>-2.2734000000000001</v>
      </c>
      <c r="IO39" s="137"/>
      <c r="IP39" s="137"/>
      <c r="IQ39" s="136">
        <v>44.125100000000003</v>
      </c>
      <c r="IR39" s="136">
        <v>142.2715</v>
      </c>
      <c r="IS39" s="137"/>
      <c r="IT39" s="136">
        <v>53.354799999999997</v>
      </c>
      <c r="IU39" s="136">
        <v>52.164700000000003</v>
      </c>
      <c r="IV39" s="136">
        <v>59.780099999999997</v>
      </c>
      <c r="IW39" s="136">
        <v>279.24759999999998</v>
      </c>
      <c r="IX39" s="136">
        <v>-223.5908</v>
      </c>
      <c r="IY39" s="136">
        <v>73.4191</v>
      </c>
      <c r="IZ39" s="136">
        <v>-52.250900000000001</v>
      </c>
      <c r="JA39" s="136">
        <v>-1.8737999999999999</v>
      </c>
      <c r="JB39" s="137"/>
      <c r="JC39" s="136">
        <v>-4.4000000000000004</v>
      </c>
      <c r="JD39" s="136">
        <v>-0.80100000000000005</v>
      </c>
      <c r="JE39" s="136">
        <v>-0.80800000000000005</v>
      </c>
      <c r="JF39" s="136">
        <v>0.4</v>
      </c>
      <c r="JG39" s="136">
        <v>0.48</v>
      </c>
      <c r="JH39" s="136">
        <v>-1.3861000000000001</v>
      </c>
      <c r="JI39" s="136">
        <v>-6.5903999999999998</v>
      </c>
      <c r="JJ39" s="136">
        <v>16.527000000000001</v>
      </c>
      <c r="JK39" s="136">
        <v>-9.4925999999999995</v>
      </c>
      <c r="JL39" s="136">
        <v>0.6</v>
      </c>
      <c r="JM39" s="136">
        <v>0.80100000000000005</v>
      </c>
      <c r="JN39" s="136">
        <v>0.27</v>
      </c>
      <c r="JO39" s="137"/>
      <c r="JP39" s="137"/>
      <c r="JQ39" s="136">
        <v>4.2941000000000003</v>
      </c>
      <c r="JR39" s="136">
        <v>4.9513999999999996</v>
      </c>
      <c r="JS39" s="136">
        <v>3.0118</v>
      </c>
      <c r="JT39" s="137"/>
      <c r="JU39" s="136">
        <v>19.899999999999999</v>
      </c>
      <c r="JV39" s="136">
        <v>6.7511000000000001</v>
      </c>
      <c r="JW39" s="136">
        <v>0.46</v>
      </c>
      <c r="JX39" s="137"/>
      <c r="JY39" s="136">
        <v>-4.4993999999999996</v>
      </c>
      <c r="JZ39" s="136">
        <v>-14.633100000000001</v>
      </c>
      <c r="KA39" s="136">
        <v>-18.8538</v>
      </c>
      <c r="KB39" s="136">
        <v>-2.6696</v>
      </c>
      <c r="KC39" s="136">
        <v>10.776199999999999</v>
      </c>
      <c r="KD39" s="136">
        <v>-13.7865</v>
      </c>
      <c r="KE39" s="136">
        <v>2.7353000000000001</v>
      </c>
      <c r="KF39" s="136">
        <v>-21.9</v>
      </c>
      <c r="KG39" s="136">
        <v>4.9000000000000004</v>
      </c>
      <c r="KH39" s="137"/>
      <c r="KI39" s="136">
        <v>-94.996200000000002</v>
      </c>
    </row>
    <row r="40" spans="1:295" ht="18" customHeight="1">
      <c r="A40" s="132" t="s">
        <v>60</v>
      </c>
      <c r="B40" s="132" t="s">
        <v>898</v>
      </c>
      <c r="C40" s="141">
        <v>0</v>
      </c>
      <c r="D40" s="139">
        <v>2.8410000000000002</v>
      </c>
      <c r="E40" s="139">
        <v>-6.1269</v>
      </c>
      <c r="F40" s="139">
        <v>8.3447999999999993</v>
      </c>
      <c r="G40" s="139">
        <v>9.1837999999999997</v>
      </c>
      <c r="H40" s="141"/>
      <c r="I40" s="139">
        <v>17.613199999999999</v>
      </c>
      <c r="J40" s="141"/>
      <c r="K40" s="139">
        <v>27.9895</v>
      </c>
      <c r="L40" s="139">
        <v>12.3796</v>
      </c>
      <c r="M40" s="139">
        <v>11.888199999999999</v>
      </c>
      <c r="N40" s="139">
        <v>-13.32</v>
      </c>
      <c r="O40" s="139">
        <v>-39.6</v>
      </c>
      <c r="P40" s="139">
        <v>15.4</v>
      </c>
      <c r="Q40" s="139">
        <v>7.452</v>
      </c>
      <c r="R40" s="139">
        <v>-28.6</v>
      </c>
      <c r="S40" s="139">
        <v>4.1532999999999998</v>
      </c>
      <c r="T40" s="139">
        <v>9.6433</v>
      </c>
      <c r="U40" s="139">
        <v>5.8982000000000001</v>
      </c>
      <c r="V40" s="139">
        <v>5.6852999999999998</v>
      </c>
      <c r="W40" s="139">
        <v>9.8419000000000008</v>
      </c>
      <c r="X40" s="139">
        <v>0</v>
      </c>
      <c r="Y40" s="139">
        <v>0.88300000000000001</v>
      </c>
      <c r="Z40" s="139">
        <v>1.1255999999999999</v>
      </c>
      <c r="AA40" s="141"/>
      <c r="AB40" s="139">
        <v>-0.99919999999999998</v>
      </c>
      <c r="AC40" s="139">
        <v>-0.376</v>
      </c>
      <c r="AD40" s="139">
        <v>-0.36299999999999999</v>
      </c>
      <c r="AE40" s="139">
        <v>10.978</v>
      </c>
      <c r="AF40" s="139">
        <v>-6.66</v>
      </c>
      <c r="AG40" s="139">
        <v>8.8000000000000007</v>
      </c>
      <c r="AH40" s="139">
        <v>2.4E-2</v>
      </c>
      <c r="AI40" s="139">
        <v>0.16</v>
      </c>
      <c r="AJ40" s="139">
        <v>-7.35</v>
      </c>
      <c r="AK40" s="139">
        <v>-7.29</v>
      </c>
      <c r="AL40" s="139">
        <v>-10</v>
      </c>
      <c r="AM40" s="139">
        <v>-13.33</v>
      </c>
      <c r="AN40" s="139">
        <v>-13.44</v>
      </c>
      <c r="AO40" s="139">
        <v>9.3567999999999998</v>
      </c>
      <c r="AP40" s="139">
        <v>3.7610000000000001</v>
      </c>
      <c r="AQ40" s="139">
        <v>19.800899999999999</v>
      </c>
      <c r="AR40" s="139">
        <v>23.8155</v>
      </c>
      <c r="AS40" s="139">
        <v>-11.938599999999999</v>
      </c>
      <c r="AT40" s="139">
        <v>-6.6978999999999997</v>
      </c>
      <c r="AU40" s="139">
        <v>-6.9318999999999997</v>
      </c>
      <c r="AV40" s="139">
        <v>11.1334</v>
      </c>
      <c r="AW40" s="139">
        <v>11.947699999999999</v>
      </c>
      <c r="AX40" s="141"/>
      <c r="AY40" s="139">
        <v>-13.931699999999999</v>
      </c>
      <c r="AZ40" s="139">
        <v>5.5359999999999996</v>
      </c>
      <c r="BA40" s="139">
        <v>25.173400000000001</v>
      </c>
      <c r="BB40" s="139">
        <v>82.7517</v>
      </c>
      <c r="BC40" s="139">
        <v>8.5725999999999996</v>
      </c>
      <c r="BD40" s="139">
        <v>-5.5</v>
      </c>
      <c r="BE40" s="139">
        <v>-5.8</v>
      </c>
      <c r="BF40" s="139">
        <v>-24.493200000000002</v>
      </c>
      <c r="BG40" s="139">
        <v>-24.790500000000002</v>
      </c>
      <c r="BH40" s="139">
        <v>-3.0552000000000001</v>
      </c>
      <c r="BI40" s="141"/>
      <c r="BJ40" s="139">
        <v>14.911799999999999</v>
      </c>
      <c r="BK40" s="139">
        <v>7.5271999999999997</v>
      </c>
      <c r="BL40" s="139">
        <v>2.9142999999999999</v>
      </c>
      <c r="BM40" s="139">
        <v>2.0095999999999998</v>
      </c>
      <c r="BN40" s="139">
        <v>-160.7715</v>
      </c>
      <c r="BO40" s="139">
        <v>96.133300000000006</v>
      </c>
      <c r="BP40" s="139">
        <v>95.889099999999999</v>
      </c>
      <c r="BQ40" s="139">
        <v>-83.882099999999994</v>
      </c>
      <c r="BR40" s="139">
        <v>-110.4838</v>
      </c>
      <c r="BS40" s="141"/>
      <c r="BT40" s="141"/>
      <c r="BU40" s="141"/>
      <c r="BV40" s="139">
        <v>36.056100000000001</v>
      </c>
      <c r="BW40" s="139">
        <v>19.71</v>
      </c>
      <c r="BX40" s="139">
        <v>14.63</v>
      </c>
      <c r="BY40" s="139">
        <v>-4.32</v>
      </c>
      <c r="BZ40" s="139">
        <v>17.489999999999998</v>
      </c>
      <c r="CA40" s="139">
        <v>-18.347899999999999</v>
      </c>
      <c r="CB40" s="139">
        <v>-18.347899999999999</v>
      </c>
      <c r="CC40" s="139">
        <v>21.312200000000001</v>
      </c>
      <c r="CD40" s="139">
        <v>19.1675</v>
      </c>
      <c r="CE40" s="139">
        <v>-9.4383999999999997</v>
      </c>
      <c r="CF40" s="139">
        <v>-1.0223</v>
      </c>
      <c r="CG40" s="139">
        <v>-1.1093</v>
      </c>
      <c r="CH40" s="139">
        <v>14.9192</v>
      </c>
      <c r="CI40" s="139">
        <v>26.546800000000001</v>
      </c>
      <c r="CJ40" s="139">
        <v>2.88</v>
      </c>
      <c r="CK40" s="139">
        <v>6.4119999999999999</v>
      </c>
      <c r="CL40" s="139">
        <v>101.4</v>
      </c>
      <c r="CM40" s="139">
        <v>-51.3</v>
      </c>
      <c r="CN40" s="139">
        <v>-4.8600000000000003</v>
      </c>
      <c r="CO40" s="139">
        <v>54.466700000000003</v>
      </c>
      <c r="CP40" s="139">
        <v>55.245100000000001</v>
      </c>
      <c r="CQ40" s="139">
        <v>52.819899999999997</v>
      </c>
      <c r="CR40" s="139">
        <v>79.170900000000003</v>
      </c>
      <c r="CS40" s="139">
        <v>80.765799999999999</v>
      </c>
      <c r="CT40" s="139">
        <v>-17.657800000000002</v>
      </c>
      <c r="CU40" s="139">
        <v>-81.488900000000001</v>
      </c>
      <c r="CV40" s="139">
        <v>-11.6829</v>
      </c>
      <c r="CW40" s="139">
        <v>3.3266</v>
      </c>
      <c r="CX40" s="139">
        <v>37.840000000000003</v>
      </c>
      <c r="CY40" s="139">
        <v>22.06</v>
      </c>
      <c r="CZ40" s="139">
        <v>3.7549000000000001</v>
      </c>
      <c r="DA40" s="139">
        <v>4.2023000000000001</v>
      </c>
      <c r="DB40" s="139">
        <v>-14.22</v>
      </c>
      <c r="DC40" s="141"/>
      <c r="DD40" s="139">
        <v>-27.907299999999999</v>
      </c>
      <c r="DE40" s="139">
        <v>-28.675599999999999</v>
      </c>
      <c r="DF40" s="139">
        <v>48.700299999999999</v>
      </c>
      <c r="DG40" s="139">
        <v>1.46E-2</v>
      </c>
      <c r="DH40" s="139">
        <v>-7.3967999999999998</v>
      </c>
      <c r="DI40" s="141"/>
      <c r="DJ40" s="141"/>
      <c r="DK40" s="139">
        <v>-4.4983000000000004</v>
      </c>
      <c r="DL40" s="139">
        <v>12.9094</v>
      </c>
      <c r="DM40" s="139">
        <v>44.795900000000003</v>
      </c>
      <c r="DN40" s="139">
        <v>25.425699999999999</v>
      </c>
      <c r="DO40" s="139">
        <v>13.95</v>
      </c>
      <c r="DP40" s="139">
        <v>-3.13</v>
      </c>
      <c r="DQ40" s="139">
        <v>13.2705</v>
      </c>
      <c r="DR40" s="139">
        <v>-49.882800000000003</v>
      </c>
      <c r="DS40" s="139">
        <v>-7.2</v>
      </c>
      <c r="DT40" s="139">
        <v>-7.38</v>
      </c>
      <c r="DU40" s="139">
        <v>28.32</v>
      </c>
      <c r="DV40" s="139">
        <v>33.119999999999997</v>
      </c>
      <c r="DW40" s="139">
        <v>-49.763599999999997</v>
      </c>
      <c r="DX40" s="139">
        <v>-24.627300000000002</v>
      </c>
      <c r="DY40" s="141"/>
      <c r="DZ40" s="139">
        <v>-45.554499999999997</v>
      </c>
      <c r="EA40" s="139">
        <v>50.983400000000003</v>
      </c>
      <c r="EB40" s="139">
        <v>20.107800000000001</v>
      </c>
      <c r="EC40" s="139">
        <v>7.1456999999999997</v>
      </c>
      <c r="ED40" s="139">
        <v>5.9230999999999998</v>
      </c>
      <c r="EE40" s="139">
        <v>-17.2179</v>
      </c>
      <c r="EF40" s="139">
        <v>-19.2499</v>
      </c>
      <c r="EG40" s="139">
        <v>-14.122</v>
      </c>
      <c r="EH40" s="139">
        <v>-1.2975000000000001</v>
      </c>
      <c r="EI40" s="139">
        <v>-30.810500000000001</v>
      </c>
      <c r="EJ40" s="141"/>
      <c r="EK40" s="139">
        <v>-12.993499999999999</v>
      </c>
      <c r="EL40" s="139">
        <v>-12.2355</v>
      </c>
      <c r="EM40" s="141"/>
      <c r="EN40" s="139">
        <v>-5.3719999999999999</v>
      </c>
      <c r="EO40" s="139">
        <v>-6.4776999999999996</v>
      </c>
      <c r="EP40" s="139">
        <v>15.888</v>
      </c>
      <c r="EQ40" s="139">
        <v>-31.198799999999999</v>
      </c>
      <c r="ER40" s="139">
        <v>-31.942699999999999</v>
      </c>
      <c r="ES40" s="139">
        <v>10.8643</v>
      </c>
      <c r="ET40" s="139">
        <v>13.55</v>
      </c>
      <c r="EU40" s="139">
        <v>-10.14</v>
      </c>
      <c r="EV40" s="139">
        <v>1.4</v>
      </c>
      <c r="EW40" s="139">
        <v>1.9863999999999999</v>
      </c>
      <c r="EX40" s="139">
        <v>-12.394399999999999</v>
      </c>
      <c r="EY40" s="139">
        <v>-8.0868000000000002</v>
      </c>
      <c r="EZ40" s="139">
        <v>-8.3285999999999998</v>
      </c>
      <c r="FA40" s="139">
        <v>4.5555000000000003</v>
      </c>
      <c r="FB40" s="139">
        <v>5.5936000000000003</v>
      </c>
      <c r="FC40" s="139">
        <v>-25.682400000000001</v>
      </c>
      <c r="FD40" s="139">
        <v>5.1276999999999999</v>
      </c>
      <c r="FE40" s="141"/>
      <c r="FF40" s="141"/>
      <c r="FG40" s="139">
        <v>4.9842000000000004</v>
      </c>
      <c r="FH40" s="139">
        <v>4.4939</v>
      </c>
      <c r="FI40" s="139">
        <v>3.7488000000000001</v>
      </c>
      <c r="FJ40" s="139">
        <v>8.3727999999999998</v>
      </c>
      <c r="FK40" s="139">
        <v>8.0379000000000005</v>
      </c>
      <c r="FL40" s="139">
        <v>21.4344</v>
      </c>
      <c r="FM40" s="141"/>
      <c r="FN40" s="139">
        <v>30.299399999999999</v>
      </c>
      <c r="FO40" s="139">
        <v>22.222899999999999</v>
      </c>
      <c r="FP40" s="139">
        <v>32.439300000000003</v>
      </c>
      <c r="FQ40" s="139">
        <v>7.2523</v>
      </c>
      <c r="FR40" s="139">
        <v>-6.34</v>
      </c>
      <c r="FS40" s="139">
        <v>-3.2113</v>
      </c>
      <c r="FT40" s="139">
        <v>0.29409999999999997</v>
      </c>
      <c r="FU40" s="141"/>
      <c r="FV40" s="139">
        <v>1.6</v>
      </c>
      <c r="FW40" s="139">
        <v>-9.3594000000000008</v>
      </c>
      <c r="FX40" s="139">
        <v>1.1941999999999999</v>
      </c>
      <c r="FY40" s="139">
        <v>7.6040000000000001</v>
      </c>
      <c r="FZ40" s="139">
        <v>1.02</v>
      </c>
      <c r="GA40" s="139">
        <v>1.6146</v>
      </c>
      <c r="GB40" s="139">
        <v>15.01</v>
      </c>
      <c r="GC40" s="139">
        <v>-41.586500000000001</v>
      </c>
      <c r="GD40" s="139">
        <v>-33.244900000000001</v>
      </c>
      <c r="GE40" s="139">
        <v>-3.56</v>
      </c>
      <c r="GF40" s="139">
        <v>39.567900000000002</v>
      </c>
      <c r="GG40" s="139">
        <v>-0.1</v>
      </c>
      <c r="GH40" s="139">
        <v>29.979099999999999</v>
      </c>
      <c r="GI40" s="141"/>
      <c r="GJ40" s="139">
        <v>-11.3089</v>
      </c>
      <c r="GK40" s="139">
        <v>3.0150999999999999</v>
      </c>
      <c r="GL40" s="141"/>
      <c r="GM40" s="141"/>
      <c r="GN40" s="139">
        <v>-13.015599999999999</v>
      </c>
      <c r="GO40" s="139">
        <v>-19.924199999999999</v>
      </c>
      <c r="GP40" s="139">
        <v>12.760400000000001</v>
      </c>
      <c r="GQ40" s="139">
        <v>-29.6633</v>
      </c>
      <c r="GR40" s="139">
        <v>-36.450099999999999</v>
      </c>
      <c r="GS40" s="139">
        <v>-12.419600000000001</v>
      </c>
      <c r="GT40" s="139">
        <v>189.3297</v>
      </c>
      <c r="GU40" s="139">
        <v>0.83699999999999997</v>
      </c>
      <c r="GV40" s="139">
        <v>-7.7454000000000001</v>
      </c>
      <c r="GW40" s="139">
        <v>-9.8217999999999996</v>
      </c>
      <c r="GX40" s="139">
        <v>7.3445999999999998</v>
      </c>
      <c r="GY40" s="139">
        <v>10.959199999999999</v>
      </c>
      <c r="GZ40" s="139">
        <v>11.1556</v>
      </c>
      <c r="HA40" s="139">
        <v>7</v>
      </c>
      <c r="HB40" s="139">
        <v>36.335700000000003</v>
      </c>
      <c r="HC40" s="139">
        <v>39.663499999999999</v>
      </c>
      <c r="HD40" s="139">
        <v>-15.51</v>
      </c>
      <c r="HE40" s="139">
        <v>22.364599999999999</v>
      </c>
      <c r="HF40" s="139">
        <v>15.071</v>
      </c>
      <c r="HG40" s="139">
        <v>38.660600000000002</v>
      </c>
      <c r="HH40" s="139">
        <v>53.427</v>
      </c>
      <c r="HI40" s="139">
        <v>22.156400000000001</v>
      </c>
      <c r="HJ40" s="139">
        <v>22.337599999999998</v>
      </c>
      <c r="HK40" s="139">
        <v>-9.3819999999999997</v>
      </c>
      <c r="HL40" s="139">
        <v>-9.7934999999999999</v>
      </c>
      <c r="HM40" s="139">
        <v>0</v>
      </c>
      <c r="HN40" s="139">
        <v>0</v>
      </c>
      <c r="HO40" s="141"/>
      <c r="HP40" s="141"/>
      <c r="HQ40" s="139">
        <v>-2.8386</v>
      </c>
      <c r="HR40" s="139">
        <v>-2.1684999999999999</v>
      </c>
      <c r="HS40" s="139">
        <v>-10.204599999999999</v>
      </c>
      <c r="HT40" s="139">
        <v>-9.9699000000000009</v>
      </c>
      <c r="HU40" s="139">
        <v>3.56</v>
      </c>
      <c r="HV40" s="139">
        <v>3.54</v>
      </c>
      <c r="HW40" s="139">
        <v>-26.5</v>
      </c>
      <c r="HX40" s="139">
        <v>-26.2</v>
      </c>
      <c r="HY40" s="139">
        <v>0.89810000000000001</v>
      </c>
      <c r="HZ40" s="139">
        <v>-7.52</v>
      </c>
      <c r="IA40" s="139">
        <v>28.4879</v>
      </c>
      <c r="IB40" s="139">
        <v>37.066699999999997</v>
      </c>
      <c r="IC40" s="139">
        <v>36.511299999999999</v>
      </c>
      <c r="ID40" s="139">
        <v>-14.4</v>
      </c>
      <c r="IE40" s="139">
        <v>-35.9</v>
      </c>
      <c r="IF40" s="139">
        <v>-6.7</v>
      </c>
      <c r="IG40" s="139">
        <v>-7.3</v>
      </c>
      <c r="IH40" s="139">
        <v>-16.9072</v>
      </c>
      <c r="II40" s="139">
        <v>-16.761199999999999</v>
      </c>
      <c r="IJ40" s="139">
        <v>-90.255499999999998</v>
      </c>
      <c r="IK40" s="139">
        <v>-11.8643</v>
      </c>
      <c r="IL40" s="139">
        <v>-223.07640000000001</v>
      </c>
      <c r="IM40" s="139">
        <v>0</v>
      </c>
      <c r="IN40" s="139">
        <v>-2.8714</v>
      </c>
      <c r="IO40" s="139">
        <v>0</v>
      </c>
      <c r="IP40" s="139">
        <v>0</v>
      </c>
      <c r="IQ40" s="139">
        <v>36.873399999999997</v>
      </c>
      <c r="IR40" s="139">
        <v>146.37450000000001</v>
      </c>
      <c r="IS40" s="141"/>
      <c r="IT40" s="139">
        <v>52.070300000000003</v>
      </c>
      <c r="IU40" s="139">
        <v>51.747</v>
      </c>
      <c r="IV40" s="139">
        <v>70.899100000000004</v>
      </c>
      <c r="IW40" s="139">
        <v>278.9556</v>
      </c>
      <c r="IX40" s="139">
        <v>-221.81399999999999</v>
      </c>
      <c r="IY40" s="139">
        <v>79.578100000000006</v>
      </c>
      <c r="IZ40" s="139">
        <v>-57.839599999999997</v>
      </c>
      <c r="JA40" s="139">
        <v>-1.1707000000000001</v>
      </c>
      <c r="JB40" s="141"/>
      <c r="JC40" s="139">
        <v>-3.12</v>
      </c>
      <c r="JD40" s="139">
        <v>-0.58599999999999997</v>
      </c>
      <c r="JE40" s="139">
        <v>-0.59599999999999997</v>
      </c>
      <c r="JF40" s="139">
        <v>-0.4</v>
      </c>
      <c r="JG40" s="139">
        <v>0.96</v>
      </c>
      <c r="JH40" s="139">
        <v>-1.3978999999999999</v>
      </c>
      <c r="JI40" s="139">
        <v>-6.5903999999999998</v>
      </c>
      <c r="JJ40" s="139">
        <v>16.9665</v>
      </c>
      <c r="JK40" s="139">
        <v>-9.1386000000000003</v>
      </c>
      <c r="JL40" s="139">
        <v>0.1</v>
      </c>
      <c r="JM40" s="139">
        <v>1.113</v>
      </c>
      <c r="JN40" s="139">
        <v>0.97399999999999998</v>
      </c>
      <c r="JO40" s="139">
        <v>2.2706</v>
      </c>
      <c r="JP40" s="139">
        <v>2.6120000000000001</v>
      </c>
      <c r="JQ40" s="139">
        <v>3.7054</v>
      </c>
      <c r="JR40" s="139">
        <v>4.2119</v>
      </c>
      <c r="JS40" s="139">
        <v>3.5851999999999999</v>
      </c>
      <c r="JT40" s="141"/>
      <c r="JU40" s="139">
        <v>21.5</v>
      </c>
      <c r="JV40" s="139">
        <v>6.8300999999999998</v>
      </c>
      <c r="JW40" s="139">
        <v>0.5</v>
      </c>
      <c r="JX40" s="141"/>
      <c r="JY40" s="139">
        <v>-5.1814999999999998</v>
      </c>
      <c r="JZ40" s="139">
        <v>-14.676500000000001</v>
      </c>
      <c r="KA40" s="139">
        <v>-18.497</v>
      </c>
      <c r="KB40" s="139">
        <v>-3.4556</v>
      </c>
      <c r="KC40" s="139">
        <v>10.125999999999999</v>
      </c>
      <c r="KD40" s="139">
        <v>-13.0785</v>
      </c>
      <c r="KE40" s="139">
        <v>2.6004999999999998</v>
      </c>
      <c r="KF40" s="139">
        <v>-22.1</v>
      </c>
      <c r="KG40" s="139">
        <v>4.9000000000000004</v>
      </c>
      <c r="KH40" s="141"/>
      <c r="KI40" s="139">
        <v>-95.937299999999993</v>
      </c>
    </row>
    <row r="41" spans="1:295" ht="18" customHeight="1">
      <c r="A41" s="132" t="s">
        <v>60</v>
      </c>
      <c r="B41" s="132" t="s">
        <v>899</v>
      </c>
      <c r="C41" s="134">
        <v>0</v>
      </c>
      <c r="D41" s="133">
        <v>2.8288000000000002</v>
      </c>
      <c r="E41" s="133">
        <v>-6.048</v>
      </c>
      <c r="F41" s="133">
        <v>11.5471</v>
      </c>
      <c r="G41" s="133">
        <v>8.5434999999999999</v>
      </c>
      <c r="H41" s="134"/>
      <c r="I41" s="133">
        <v>16.182300000000001</v>
      </c>
      <c r="J41" s="134"/>
      <c r="K41" s="133">
        <v>27.617100000000001</v>
      </c>
      <c r="L41" s="133">
        <v>11.9916</v>
      </c>
      <c r="M41" s="133">
        <v>11.702400000000001</v>
      </c>
      <c r="N41" s="133">
        <v>-13.32</v>
      </c>
      <c r="O41" s="133">
        <v>-39.6</v>
      </c>
      <c r="P41" s="133">
        <v>15.4</v>
      </c>
      <c r="Q41" s="133">
        <v>6.6239999999999997</v>
      </c>
      <c r="R41" s="134"/>
      <c r="S41" s="133">
        <v>4.4074999999999998</v>
      </c>
      <c r="T41" s="133">
        <v>9.1742000000000008</v>
      </c>
      <c r="U41" s="133">
        <v>5.7257999999999996</v>
      </c>
      <c r="V41" s="133">
        <v>5.5213000000000001</v>
      </c>
      <c r="W41" s="133">
        <v>9.7274999999999991</v>
      </c>
      <c r="X41" s="134"/>
      <c r="Y41" s="133">
        <v>0.64590000000000003</v>
      </c>
      <c r="Z41" s="133">
        <v>1.1406000000000001</v>
      </c>
      <c r="AA41" s="134"/>
      <c r="AB41" s="133">
        <v>-0.95940000000000003</v>
      </c>
      <c r="AC41" s="133">
        <v>-0.55200000000000005</v>
      </c>
      <c r="AD41" s="133">
        <v>-0.54600000000000004</v>
      </c>
      <c r="AE41" s="133">
        <v>10.646000000000001</v>
      </c>
      <c r="AF41" s="133">
        <v>-8.8800000000000008</v>
      </c>
      <c r="AG41" s="133">
        <v>6.6</v>
      </c>
      <c r="AH41" s="133">
        <v>5.2999999999999999E-2</v>
      </c>
      <c r="AI41" s="133">
        <v>0.14799999999999999</v>
      </c>
      <c r="AJ41" s="133">
        <v>-8.58</v>
      </c>
      <c r="AK41" s="133">
        <v>-8.48</v>
      </c>
      <c r="AL41" s="134"/>
      <c r="AM41" s="133">
        <v>-13.77</v>
      </c>
      <c r="AN41" s="133">
        <v>-13.8</v>
      </c>
      <c r="AO41" s="133">
        <v>9.4623000000000008</v>
      </c>
      <c r="AP41" s="133">
        <v>3.8753000000000002</v>
      </c>
      <c r="AQ41" s="133">
        <v>24.998100000000001</v>
      </c>
      <c r="AR41" s="133">
        <v>28.773900000000001</v>
      </c>
      <c r="AS41" s="133">
        <v>-12.211</v>
      </c>
      <c r="AT41" s="133">
        <v>-6.8319000000000001</v>
      </c>
      <c r="AU41" s="133">
        <v>-6.4103000000000003</v>
      </c>
      <c r="AV41" s="133">
        <v>-0.76719999999999999</v>
      </c>
      <c r="AW41" s="133">
        <v>-0.54239999999999999</v>
      </c>
      <c r="AX41" s="134"/>
      <c r="AY41" s="133">
        <v>-10.582800000000001</v>
      </c>
      <c r="AZ41" s="133">
        <v>4.3522999999999996</v>
      </c>
      <c r="BA41" s="133">
        <v>21.6934</v>
      </c>
      <c r="BB41" s="133">
        <v>84.616900000000001</v>
      </c>
      <c r="BC41" s="133">
        <v>10.718299999999999</v>
      </c>
      <c r="BD41" s="133">
        <v>-5.7</v>
      </c>
      <c r="BE41" s="133">
        <v>-6.1</v>
      </c>
      <c r="BF41" s="133">
        <v>-27.1921</v>
      </c>
      <c r="BG41" s="133">
        <v>-27.169</v>
      </c>
      <c r="BH41" s="133">
        <v>-3.0265</v>
      </c>
      <c r="BI41" s="134"/>
      <c r="BJ41" s="133">
        <v>15.2166</v>
      </c>
      <c r="BK41" s="133">
        <v>7.0925000000000002</v>
      </c>
      <c r="BL41" s="133">
        <v>3.0310000000000001</v>
      </c>
      <c r="BM41" s="133">
        <v>2.0097999999999998</v>
      </c>
      <c r="BN41" s="133">
        <v>-181.64609999999999</v>
      </c>
      <c r="BO41" s="133">
        <v>101.6876</v>
      </c>
      <c r="BP41" s="133">
        <v>101.90130000000001</v>
      </c>
      <c r="BQ41" s="133">
        <v>-76.339299999999994</v>
      </c>
      <c r="BR41" s="133">
        <v>-120.2484</v>
      </c>
      <c r="BS41" s="134"/>
      <c r="BT41" s="134"/>
      <c r="BU41" s="134"/>
      <c r="BV41" s="133">
        <v>36.036200000000001</v>
      </c>
      <c r="BW41" s="133">
        <v>19.61</v>
      </c>
      <c r="BX41" s="133">
        <v>14.65</v>
      </c>
      <c r="BY41" s="133">
        <v>-5.0199999999999996</v>
      </c>
      <c r="BZ41" s="133">
        <v>16.18</v>
      </c>
      <c r="CA41" s="133">
        <v>-15.2669</v>
      </c>
      <c r="CB41" s="133">
        <v>-14.597099999999999</v>
      </c>
      <c r="CC41" s="133">
        <v>19.490300000000001</v>
      </c>
      <c r="CD41" s="133">
        <v>17.548200000000001</v>
      </c>
      <c r="CE41" s="133">
        <v>-8.2730999999999995</v>
      </c>
      <c r="CF41" s="133">
        <v>-4.484</v>
      </c>
      <c r="CG41" s="133">
        <v>-4.5350000000000001</v>
      </c>
      <c r="CH41" s="133">
        <v>14.0625</v>
      </c>
      <c r="CI41" s="133">
        <v>26.9678</v>
      </c>
      <c r="CJ41" s="134"/>
      <c r="CK41" s="134"/>
      <c r="CL41" s="133">
        <v>101</v>
      </c>
      <c r="CM41" s="133">
        <v>-51.2</v>
      </c>
      <c r="CN41" s="133">
        <v>-4.76</v>
      </c>
      <c r="CO41" s="133">
        <v>52.553199999999997</v>
      </c>
      <c r="CP41" s="133">
        <v>51.9634</v>
      </c>
      <c r="CQ41" s="133">
        <v>50.5779</v>
      </c>
      <c r="CR41" s="133">
        <v>83.945499999999996</v>
      </c>
      <c r="CS41" s="133">
        <v>84.979500000000002</v>
      </c>
      <c r="CT41" s="133">
        <v>-19.203499999999998</v>
      </c>
      <c r="CU41" s="133">
        <v>-84.165199999999999</v>
      </c>
      <c r="CV41" s="133">
        <v>-13.643599999999999</v>
      </c>
      <c r="CW41" s="133">
        <v>3.3218999999999999</v>
      </c>
      <c r="CX41" s="133">
        <v>36.869999999999997</v>
      </c>
      <c r="CY41" s="133">
        <v>22.23</v>
      </c>
      <c r="CZ41" s="133">
        <v>3.5985999999999998</v>
      </c>
      <c r="DA41" s="133">
        <v>4.2023000000000001</v>
      </c>
      <c r="DB41" s="133">
        <v>-14.13</v>
      </c>
      <c r="DC41" s="134"/>
      <c r="DD41" s="133">
        <v>-28.242799999999999</v>
      </c>
      <c r="DE41" s="133">
        <v>-27.675599999999999</v>
      </c>
      <c r="DF41" s="133">
        <v>50.370100000000001</v>
      </c>
      <c r="DG41" s="133">
        <v>1.4800000000000001E-2</v>
      </c>
      <c r="DH41" s="133">
        <v>-7.5141999999999998</v>
      </c>
      <c r="DI41" s="133">
        <v>-22.7</v>
      </c>
      <c r="DJ41" s="134"/>
      <c r="DK41" s="133">
        <v>-4.3517999999999999</v>
      </c>
      <c r="DL41" s="133">
        <v>12.9094</v>
      </c>
      <c r="DM41" s="133">
        <v>44.007399999999997</v>
      </c>
      <c r="DN41" s="133">
        <v>24.8691</v>
      </c>
      <c r="DO41" s="133">
        <v>13.55</v>
      </c>
      <c r="DP41" s="133">
        <v>-2.8</v>
      </c>
      <c r="DQ41" s="133">
        <v>13.756500000000001</v>
      </c>
      <c r="DR41" s="133">
        <v>-50.495399999999997</v>
      </c>
      <c r="DS41" s="133">
        <v>-7.25</v>
      </c>
      <c r="DT41" s="133">
        <v>-7.25</v>
      </c>
      <c r="DU41" s="133">
        <v>32.090000000000003</v>
      </c>
      <c r="DV41" s="133">
        <v>32.06</v>
      </c>
      <c r="DW41" s="133">
        <v>-50.145499999999998</v>
      </c>
      <c r="DX41" s="133">
        <v>-25.090900000000001</v>
      </c>
      <c r="DY41" s="134"/>
      <c r="DZ41" s="133">
        <v>-42.945500000000003</v>
      </c>
      <c r="EA41" s="133">
        <v>49.415900000000001</v>
      </c>
      <c r="EB41" s="133">
        <v>17.866399999999999</v>
      </c>
      <c r="EC41" s="133">
        <v>5.024</v>
      </c>
      <c r="ED41" s="133">
        <v>6.1146000000000003</v>
      </c>
      <c r="EE41" s="133">
        <v>-22.082999999999998</v>
      </c>
      <c r="EF41" s="133">
        <v>-28.2422</v>
      </c>
      <c r="EG41" s="133">
        <v>-14.298999999999999</v>
      </c>
      <c r="EH41" s="133">
        <v>-8.4588999999999999</v>
      </c>
      <c r="EI41" s="133">
        <v>-43.869</v>
      </c>
      <c r="EJ41" s="134"/>
      <c r="EK41" s="133">
        <v>-12.815300000000001</v>
      </c>
      <c r="EL41" s="133">
        <v>-11.922000000000001</v>
      </c>
      <c r="EM41" s="134"/>
      <c r="EN41" s="133">
        <v>4.3517999999999999</v>
      </c>
      <c r="EO41" s="133">
        <v>3.5255999999999998</v>
      </c>
      <c r="EP41" s="133">
        <v>-13.316000000000001</v>
      </c>
      <c r="EQ41" s="133">
        <v>-30.1555</v>
      </c>
      <c r="ER41" s="133">
        <v>-29.869399999999999</v>
      </c>
      <c r="ES41" s="133">
        <v>12.3492</v>
      </c>
      <c r="ET41" s="134"/>
      <c r="EU41" s="134"/>
      <c r="EV41" s="133">
        <v>0.1</v>
      </c>
      <c r="EW41" s="133">
        <v>2.0215999999999998</v>
      </c>
      <c r="EX41" s="133">
        <v>6.8855000000000004</v>
      </c>
      <c r="EY41" s="133">
        <v>-8.4764999999999997</v>
      </c>
      <c r="EZ41" s="133">
        <v>-8.7612000000000005</v>
      </c>
      <c r="FA41" s="133">
        <v>5.2535999999999996</v>
      </c>
      <c r="FB41" s="133">
        <v>9.8439999999999994</v>
      </c>
      <c r="FC41" s="133">
        <v>-27.581299999999999</v>
      </c>
      <c r="FD41" s="133">
        <v>4.9995000000000003</v>
      </c>
      <c r="FE41" s="134"/>
      <c r="FF41" s="134"/>
      <c r="FG41" s="133">
        <v>3.4748999999999999</v>
      </c>
      <c r="FH41" s="133">
        <v>4.3137999999999996</v>
      </c>
      <c r="FI41" s="133">
        <v>2.6071</v>
      </c>
      <c r="FJ41" s="133">
        <v>6.3632999999999997</v>
      </c>
      <c r="FK41" s="133">
        <v>5.5260999999999996</v>
      </c>
      <c r="FL41" s="133">
        <v>23.443899999999999</v>
      </c>
      <c r="FM41" s="134"/>
      <c r="FN41" s="133">
        <v>28.583400000000001</v>
      </c>
      <c r="FO41" s="133">
        <v>23.499099999999999</v>
      </c>
      <c r="FP41" s="133">
        <v>33.101399999999998</v>
      </c>
      <c r="FQ41" s="134"/>
      <c r="FR41" s="134"/>
      <c r="FS41" s="133">
        <v>-4.1121999999999996</v>
      </c>
      <c r="FT41" s="134"/>
      <c r="FU41" s="133">
        <v>3.14</v>
      </c>
      <c r="FV41" s="133">
        <v>1.29</v>
      </c>
      <c r="FW41" s="133">
        <v>0</v>
      </c>
      <c r="FX41" s="133">
        <v>1.2154</v>
      </c>
      <c r="FY41" s="133">
        <v>7.6429999999999998</v>
      </c>
      <c r="FZ41" s="133">
        <v>1.012</v>
      </c>
      <c r="GA41" s="133">
        <v>1.7234</v>
      </c>
      <c r="GB41" s="133">
        <v>15.11</v>
      </c>
      <c r="GC41" s="133">
        <v>-42.8566</v>
      </c>
      <c r="GD41" s="133">
        <v>-34.2898</v>
      </c>
      <c r="GE41" s="133">
        <v>-3.41</v>
      </c>
      <c r="GF41" s="133">
        <v>39.2301</v>
      </c>
      <c r="GG41" s="134"/>
      <c r="GH41" s="133">
        <v>29.497199999999999</v>
      </c>
      <c r="GI41" s="134"/>
      <c r="GJ41" s="133">
        <v>-11.0085</v>
      </c>
      <c r="GK41" s="133">
        <v>3.0432999999999999</v>
      </c>
      <c r="GL41" s="134"/>
      <c r="GM41" s="134"/>
      <c r="GN41" s="133">
        <v>-13.4732</v>
      </c>
      <c r="GO41" s="133">
        <v>-19.329000000000001</v>
      </c>
      <c r="GP41" s="133">
        <v>10.8408</v>
      </c>
      <c r="GQ41" s="133">
        <v>-29.411200000000001</v>
      </c>
      <c r="GR41" s="133">
        <v>-31.7608</v>
      </c>
      <c r="GS41" s="133">
        <v>-13.260899999999999</v>
      </c>
      <c r="GT41" s="133">
        <v>185.1806</v>
      </c>
      <c r="GU41" s="133">
        <v>0.32219999999999999</v>
      </c>
      <c r="GV41" s="133">
        <v>-7.8216000000000001</v>
      </c>
      <c r="GW41" s="133">
        <v>-9.4474999999999998</v>
      </c>
      <c r="GX41" s="133">
        <v>6.9019000000000004</v>
      </c>
      <c r="GY41" s="133">
        <v>10.9079</v>
      </c>
      <c r="GZ41" s="133">
        <v>10.9421</v>
      </c>
      <c r="HA41" s="133">
        <v>6.8712</v>
      </c>
      <c r="HB41" s="133">
        <v>26.1435</v>
      </c>
      <c r="HC41" s="133">
        <v>28.016400000000001</v>
      </c>
      <c r="HD41" s="133">
        <v>-23.05</v>
      </c>
      <c r="HE41" s="133">
        <v>25.211600000000001</v>
      </c>
      <c r="HF41" s="133">
        <v>29.026800000000001</v>
      </c>
      <c r="HG41" s="133">
        <v>28.845500000000001</v>
      </c>
      <c r="HH41" s="133">
        <v>39.929099999999998</v>
      </c>
      <c r="HI41" s="133">
        <v>13.4815</v>
      </c>
      <c r="HJ41" s="133">
        <v>13.4201</v>
      </c>
      <c r="HK41" s="133">
        <v>-8.6112000000000002</v>
      </c>
      <c r="HL41" s="133">
        <v>-8.2090999999999994</v>
      </c>
      <c r="HM41" s="133">
        <v>0</v>
      </c>
      <c r="HN41" s="133">
        <v>0</v>
      </c>
      <c r="HO41" s="134"/>
      <c r="HP41" s="133">
        <v>47.367800000000003</v>
      </c>
      <c r="HQ41" s="133">
        <v>-8.7384000000000004</v>
      </c>
      <c r="HR41" s="133">
        <v>-7.7550999999999997</v>
      </c>
      <c r="HS41" s="133">
        <v>-10.855499999999999</v>
      </c>
      <c r="HT41" s="133">
        <v>-10.3048</v>
      </c>
      <c r="HU41" s="133">
        <v>15.25</v>
      </c>
      <c r="HV41" s="133">
        <v>15.37</v>
      </c>
      <c r="HW41" s="133">
        <v>-27.2</v>
      </c>
      <c r="HX41" s="133">
        <v>-27.2</v>
      </c>
      <c r="HY41" s="133">
        <v>1.1087</v>
      </c>
      <c r="HZ41" s="133">
        <v>-6.72</v>
      </c>
      <c r="IA41" s="133">
        <v>33.290599999999998</v>
      </c>
      <c r="IB41" s="133">
        <v>30.9115</v>
      </c>
      <c r="IC41" s="133">
        <v>30.652999999999999</v>
      </c>
      <c r="ID41" s="133">
        <v>-14.8</v>
      </c>
      <c r="IE41" s="133">
        <v>-34.9</v>
      </c>
      <c r="IF41" s="133">
        <v>-3.7</v>
      </c>
      <c r="IG41" s="133">
        <v>-4.3</v>
      </c>
      <c r="IH41" s="133">
        <v>-17.213000000000001</v>
      </c>
      <c r="II41" s="133">
        <v>-17.280200000000001</v>
      </c>
      <c r="IJ41" s="133">
        <v>-77.202699999999993</v>
      </c>
      <c r="IK41" s="133">
        <v>-5.8445999999999998</v>
      </c>
      <c r="IL41" s="133">
        <v>-264.91180000000003</v>
      </c>
      <c r="IM41" s="133">
        <v>-12.8278</v>
      </c>
      <c r="IN41" s="133">
        <v>-1.2604</v>
      </c>
      <c r="IO41" s="133">
        <v>109.8646</v>
      </c>
      <c r="IP41" s="133">
        <v>56.8352</v>
      </c>
      <c r="IQ41" s="133">
        <v>92.766199999999998</v>
      </c>
      <c r="IR41" s="133">
        <v>80.955799999999996</v>
      </c>
      <c r="IS41" s="133">
        <v>39.499200000000002</v>
      </c>
      <c r="IT41" s="133">
        <v>39.296199999999999</v>
      </c>
      <c r="IU41" s="133">
        <v>37.698599999999999</v>
      </c>
      <c r="IV41" s="133">
        <v>9.5855999999999995</v>
      </c>
      <c r="IW41" s="133">
        <v>204.31</v>
      </c>
      <c r="IX41" s="133">
        <v>-189.2028</v>
      </c>
      <c r="IY41" s="133">
        <v>29.319500000000001</v>
      </c>
      <c r="IZ41" s="133">
        <v>-14.648099999999999</v>
      </c>
      <c r="JA41" s="133">
        <v>-1.4051</v>
      </c>
      <c r="JB41" s="134"/>
      <c r="JC41" s="133">
        <v>-4.4800000000000004</v>
      </c>
      <c r="JD41" s="133">
        <v>-0.61599999999999999</v>
      </c>
      <c r="JE41" s="133">
        <v>-0.629</v>
      </c>
      <c r="JF41" s="133">
        <v>0.72</v>
      </c>
      <c r="JG41" s="133">
        <v>-0.32</v>
      </c>
      <c r="JH41" s="133">
        <v>-0.64419999999999999</v>
      </c>
      <c r="JI41" s="133">
        <v>-5.3605</v>
      </c>
      <c r="JJ41" s="133">
        <v>13.362299999999999</v>
      </c>
      <c r="JK41" s="133">
        <v>-8.4946999999999999</v>
      </c>
      <c r="JL41" s="133">
        <v>1.8</v>
      </c>
      <c r="JM41" s="133">
        <v>0.61899999999999999</v>
      </c>
      <c r="JN41" s="133">
        <v>0.84599999999999997</v>
      </c>
      <c r="JO41" s="133">
        <v>2.1065</v>
      </c>
      <c r="JP41" s="133">
        <v>2.3405999999999998</v>
      </c>
      <c r="JQ41" s="133">
        <v>4.7336</v>
      </c>
      <c r="JR41" s="133">
        <v>3.8904000000000001</v>
      </c>
      <c r="JS41" s="133">
        <v>4.1952999999999996</v>
      </c>
      <c r="JT41" s="134"/>
      <c r="JU41" s="133">
        <v>19.7</v>
      </c>
      <c r="JV41" s="133">
        <v>6.4218000000000002</v>
      </c>
      <c r="JW41" s="133">
        <v>0.38</v>
      </c>
      <c r="JX41" s="134"/>
      <c r="JY41" s="133">
        <v>0</v>
      </c>
      <c r="JZ41" s="133">
        <v>-16.7791</v>
      </c>
      <c r="KA41" s="133">
        <v>-21.3033</v>
      </c>
      <c r="KB41" s="133">
        <v>2.4359000000000002</v>
      </c>
      <c r="KC41" s="133">
        <v>12.094200000000001</v>
      </c>
      <c r="KD41" s="133">
        <v>-15.6225</v>
      </c>
      <c r="KE41" s="133">
        <v>2.8515000000000001</v>
      </c>
      <c r="KF41" s="133">
        <v>-21.5</v>
      </c>
      <c r="KG41" s="133">
        <v>4.5999999999999996</v>
      </c>
      <c r="KH41" s="134"/>
      <c r="KI41" s="133">
        <v>-94.285399999999996</v>
      </c>
    </row>
    <row r="42" spans="1:295" ht="18" customHeight="1">
      <c r="A42" s="132" t="s">
        <v>60</v>
      </c>
      <c r="B42" s="132" t="s">
        <v>900</v>
      </c>
      <c r="C42" s="137">
        <v>0</v>
      </c>
      <c r="D42" s="136">
        <v>2.4893000000000001</v>
      </c>
      <c r="E42" s="136">
        <v>-5.2346000000000004</v>
      </c>
      <c r="F42" s="136">
        <v>8.6616</v>
      </c>
      <c r="G42" s="136">
        <v>12.048400000000001</v>
      </c>
      <c r="H42" s="137"/>
      <c r="I42" s="136">
        <v>23.220600000000001</v>
      </c>
      <c r="J42" s="137"/>
      <c r="K42" s="136">
        <v>25.6647</v>
      </c>
      <c r="L42" s="136">
        <v>11.0747</v>
      </c>
      <c r="M42" s="136">
        <v>10.6492</v>
      </c>
      <c r="N42" s="136">
        <v>-11.1</v>
      </c>
      <c r="O42" s="136">
        <v>-35.200000000000003</v>
      </c>
      <c r="P42" s="136">
        <v>11</v>
      </c>
      <c r="Q42" s="136">
        <v>4.968</v>
      </c>
      <c r="R42" s="136">
        <v>-26.4</v>
      </c>
      <c r="S42" s="136">
        <v>4.4640000000000004</v>
      </c>
      <c r="T42" s="136">
        <v>14.9693</v>
      </c>
      <c r="U42" s="136">
        <v>5.4137000000000004</v>
      </c>
      <c r="V42" s="136">
        <v>5.2667000000000002</v>
      </c>
      <c r="W42" s="136">
        <v>9.0475999999999992</v>
      </c>
      <c r="X42" s="137"/>
      <c r="Y42" s="136">
        <v>0.72509999999999997</v>
      </c>
      <c r="Z42" s="136">
        <v>1.1443000000000001</v>
      </c>
      <c r="AA42" s="137"/>
      <c r="AB42" s="136">
        <v>-1.0774999999999999</v>
      </c>
      <c r="AC42" s="136">
        <v>-0.53</v>
      </c>
      <c r="AD42" s="136">
        <v>-0.47599999999999998</v>
      </c>
      <c r="AE42" s="136">
        <v>10.906000000000001</v>
      </c>
      <c r="AF42" s="136">
        <v>-8.8800000000000008</v>
      </c>
      <c r="AG42" s="136">
        <v>2.2000000000000002</v>
      </c>
      <c r="AH42" s="136">
        <v>3.5999999999999997E-2</v>
      </c>
      <c r="AI42" s="136">
        <v>0.154</v>
      </c>
      <c r="AJ42" s="136">
        <v>-8.68</v>
      </c>
      <c r="AK42" s="136">
        <v>-8.65</v>
      </c>
      <c r="AL42" s="137"/>
      <c r="AM42" s="136">
        <v>-13.03</v>
      </c>
      <c r="AN42" s="136">
        <v>-12.83</v>
      </c>
      <c r="AO42" s="136">
        <v>8.9589999999999996</v>
      </c>
      <c r="AP42" s="136">
        <v>3.8170000000000002</v>
      </c>
      <c r="AQ42" s="136">
        <v>23.514800000000001</v>
      </c>
      <c r="AR42" s="136">
        <v>26.9678</v>
      </c>
      <c r="AS42" s="136">
        <v>-12.5799</v>
      </c>
      <c r="AT42" s="136">
        <v>-7.9036</v>
      </c>
      <c r="AU42" s="136">
        <v>-7.3353999999999999</v>
      </c>
      <c r="AV42" s="136">
        <v>15.215400000000001</v>
      </c>
      <c r="AW42" s="136">
        <v>20.109300000000001</v>
      </c>
      <c r="AX42" s="137"/>
      <c r="AY42" s="136">
        <v>-13.262</v>
      </c>
      <c r="AZ42" s="136">
        <v>6.3250999999999999</v>
      </c>
      <c r="BA42" s="136">
        <v>34.3018</v>
      </c>
      <c r="BB42" s="136">
        <v>72.555099999999996</v>
      </c>
      <c r="BC42" s="136">
        <v>8.9726999999999997</v>
      </c>
      <c r="BD42" s="136">
        <v>-5</v>
      </c>
      <c r="BE42" s="136">
        <v>-5.4</v>
      </c>
      <c r="BF42" s="136">
        <v>-24.2943</v>
      </c>
      <c r="BG42" s="136">
        <v>-24.645299999999999</v>
      </c>
      <c r="BH42" s="136">
        <v>-3.0952999999999999</v>
      </c>
      <c r="BI42" s="137"/>
      <c r="BJ42" s="136">
        <v>12.9772</v>
      </c>
      <c r="BK42" s="136">
        <v>6.5015999999999998</v>
      </c>
      <c r="BL42" s="136">
        <v>2.8755999999999999</v>
      </c>
      <c r="BM42" s="136">
        <v>1.9147000000000001</v>
      </c>
      <c r="BN42" s="136">
        <v>-167.36340000000001</v>
      </c>
      <c r="BO42" s="136">
        <v>99.765000000000001</v>
      </c>
      <c r="BP42" s="136">
        <v>100.3143</v>
      </c>
      <c r="BQ42" s="136">
        <v>-74.377399999999994</v>
      </c>
      <c r="BR42" s="136">
        <v>-127.202</v>
      </c>
      <c r="BS42" s="137"/>
      <c r="BT42" s="137"/>
      <c r="BU42" s="137"/>
      <c r="BV42" s="136">
        <v>32.912599999999998</v>
      </c>
      <c r="BW42" s="136">
        <v>18.95</v>
      </c>
      <c r="BX42" s="136">
        <v>14.8</v>
      </c>
      <c r="BY42" s="136">
        <v>-6.62</v>
      </c>
      <c r="BZ42" s="136">
        <v>10.48</v>
      </c>
      <c r="CA42" s="136">
        <v>-13.6594</v>
      </c>
      <c r="CB42" s="136">
        <v>-13.525499999999999</v>
      </c>
      <c r="CC42" s="136">
        <v>17.523499999999999</v>
      </c>
      <c r="CD42" s="136">
        <v>15.7431</v>
      </c>
      <c r="CE42" s="136">
        <v>-5.6833999999999998</v>
      </c>
      <c r="CF42" s="136">
        <v>-4.6951999999999998</v>
      </c>
      <c r="CG42" s="136">
        <v>-4.7167000000000003</v>
      </c>
      <c r="CH42" s="136">
        <v>12.2446</v>
      </c>
      <c r="CI42" s="136">
        <v>27.092700000000001</v>
      </c>
      <c r="CJ42" s="137"/>
      <c r="CK42" s="137"/>
      <c r="CL42" s="136">
        <v>96</v>
      </c>
      <c r="CM42" s="136">
        <v>-51.3</v>
      </c>
      <c r="CN42" s="136">
        <v>-4.84</v>
      </c>
      <c r="CO42" s="136">
        <v>49.552900000000001</v>
      </c>
      <c r="CP42" s="136">
        <v>48.663200000000003</v>
      </c>
      <c r="CQ42" s="136">
        <v>46.774700000000003</v>
      </c>
      <c r="CR42" s="136">
        <v>82.701400000000007</v>
      </c>
      <c r="CS42" s="136">
        <v>83.567800000000005</v>
      </c>
      <c r="CT42" s="136">
        <v>-18.814699999999998</v>
      </c>
      <c r="CU42" s="136">
        <v>-82.308099999999996</v>
      </c>
      <c r="CV42" s="136">
        <v>-13.3565</v>
      </c>
      <c r="CW42" s="136">
        <v>3.2715000000000001</v>
      </c>
      <c r="CX42" s="136">
        <v>34.92</v>
      </c>
      <c r="CY42" s="136">
        <v>22.12</v>
      </c>
      <c r="CZ42" s="136">
        <v>2.8174000000000001</v>
      </c>
      <c r="DA42" s="136">
        <v>3.4209999999999998</v>
      </c>
      <c r="DB42" s="136">
        <v>-13.77</v>
      </c>
      <c r="DC42" s="137"/>
      <c r="DD42" s="136">
        <v>-28.6265</v>
      </c>
      <c r="DE42" s="136">
        <v>-28.038399999999999</v>
      </c>
      <c r="DF42" s="136">
        <v>48.209099999999999</v>
      </c>
      <c r="DG42" s="136">
        <v>1.49E-2</v>
      </c>
      <c r="DH42" s="136">
        <v>-7.1986999999999997</v>
      </c>
      <c r="DI42" s="136">
        <v>-20.399999999999999</v>
      </c>
      <c r="DJ42" s="136">
        <v>-20.9</v>
      </c>
      <c r="DK42" s="136">
        <v>-4.5641999999999996</v>
      </c>
      <c r="DL42" s="136">
        <v>11.2263</v>
      </c>
      <c r="DM42" s="136">
        <v>43.3765</v>
      </c>
      <c r="DN42" s="136">
        <v>23.384699999999999</v>
      </c>
      <c r="DO42" s="136">
        <v>12.3</v>
      </c>
      <c r="DP42" s="136">
        <v>-2.4</v>
      </c>
      <c r="DQ42" s="136">
        <v>13.108499999999999</v>
      </c>
      <c r="DR42" s="136">
        <v>-48.765300000000003</v>
      </c>
      <c r="DS42" s="136">
        <v>-6.87</v>
      </c>
      <c r="DT42" s="136">
        <v>-6.96</v>
      </c>
      <c r="DU42" s="136">
        <v>28.46</v>
      </c>
      <c r="DV42" s="136">
        <v>30.91</v>
      </c>
      <c r="DW42" s="136">
        <v>-48.854500000000002</v>
      </c>
      <c r="DX42" s="136">
        <v>-24.090900000000001</v>
      </c>
      <c r="DY42" s="137"/>
      <c r="DZ42" s="136">
        <v>-40.7727</v>
      </c>
      <c r="EA42" s="136">
        <v>47.430999999999997</v>
      </c>
      <c r="EB42" s="136">
        <v>14.5352</v>
      </c>
      <c r="EC42" s="136">
        <v>2.7886000000000002</v>
      </c>
      <c r="ED42" s="136">
        <v>2.7825000000000002</v>
      </c>
      <c r="EE42" s="136">
        <v>-24.460799999999999</v>
      </c>
      <c r="EF42" s="136">
        <v>-29.713799999999999</v>
      </c>
      <c r="EG42" s="136">
        <v>-13.382</v>
      </c>
      <c r="EH42" s="136">
        <v>-13.9185</v>
      </c>
      <c r="EI42" s="136">
        <v>-37.443899999999999</v>
      </c>
      <c r="EJ42" s="137"/>
      <c r="EK42" s="136">
        <v>-11.564299999999999</v>
      </c>
      <c r="EL42" s="136">
        <v>-11.051500000000001</v>
      </c>
      <c r="EM42" s="137"/>
      <c r="EN42" s="136">
        <v>7.6529999999999996</v>
      </c>
      <c r="EO42" s="136">
        <v>5.7622</v>
      </c>
      <c r="EP42" s="136">
        <v>-16.899999999999999</v>
      </c>
      <c r="EQ42" s="136">
        <v>-29.2882</v>
      </c>
      <c r="ER42" s="136">
        <v>-28.755800000000001</v>
      </c>
      <c r="ES42" s="136">
        <v>11.892799999999999</v>
      </c>
      <c r="ET42" s="137"/>
      <c r="EU42" s="137"/>
      <c r="EV42" s="136">
        <v>0</v>
      </c>
      <c r="EW42" s="136">
        <v>1.659</v>
      </c>
      <c r="EX42" s="136">
        <v>14.6791</v>
      </c>
      <c r="EY42" s="136">
        <v>-8.3147000000000002</v>
      </c>
      <c r="EZ42" s="136">
        <v>-8.6450999999999993</v>
      </c>
      <c r="FA42" s="136">
        <v>5.5510999999999999</v>
      </c>
      <c r="FB42" s="136">
        <v>10.8245</v>
      </c>
      <c r="FC42" s="136">
        <v>-28.320799999999998</v>
      </c>
      <c r="FD42" s="136">
        <v>4.9446000000000003</v>
      </c>
      <c r="FE42" s="137"/>
      <c r="FF42" s="137"/>
      <c r="FG42" s="136">
        <v>3.9121999999999999</v>
      </c>
      <c r="FH42" s="136">
        <v>4.9763000000000002</v>
      </c>
      <c r="FI42" s="136">
        <v>2.6819999999999999</v>
      </c>
      <c r="FJ42" s="136">
        <v>4.3539000000000003</v>
      </c>
      <c r="FK42" s="136">
        <v>4.1863999999999999</v>
      </c>
      <c r="FL42" s="136">
        <v>25.285900000000002</v>
      </c>
      <c r="FM42" s="137"/>
      <c r="FN42" s="136">
        <v>26.7317</v>
      </c>
      <c r="FO42" s="136">
        <v>23.343</v>
      </c>
      <c r="FP42" s="136">
        <v>33.634799999999998</v>
      </c>
      <c r="FQ42" s="136">
        <v>9.0931999999999995</v>
      </c>
      <c r="FR42" s="136">
        <v>-5.59</v>
      </c>
      <c r="FS42" s="136">
        <v>-4.0060000000000002</v>
      </c>
      <c r="FT42" s="136">
        <v>0.30690000000000001</v>
      </c>
      <c r="FU42" s="136">
        <v>2.8</v>
      </c>
      <c r="FV42" s="136">
        <v>0.76</v>
      </c>
      <c r="FW42" s="136">
        <v>-9.2013999999999996</v>
      </c>
      <c r="FX42" s="136">
        <v>1.2623</v>
      </c>
      <c r="FY42" s="136">
        <v>7.5279999999999996</v>
      </c>
      <c r="FZ42" s="136">
        <v>0.96</v>
      </c>
      <c r="GA42" s="136">
        <v>1.7894000000000001</v>
      </c>
      <c r="GB42" s="136">
        <v>14.31</v>
      </c>
      <c r="GC42" s="136">
        <v>-43.144799999999996</v>
      </c>
      <c r="GD42" s="136">
        <v>-35.439399999999999</v>
      </c>
      <c r="GE42" s="136">
        <v>-3.58</v>
      </c>
      <c r="GF42" s="136">
        <v>37.5747</v>
      </c>
      <c r="GG42" s="137"/>
      <c r="GH42" s="136">
        <v>30.0807</v>
      </c>
      <c r="GI42" s="137"/>
      <c r="GJ42" s="136">
        <v>-10.1159</v>
      </c>
      <c r="GK42" s="136">
        <v>2.9491000000000001</v>
      </c>
      <c r="GL42" s="137"/>
      <c r="GM42" s="137"/>
      <c r="GN42" s="136">
        <v>-14.406499999999999</v>
      </c>
      <c r="GO42" s="136">
        <v>-17.841699999999999</v>
      </c>
      <c r="GP42" s="136">
        <v>6.7834000000000003</v>
      </c>
      <c r="GQ42" s="136">
        <v>-31.091799999999999</v>
      </c>
      <c r="GR42" s="136">
        <v>-27.912400000000002</v>
      </c>
      <c r="GS42" s="136">
        <v>-13.775600000000001</v>
      </c>
      <c r="GT42" s="136">
        <v>185.83709999999999</v>
      </c>
      <c r="GU42" s="136">
        <v>-0.86629999999999996</v>
      </c>
      <c r="GV42" s="136">
        <v>-9.6868999999999996</v>
      </c>
      <c r="GW42" s="136">
        <v>-7.8281000000000001</v>
      </c>
      <c r="GX42" s="136">
        <v>6.7717999999999998</v>
      </c>
      <c r="GY42" s="136">
        <v>10.527100000000001</v>
      </c>
      <c r="GZ42" s="136">
        <v>10.601900000000001</v>
      </c>
      <c r="HA42" s="136">
        <v>6</v>
      </c>
      <c r="HB42" s="136">
        <v>27.860499999999998</v>
      </c>
      <c r="HC42" s="136">
        <v>28.470700000000001</v>
      </c>
      <c r="HD42" s="136">
        <v>-22.63</v>
      </c>
      <c r="HE42" s="136">
        <v>25.8889</v>
      </c>
      <c r="HF42" s="136">
        <v>28.669599999999999</v>
      </c>
      <c r="HG42" s="136">
        <v>27.564599999999999</v>
      </c>
      <c r="HH42" s="136">
        <v>41.502699999999997</v>
      </c>
      <c r="HI42" s="136">
        <v>14.285500000000001</v>
      </c>
      <c r="HJ42" s="136">
        <v>14.5344</v>
      </c>
      <c r="HK42" s="136">
        <v>-7.5662000000000003</v>
      </c>
      <c r="HL42" s="136">
        <v>-8.0807000000000002</v>
      </c>
      <c r="HM42" s="136">
        <v>-10.4292</v>
      </c>
      <c r="HN42" s="136">
        <v>-13.231199999999999</v>
      </c>
      <c r="HO42" s="136">
        <v>45.9026</v>
      </c>
      <c r="HP42" s="137"/>
      <c r="HQ42" s="136">
        <v>-10.424799999999999</v>
      </c>
      <c r="HR42" s="136">
        <v>-9.4689999999999994</v>
      </c>
      <c r="HS42" s="136">
        <v>-9.6995000000000005</v>
      </c>
      <c r="HT42" s="136">
        <v>-9.5693999999999999</v>
      </c>
      <c r="HU42" s="136">
        <v>16.920000000000002</v>
      </c>
      <c r="HV42" s="136">
        <v>16.54</v>
      </c>
      <c r="HW42" s="136">
        <v>-27.6</v>
      </c>
      <c r="HX42" s="136">
        <v>-27</v>
      </c>
      <c r="HY42" s="136">
        <v>0.94940000000000002</v>
      </c>
      <c r="HZ42" s="136">
        <v>-8.4</v>
      </c>
      <c r="IA42" s="136">
        <v>38.891300000000001</v>
      </c>
      <c r="IB42" s="136">
        <v>26.7578</v>
      </c>
      <c r="IC42" s="136">
        <v>26.651499999999999</v>
      </c>
      <c r="ID42" s="136">
        <v>-15.2</v>
      </c>
      <c r="IE42" s="136">
        <v>-35.4</v>
      </c>
      <c r="IF42" s="136">
        <v>-2.5</v>
      </c>
      <c r="IG42" s="136">
        <v>-3.4</v>
      </c>
      <c r="IH42" s="136">
        <v>-17.4575</v>
      </c>
      <c r="II42" s="136">
        <v>-17.4894</v>
      </c>
      <c r="IJ42" s="136">
        <v>-75.975099999999998</v>
      </c>
      <c r="IK42" s="136">
        <v>-9.9492999999999991</v>
      </c>
      <c r="IL42" s="136">
        <v>-263.96050000000002</v>
      </c>
      <c r="IM42" s="136">
        <v>-11.735300000000001</v>
      </c>
      <c r="IN42" s="136">
        <v>-2.8033999999999999</v>
      </c>
      <c r="IO42" s="136">
        <v>108.35980000000001</v>
      </c>
      <c r="IP42" s="136">
        <v>53.912100000000002</v>
      </c>
      <c r="IQ42" s="136">
        <v>100.27509999999999</v>
      </c>
      <c r="IR42" s="136">
        <v>86.194199999999995</v>
      </c>
      <c r="IS42" s="136">
        <v>46.198500000000003</v>
      </c>
      <c r="IT42" s="136">
        <v>38.279600000000002</v>
      </c>
      <c r="IU42" s="136">
        <v>38.355800000000002</v>
      </c>
      <c r="IV42" s="136">
        <v>11.1647</v>
      </c>
      <c r="IW42" s="136">
        <v>207.93209999999999</v>
      </c>
      <c r="IX42" s="136">
        <v>-192.2381</v>
      </c>
      <c r="IY42" s="136">
        <v>32.490600000000001</v>
      </c>
      <c r="IZ42" s="136">
        <v>-16.107299999999999</v>
      </c>
      <c r="JA42" s="136">
        <v>-0.93630000000000002</v>
      </c>
      <c r="JB42" s="137"/>
      <c r="JC42" s="136">
        <v>-5.12</v>
      </c>
      <c r="JD42" s="136">
        <v>-0.79600000000000004</v>
      </c>
      <c r="JE42" s="136">
        <v>-0.80300000000000005</v>
      </c>
      <c r="JF42" s="136">
        <v>0.88</v>
      </c>
      <c r="JG42" s="136">
        <v>0</v>
      </c>
      <c r="JH42" s="136">
        <v>-2.008</v>
      </c>
      <c r="JI42" s="136">
        <v>-6.0929000000000002</v>
      </c>
      <c r="JJ42" s="136">
        <v>13.7438</v>
      </c>
      <c r="JK42" s="136">
        <v>-8.7601999999999993</v>
      </c>
      <c r="JL42" s="136">
        <v>2.4</v>
      </c>
      <c r="JM42" s="136">
        <v>2.0640000000000001</v>
      </c>
      <c r="JN42" s="136">
        <v>1.29</v>
      </c>
      <c r="JO42" s="136">
        <v>2.1046</v>
      </c>
      <c r="JP42" s="136">
        <v>2.3546999999999998</v>
      </c>
      <c r="JQ42" s="136">
        <v>3.7948</v>
      </c>
      <c r="JR42" s="136">
        <v>4.2994000000000003</v>
      </c>
      <c r="JS42" s="136">
        <v>4.3445999999999998</v>
      </c>
      <c r="JT42" s="137"/>
      <c r="JU42" s="136">
        <v>20.100000000000001</v>
      </c>
      <c r="JV42" s="136">
        <v>6.6148999999999996</v>
      </c>
      <c r="JW42" s="136">
        <v>0.32</v>
      </c>
      <c r="JX42" s="137"/>
      <c r="JY42" s="137"/>
      <c r="JZ42" s="136">
        <v>-16.9267</v>
      </c>
      <c r="KA42" s="136">
        <v>-20.930099999999999</v>
      </c>
      <c r="KB42" s="136">
        <v>1.9486000000000001</v>
      </c>
      <c r="KC42" s="136">
        <v>12.164400000000001</v>
      </c>
      <c r="KD42" s="136">
        <v>-16.2422</v>
      </c>
      <c r="KE42" s="136">
        <v>3.2648999999999999</v>
      </c>
      <c r="KF42" s="136">
        <v>-21.6</v>
      </c>
      <c r="KG42" s="136">
        <v>4.5999999999999996</v>
      </c>
      <c r="KH42" s="137"/>
      <c r="KI42" s="136">
        <v>-97.130099999999999</v>
      </c>
    </row>
    <row r="43" spans="1:295" ht="18" customHeight="1">
      <c r="A43" s="132" t="s">
        <v>60</v>
      </c>
      <c r="B43" s="132" t="s">
        <v>901</v>
      </c>
      <c r="C43" s="137">
        <v>0</v>
      </c>
      <c r="D43" s="136">
        <v>2.3348</v>
      </c>
      <c r="E43" s="136">
        <v>-4.9443999999999999</v>
      </c>
      <c r="F43" s="136">
        <v>11.423299999999999</v>
      </c>
      <c r="G43" s="136">
        <v>11.4556</v>
      </c>
      <c r="H43" s="137"/>
      <c r="I43" s="136">
        <v>22.0761</v>
      </c>
      <c r="J43" s="137"/>
      <c r="K43" s="136">
        <v>22.951599999999999</v>
      </c>
      <c r="L43" s="136">
        <v>9.7697000000000003</v>
      </c>
      <c r="M43" s="136">
        <v>9.4019999999999992</v>
      </c>
      <c r="N43" s="136">
        <v>-13.32</v>
      </c>
      <c r="O43" s="136">
        <v>-35.200000000000003</v>
      </c>
      <c r="P43" s="136">
        <v>11</v>
      </c>
      <c r="Q43" s="136">
        <v>5.7960000000000003</v>
      </c>
      <c r="R43" s="136">
        <v>-26.4</v>
      </c>
      <c r="S43" s="136">
        <v>3.9138000000000002</v>
      </c>
      <c r="T43" s="136">
        <v>10.1302</v>
      </c>
      <c r="U43" s="136">
        <v>5.2583000000000002</v>
      </c>
      <c r="V43" s="136">
        <v>4.9268999999999998</v>
      </c>
      <c r="W43" s="136">
        <v>8.8353999999999999</v>
      </c>
      <c r="X43" s="137"/>
      <c r="Y43" s="136">
        <v>0.73980000000000001</v>
      </c>
      <c r="Z43" s="136">
        <v>1.1455</v>
      </c>
      <c r="AA43" s="137"/>
      <c r="AB43" s="136">
        <v>-0.63639999999999997</v>
      </c>
      <c r="AC43" s="136">
        <v>-0.55500000000000005</v>
      </c>
      <c r="AD43" s="136">
        <v>-0.54200000000000004</v>
      </c>
      <c r="AE43" s="136">
        <v>10.8</v>
      </c>
      <c r="AF43" s="136">
        <v>-8.8800000000000008</v>
      </c>
      <c r="AG43" s="136">
        <v>2.2000000000000002</v>
      </c>
      <c r="AH43" s="136">
        <v>-0.156</v>
      </c>
      <c r="AI43" s="136">
        <v>0.154</v>
      </c>
      <c r="AJ43" s="136">
        <v>-9.81</v>
      </c>
      <c r="AK43" s="136">
        <v>-9.75</v>
      </c>
      <c r="AL43" s="137"/>
      <c r="AM43" s="136">
        <v>-12.43</v>
      </c>
      <c r="AN43" s="136">
        <v>-12.37</v>
      </c>
      <c r="AO43" s="136">
        <v>8.1951999999999998</v>
      </c>
      <c r="AP43" s="136">
        <v>4.1208</v>
      </c>
      <c r="AQ43" s="136">
        <v>14.0022</v>
      </c>
      <c r="AR43" s="136">
        <v>17.243400000000001</v>
      </c>
      <c r="AS43" s="136">
        <v>-13.972200000000001</v>
      </c>
      <c r="AT43" s="136">
        <v>-14.0657</v>
      </c>
      <c r="AU43" s="136">
        <v>-12.933299999999999</v>
      </c>
      <c r="AV43" s="136">
        <v>12.742800000000001</v>
      </c>
      <c r="AW43" s="136">
        <v>20.884799999999998</v>
      </c>
      <c r="AX43" s="137"/>
      <c r="AY43" s="136">
        <v>-19.022200000000002</v>
      </c>
      <c r="AZ43" s="136">
        <v>6.3250999999999999</v>
      </c>
      <c r="BA43" s="136">
        <v>34.038899999999998</v>
      </c>
      <c r="BB43" s="136">
        <v>18.663799999999998</v>
      </c>
      <c r="BC43" s="136">
        <v>5.1840999999999999</v>
      </c>
      <c r="BD43" s="136">
        <v>-3.2</v>
      </c>
      <c r="BE43" s="136">
        <v>-3.5</v>
      </c>
      <c r="BF43" s="136">
        <v>-16.109000000000002</v>
      </c>
      <c r="BG43" s="136">
        <v>-19.050799999999999</v>
      </c>
      <c r="BH43" s="136">
        <v>-2.8698999999999999</v>
      </c>
      <c r="BI43" s="137"/>
      <c r="BJ43" s="136">
        <v>10.6046</v>
      </c>
      <c r="BK43" s="136">
        <v>4.4486999999999997</v>
      </c>
      <c r="BL43" s="136">
        <v>1.5788</v>
      </c>
      <c r="BM43" s="136">
        <v>0.98209999999999997</v>
      </c>
      <c r="BN43" s="136">
        <v>-130.58869999999999</v>
      </c>
      <c r="BO43" s="136">
        <v>92.165899999999993</v>
      </c>
      <c r="BP43" s="136">
        <v>92.349000000000004</v>
      </c>
      <c r="BQ43" s="136">
        <v>-78.722999999999999</v>
      </c>
      <c r="BR43" s="136">
        <v>-113.1095</v>
      </c>
      <c r="BS43" s="137"/>
      <c r="BT43" s="137"/>
      <c r="BU43" s="137"/>
      <c r="BV43" s="136">
        <v>35.1081</v>
      </c>
      <c r="BW43" s="136">
        <v>16.21</v>
      </c>
      <c r="BX43" s="136">
        <v>12.64</v>
      </c>
      <c r="BY43" s="136">
        <v>-9.74</v>
      </c>
      <c r="BZ43" s="136">
        <v>6.06</v>
      </c>
      <c r="CA43" s="136">
        <v>-13.6594</v>
      </c>
      <c r="CB43" s="136">
        <v>-12.7217</v>
      </c>
      <c r="CC43" s="136">
        <v>15.436299999999999</v>
      </c>
      <c r="CD43" s="136">
        <v>13.2401</v>
      </c>
      <c r="CE43" s="136">
        <v>-6.2969999999999997</v>
      </c>
      <c r="CF43" s="136">
        <v>-2.306</v>
      </c>
      <c r="CG43" s="136">
        <v>-2.2252000000000001</v>
      </c>
      <c r="CH43" s="136">
        <v>9.8111999999999995</v>
      </c>
      <c r="CI43" s="136">
        <v>28.8766</v>
      </c>
      <c r="CJ43" s="137"/>
      <c r="CK43" s="137"/>
      <c r="CL43" s="136">
        <v>94.9</v>
      </c>
      <c r="CM43" s="136">
        <v>-53.2</v>
      </c>
      <c r="CN43" s="136">
        <v>-4.2300000000000004</v>
      </c>
      <c r="CO43" s="136">
        <v>47.589100000000002</v>
      </c>
      <c r="CP43" s="136">
        <v>47.787399999999998</v>
      </c>
      <c r="CQ43" s="136">
        <v>45.268500000000003</v>
      </c>
      <c r="CR43" s="136">
        <v>80.848399999999998</v>
      </c>
      <c r="CS43" s="136">
        <v>80.863</v>
      </c>
      <c r="CT43" s="136">
        <v>-16.2685</v>
      </c>
      <c r="CU43" s="136">
        <v>-81.849100000000007</v>
      </c>
      <c r="CV43" s="136">
        <v>-12.5548</v>
      </c>
      <c r="CW43" s="136">
        <v>2.8626999999999998</v>
      </c>
      <c r="CX43" s="136">
        <v>36.89</v>
      </c>
      <c r="CY43" s="136">
        <v>21.44</v>
      </c>
      <c r="CZ43" s="136">
        <v>1.8798999999999999</v>
      </c>
      <c r="DA43" s="136">
        <v>2.4445000000000001</v>
      </c>
      <c r="DB43" s="136">
        <v>-13.17</v>
      </c>
      <c r="DC43" s="137"/>
      <c r="DD43" s="136">
        <v>-30.187799999999999</v>
      </c>
      <c r="DE43" s="136">
        <v>-29.604600000000001</v>
      </c>
      <c r="DF43" s="136">
        <v>49.718000000000004</v>
      </c>
      <c r="DG43" s="136">
        <v>1.4999999999999999E-2</v>
      </c>
      <c r="DH43" s="136">
        <v>-6.9477000000000002</v>
      </c>
      <c r="DI43" s="136">
        <v>-20.7</v>
      </c>
      <c r="DJ43" s="136">
        <v>-18.899999999999999</v>
      </c>
      <c r="DK43" s="136">
        <v>-5.0659000000000001</v>
      </c>
      <c r="DL43" s="136">
        <v>10.478300000000001</v>
      </c>
      <c r="DM43" s="136">
        <v>42.903399999999998</v>
      </c>
      <c r="DN43" s="136">
        <v>21.900300000000001</v>
      </c>
      <c r="DO43" s="136">
        <v>11.41</v>
      </c>
      <c r="DP43" s="136">
        <v>-2.48</v>
      </c>
      <c r="DQ43" s="136">
        <v>11.772</v>
      </c>
      <c r="DR43" s="136">
        <v>-50.320399999999999</v>
      </c>
      <c r="DS43" s="136">
        <v>-7.01</v>
      </c>
      <c r="DT43" s="136">
        <v>-7.1</v>
      </c>
      <c r="DU43" s="136">
        <v>30.05</v>
      </c>
      <c r="DV43" s="136">
        <v>29.47</v>
      </c>
      <c r="DW43" s="136">
        <v>-49.2727</v>
      </c>
      <c r="DX43" s="136">
        <v>-24.654499999999999</v>
      </c>
      <c r="DY43" s="137"/>
      <c r="DZ43" s="136">
        <v>-39.972700000000003</v>
      </c>
      <c r="EA43" s="136">
        <v>44.060899999999997</v>
      </c>
      <c r="EB43" s="136">
        <v>12.505800000000001</v>
      </c>
      <c r="EC43" s="136">
        <v>1.0998000000000001</v>
      </c>
      <c r="ED43" s="136">
        <v>0.2571</v>
      </c>
      <c r="EE43" s="136">
        <v>-26.718699999999998</v>
      </c>
      <c r="EF43" s="136">
        <v>-30.917999999999999</v>
      </c>
      <c r="EG43" s="136">
        <v>-12.526999999999999</v>
      </c>
      <c r="EH43" s="136">
        <v>-9.0914999999999999</v>
      </c>
      <c r="EI43" s="136">
        <v>-39.256599999999999</v>
      </c>
      <c r="EJ43" s="137"/>
      <c r="EK43" s="136">
        <v>-7.9642999999999997</v>
      </c>
      <c r="EL43" s="136">
        <v>-7.3368000000000002</v>
      </c>
      <c r="EM43" s="137"/>
      <c r="EN43" s="136">
        <v>9.0104000000000006</v>
      </c>
      <c r="EO43" s="136">
        <v>7.5660999999999996</v>
      </c>
      <c r="EP43" s="136">
        <v>-17.411999999999999</v>
      </c>
      <c r="EQ43" s="136">
        <v>-27.9297</v>
      </c>
      <c r="ER43" s="136">
        <v>-27.5304</v>
      </c>
      <c r="ES43" s="136">
        <v>13.641</v>
      </c>
      <c r="ET43" s="137"/>
      <c r="EU43" s="137"/>
      <c r="EV43" s="136">
        <v>0</v>
      </c>
      <c r="EW43" s="136">
        <v>1.1261000000000001</v>
      </c>
      <c r="EX43" s="136">
        <v>18.8109</v>
      </c>
      <c r="EY43" s="136">
        <v>-9.3793000000000006</v>
      </c>
      <c r="EZ43" s="136">
        <v>-9.6405999999999992</v>
      </c>
      <c r="FA43" s="136">
        <v>6.6105999999999998</v>
      </c>
      <c r="FB43" s="136">
        <v>12.7615</v>
      </c>
      <c r="FC43" s="136">
        <v>-30.3721</v>
      </c>
      <c r="FD43" s="136">
        <v>5.085</v>
      </c>
      <c r="FE43" s="137"/>
      <c r="FF43" s="137"/>
      <c r="FG43" s="136">
        <v>4.4946999999999999</v>
      </c>
      <c r="FH43" s="136">
        <v>4.0818000000000003</v>
      </c>
      <c r="FI43" s="136">
        <v>2.9108000000000001</v>
      </c>
      <c r="FJ43" s="136">
        <v>4.6887999999999996</v>
      </c>
      <c r="FK43" s="136">
        <v>4.1863999999999999</v>
      </c>
      <c r="FL43" s="136">
        <v>25.453399999999998</v>
      </c>
      <c r="FM43" s="137"/>
      <c r="FN43" s="136">
        <v>26.2591</v>
      </c>
      <c r="FO43" s="136">
        <v>25.294899999999998</v>
      </c>
      <c r="FP43" s="136">
        <v>35.394399999999997</v>
      </c>
      <c r="FQ43" s="136">
        <v>8.8734000000000002</v>
      </c>
      <c r="FR43" s="137"/>
      <c r="FS43" s="136">
        <v>-4.6047000000000002</v>
      </c>
      <c r="FT43" s="136">
        <v>0.35089999999999999</v>
      </c>
      <c r="FU43" s="136">
        <v>2.75</v>
      </c>
      <c r="FV43" s="136">
        <v>0.25</v>
      </c>
      <c r="FW43" s="136">
        <v>0</v>
      </c>
      <c r="FX43" s="136">
        <v>1.2481</v>
      </c>
      <c r="FY43" s="136">
        <v>7.3929999999999998</v>
      </c>
      <c r="FZ43" s="136">
        <v>1.0489999999999999</v>
      </c>
      <c r="GA43" s="136">
        <v>1.7039</v>
      </c>
      <c r="GB43" s="136">
        <v>13.14</v>
      </c>
      <c r="GC43" s="136">
        <v>-43.330300000000001</v>
      </c>
      <c r="GD43" s="136">
        <v>-35.018500000000003</v>
      </c>
      <c r="GE43" s="136">
        <v>-3.65</v>
      </c>
      <c r="GF43" s="136">
        <v>35.711599999999997</v>
      </c>
      <c r="GG43" s="137"/>
      <c r="GH43" s="136">
        <v>27.107500000000002</v>
      </c>
      <c r="GI43" s="137"/>
      <c r="GJ43" s="136">
        <v>-8.1570999999999998</v>
      </c>
      <c r="GK43" s="136">
        <v>2.9445000000000001</v>
      </c>
      <c r="GL43" s="137"/>
      <c r="GM43" s="137"/>
      <c r="GN43" s="136">
        <v>-14.689399999999999</v>
      </c>
      <c r="GO43" s="136">
        <v>-16.090900000000001</v>
      </c>
      <c r="GP43" s="136">
        <v>5.9486999999999997</v>
      </c>
      <c r="GQ43" s="136">
        <v>-29.999400000000001</v>
      </c>
      <c r="GR43" s="136">
        <v>-25.886500000000002</v>
      </c>
      <c r="GS43" s="136">
        <v>-13.8285</v>
      </c>
      <c r="GT43" s="136">
        <v>178.58260000000001</v>
      </c>
      <c r="GU43" s="136">
        <v>-2.5920000000000001</v>
      </c>
      <c r="GV43" s="136">
        <v>-10.6897</v>
      </c>
      <c r="GW43" s="136">
        <v>-4.8280000000000003</v>
      </c>
      <c r="GX43" s="136">
        <v>7.3247</v>
      </c>
      <c r="GY43" s="136">
        <v>9.8825000000000003</v>
      </c>
      <c r="GZ43" s="136">
        <v>10.1036</v>
      </c>
      <c r="HA43" s="136">
        <v>6.9581</v>
      </c>
      <c r="HB43" s="136">
        <v>28.7423</v>
      </c>
      <c r="HC43" s="136">
        <v>29.763999999999999</v>
      </c>
      <c r="HD43" s="136">
        <v>-22.21</v>
      </c>
      <c r="HE43" s="136">
        <v>26.447600000000001</v>
      </c>
      <c r="HF43" s="136">
        <v>30.609400000000001</v>
      </c>
      <c r="HG43" s="136">
        <v>30.409300000000002</v>
      </c>
      <c r="HH43" s="136">
        <v>40.652900000000002</v>
      </c>
      <c r="HI43" s="136">
        <v>15.385899999999999</v>
      </c>
      <c r="HJ43" s="136">
        <v>15.722200000000001</v>
      </c>
      <c r="HK43" s="136">
        <v>-8.2551000000000005</v>
      </c>
      <c r="HL43" s="136">
        <v>-8.5500000000000007</v>
      </c>
      <c r="HM43" s="136">
        <v>0</v>
      </c>
      <c r="HN43" s="136">
        <v>-12.110099999999999</v>
      </c>
      <c r="HO43" s="137"/>
      <c r="HP43" s="137"/>
      <c r="HQ43" s="136">
        <v>-10.292999999999999</v>
      </c>
      <c r="HR43" s="136">
        <v>-8.9635999999999996</v>
      </c>
      <c r="HS43" s="136">
        <v>-9.0832999999999995</v>
      </c>
      <c r="HT43" s="136">
        <v>-9.0998000000000001</v>
      </c>
      <c r="HU43" s="136">
        <v>15.91</v>
      </c>
      <c r="HV43" s="136">
        <v>15.8</v>
      </c>
      <c r="HW43" s="136">
        <v>-27</v>
      </c>
      <c r="HX43" s="136">
        <v>-26.5</v>
      </c>
      <c r="HY43" s="136">
        <v>0.91459999999999997</v>
      </c>
      <c r="HZ43" s="136">
        <v>-4.4800000000000004</v>
      </c>
      <c r="IA43" s="136">
        <v>42.183</v>
      </c>
      <c r="IB43" s="136">
        <v>28.031500000000001</v>
      </c>
      <c r="IC43" s="136">
        <v>28.821400000000001</v>
      </c>
      <c r="ID43" s="136">
        <v>-15.2</v>
      </c>
      <c r="IE43" s="136">
        <v>-33.700000000000003</v>
      </c>
      <c r="IF43" s="136">
        <v>-1.5</v>
      </c>
      <c r="IG43" s="136">
        <v>-2.1</v>
      </c>
      <c r="IH43" s="137"/>
      <c r="II43" s="136">
        <v>-17.458100000000002</v>
      </c>
      <c r="IJ43" s="136">
        <v>-70.014099999999999</v>
      </c>
      <c r="IK43" s="136">
        <v>-12.8621</v>
      </c>
      <c r="IL43" s="136">
        <v>-263.84449999999998</v>
      </c>
      <c r="IM43" s="136">
        <v>-11.3324</v>
      </c>
      <c r="IN43" s="136">
        <v>-1.921</v>
      </c>
      <c r="IO43" s="136">
        <v>110.7842</v>
      </c>
      <c r="IP43" s="136">
        <v>50.3705</v>
      </c>
      <c r="IQ43" s="136">
        <v>96.811000000000007</v>
      </c>
      <c r="IR43" s="136">
        <v>87.423599999999993</v>
      </c>
      <c r="IS43" s="136">
        <v>49.480899999999998</v>
      </c>
      <c r="IT43" s="136">
        <v>43.874200000000002</v>
      </c>
      <c r="IU43" s="136">
        <v>41.816000000000003</v>
      </c>
      <c r="IV43" s="136">
        <v>10.029400000000001</v>
      </c>
      <c r="IW43" s="136">
        <v>210.55189999999999</v>
      </c>
      <c r="IX43" s="136">
        <v>-193.31280000000001</v>
      </c>
      <c r="IY43" s="136">
        <v>31.445799999999998</v>
      </c>
      <c r="IZ43" s="136">
        <v>-15.9764</v>
      </c>
      <c r="JA43" s="136">
        <v>-1.0071000000000001</v>
      </c>
      <c r="JB43" s="137"/>
      <c r="JC43" s="136">
        <v>-4.6399999999999997</v>
      </c>
      <c r="JD43" s="136">
        <v>-0.80800000000000005</v>
      </c>
      <c r="JE43" s="136">
        <v>-0.82599999999999996</v>
      </c>
      <c r="JF43" s="136">
        <v>0.4</v>
      </c>
      <c r="JG43" s="136">
        <v>0.48</v>
      </c>
      <c r="JH43" s="136">
        <v>-2.6627000000000001</v>
      </c>
      <c r="JI43" s="136">
        <v>-6.8528000000000002</v>
      </c>
      <c r="JJ43" s="136">
        <v>14.329700000000001</v>
      </c>
      <c r="JK43" s="136">
        <v>-8.9342000000000006</v>
      </c>
      <c r="JL43" s="136">
        <v>1.9</v>
      </c>
      <c r="JM43" s="136">
        <v>0.30299999999999999</v>
      </c>
      <c r="JN43" s="136">
        <v>0.81499999999999995</v>
      </c>
      <c r="JO43" s="136">
        <v>1.8825000000000001</v>
      </c>
      <c r="JP43" s="137"/>
      <c r="JQ43" s="136">
        <v>3.7892000000000001</v>
      </c>
      <c r="JR43" s="136">
        <v>3.0611000000000002</v>
      </c>
      <c r="JS43" s="136">
        <v>3.1280999999999999</v>
      </c>
      <c r="JT43" s="137"/>
      <c r="JU43" s="136">
        <v>19.2</v>
      </c>
      <c r="JV43" s="136">
        <v>5.8860000000000001</v>
      </c>
      <c r="JW43" s="136">
        <v>0.3</v>
      </c>
      <c r="JX43" s="137"/>
      <c r="JY43" s="137"/>
      <c r="JZ43" s="136">
        <v>-16.669599999999999</v>
      </c>
      <c r="KA43" s="136">
        <v>-21.5825</v>
      </c>
      <c r="KB43" s="136">
        <v>0</v>
      </c>
      <c r="KC43" s="136">
        <v>11.6081</v>
      </c>
      <c r="KD43" s="136">
        <v>-15.305</v>
      </c>
      <c r="KE43" s="136">
        <v>3.1086999999999998</v>
      </c>
      <c r="KF43" s="136">
        <v>-21</v>
      </c>
      <c r="KG43" s="136">
        <v>4.0999999999999996</v>
      </c>
      <c r="KH43" s="137"/>
      <c r="KI43" s="136">
        <v>-98.061199999999999</v>
      </c>
    </row>
    <row r="44" spans="1:295" ht="18" customHeight="1">
      <c r="A44" s="132" t="s">
        <v>60</v>
      </c>
      <c r="B44" s="132" t="s">
        <v>902</v>
      </c>
      <c r="C44" s="137">
        <v>0</v>
      </c>
      <c r="D44" s="136">
        <v>5.6059000000000001</v>
      </c>
      <c r="E44" s="136">
        <v>-11.604900000000001</v>
      </c>
      <c r="F44" s="136">
        <v>7.8026999999999997</v>
      </c>
      <c r="G44" s="136">
        <v>10.4657</v>
      </c>
      <c r="H44" s="137"/>
      <c r="I44" s="136">
        <v>20.1264</v>
      </c>
      <c r="J44" s="137"/>
      <c r="K44" s="136">
        <v>16.939499999999999</v>
      </c>
      <c r="L44" s="136">
        <v>7.1577999999999999</v>
      </c>
      <c r="M44" s="136">
        <v>8.6623999999999999</v>
      </c>
      <c r="N44" s="136">
        <v>-6.66</v>
      </c>
      <c r="O44" s="136">
        <v>-33</v>
      </c>
      <c r="P44" s="136">
        <v>6.6</v>
      </c>
      <c r="Q44" s="136">
        <v>4.1399999999999997</v>
      </c>
      <c r="R44" s="136">
        <v>-24.2</v>
      </c>
      <c r="S44" s="136">
        <v>3.6440999999999999</v>
      </c>
      <c r="T44" s="136">
        <v>18.155799999999999</v>
      </c>
      <c r="U44" s="136">
        <v>4.2321</v>
      </c>
      <c r="V44" s="136">
        <v>4.0587</v>
      </c>
      <c r="W44" s="136">
        <v>7.9520999999999997</v>
      </c>
      <c r="X44" s="137"/>
      <c r="Y44" s="136">
        <v>1.8004</v>
      </c>
      <c r="Z44" s="136">
        <v>1.1313</v>
      </c>
      <c r="AA44" s="137"/>
      <c r="AB44" s="136">
        <v>-0.54379999999999995</v>
      </c>
      <c r="AC44" s="136">
        <v>-0.68300000000000005</v>
      </c>
      <c r="AD44" s="136">
        <v>-0.66800000000000004</v>
      </c>
      <c r="AE44" s="136">
        <v>11.092000000000001</v>
      </c>
      <c r="AF44" s="136">
        <v>-13.32</v>
      </c>
      <c r="AG44" s="136">
        <v>-2.2000000000000002</v>
      </c>
      <c r="AH44" s="136">
        <v>-0.26100000000000001</v>
      </c>
      <c r="AI44" s="136">
        <v>0.16700000000000001</v>
      </c>
      <c r="AJ44" s="136">
        <v>-10.220000000000001</v>
      </c>
      <c r="AK44" s="136">
        <v>-10.19</v>
      </c>
      <c r="AL44" s="137"/>
      <c r="AM44" s="136">
        <v>-13.15</v>
      </c>
      <c r="AN44" s="136">
        <v>-13.24</v>
      </c>
      <c r="AO44" s="136">
        <v>6.6288999999999998</v>
      </c>
      <c r="AP44" s="136">
        <v>4.0288000000000004</v>
      </c>
      <c r="AQ44" s="136">
        <v>17.348099999999999</v>
      </c>
      <c r="AR44" s="136">
        <v>21.010899999999999</v>
      </c>
      <c r="AS44" s="136">
        <v>-16.253399999999999</v>
      </c>
      <c r="AT44" s="136">
        <v>-13.797800000000001</v>
      </c>
      <c r="AU44" s="136">
        <v>-13.4872</v>
      </c>
      <c r="AV44" s="136">
        <v>-0.57969999999999999</v>
      </c>
      <c r="AW44" s="136">
        <v>-0.53520000000000001</v>
      </c>
      <c r="AX44" s="137"/>
      <c r="AY44" s="136">
        <v>-16.610900000000001</v>
      </c>
      <c r="AZ44" s="136">
        <v>3.1686999999999999</v>
      </c>
      <c r="BA44" s="136">
        <v>17.712599999999998</v>
      </c>
      <c r="BB44" s="136">
        <v>28.227</v>
      </c>
      <c r="BC44" s="136">
        <v>6.5975999999999999</v>
      </c>
      <c r="BD44" s="136">
        <v>-3.6</v>
      </c>
      <c r="BE44" s="136">
        <v>-3.8</v>
      </c>
      <c r="BF44" s="136">
        <v>-20.7379</v>
      </c>
      <c r="BG44" s="136">
        <v>-20.607600000000001</v>
      </c>
      <c r="BH44" s="136">
        <v>-2.7810000000000001</v>
      </c>
      <c r="BI44" s="137"/>
      <c r="BJ44" s="136">
        <v>7.9058000000000002</v>
      </c>
      <c r="BK44" s="136">
        <v>4.1097999999999999</v>
      </c>
      <c r="BL44" s="136">
        <v>0.49769999999999998</v>
      </c>
      <c r="BM44" s="136">
        <v>0.34639999999999999</v>
      </c>
      <c r="BN44" s="136">
        <v>-147.55690000000001</v>
      </c>
      <c r="BO44" s="136">
        <v>91.708100000000002</v>
      </c>
      <c r="BP44" s="136">
        <v>92.287899999999993</v>
      </c>
      <c r="BQ44" s="136">
        <v>-63.243099999999998</v>
      </c>
      <c r="BR44" s="136">
        <v>-121.6752</v>
      </c>
      <c r="BS44" s="137"/>
      <c r="BT44" s="137"/>
      <c r="BU44" s="137"/>
      <c r="BV44" s="136">
        <v>29.639299999999999</v>
      </c>
      <c r="BW44" s="136">
        <v>14.81</v>
      </c>
      <c r="BX44" s="136">
        <v>11.07</v>
      </c>
      <c r="BY44" s="136">
        <v>-12.72</v>
      </c>
      <c r="BZ44" s="136">
        <v>3.47</v>
      </c>
      <c r="CA44" s="136">
        <v>-3.0768</v>
      </c>
      <c r="CB44" s="136">
        <v>-3.3447</v>
      </c>
      <c r="CC44" s="136">
        <v>6.9108000000000001</v>
      </c>
      <c r="CD44" s="136">
        <v>4.9242999999999997</v>
      </c>
      <c r="CE44" s="136">
        <v>-4.7893999999999997</v>
      </c>
      <c r="CF44" s="136">
        <v>-9.4848999999999997</v>
      </c>
      <c r="CG44" s="136">
        <v>-9.4515999999999991</v>
      </c>
      <c r="CH44" s="136">
        <v>7.7986000000000004</v>
      </c>
      <c r="CI44" s="136">
        <v>28.522400000000001</v>
      </c>
      <c r="CJ44" s="137"/>
      <c r="CK44" s="137"/>
      <c r="CL44" s="136">
        <v>95</v>
      </c>
      <c r="CM44" s="136">
        <v>-54</v>
      </c>
      <c r="CN44" s="136">
        <v>-3.67</v>
      </c>
      <c r="CO44" s="136">
        <v>42.9236</v>
      </c>
      <c r="CP44" s="136">
        <v>42.971299999999999</v>
      </c>
      <c r="CQ44" s="136">
        <v>41.399099999999997</v>
      </c>
      <c r="CR44" s="136">
        <v>83.858999999999995</v>
      </c>
      <c r="CS44" s="136">
        <v>84.840400000000002</v>
      </c>
      <c r="CT44" s="136">
        <v>-19.382100000000001</v>
      </c>
      <c r="CU44" s="136">
        <v>-79.517600000000002</v>
      </c>
      <c r="CV44" s="136">
        <v>-14.9344</v>
      </c>
      <c r="CW44" s="136">
        <v>2.8940999999999999</v>
      </c>
      <c r="CX44" s="136">
        <v>35.24</v>
      </c>
      <c r="CY44" s="136">
        <v>20.76</v>
      </c>
      <c r="CZ44" s="136">
        <v>2.5049000000000001</v>
      </c>
      <c r="DA44" s="136">
        <v>3.0304000000000002</v>
      </c>
      <c r="DB44" s="136">
        <v>-14.01</v>
      </c>
      <c r="DC44" s="137"/>
      <c r="DD44" s="136">
        <v>-30.8674</v>
      </c>
      <c r="DE44" s="136">
        <v>-30.115100000000002</v>
      </c>
      <c r="DF44" s="136">
        <v>49.216500000000003</v>
      </c>
      <c r="DG44" s="136">
        <v>1.54E-2</v>
      </c>
      <c r="DH44" s="136">
        <v>-7.3784999999999998</v>
      </c>
      <c r="DI44" s="136">
        <v>-17.399999999999999</v>
      </c>
      <c r="DJ44" s="136">
        <v>-18.5</v>
      </c>
      <c r="DK44" s="136">
        <v>-5.7251000000000003</v>
      </c>
      <c r="DL44" s="136">
        <v>10.8523</v>
      </c>
      <c r="DM44" s="136">
        <v>44.165100000000002</v>
      </c>
      <c r="DN44" s="136">
        <v>22.2714</v>
      </c>
      <c r="DO44" s="136">
        <v>11.67</v>
      </c>
      <c r="DP44" s="136">
        <v>-2.4700000000000002</v>
      </c>
      <c r="DQ44" s="136">
        <v>11.0025</v>
      </c>
      <c r="DR44" s="136">
        <v>-44.814999999999998</v>
      </c>
      <c r="DS44" s="136">
        <v>-3.88</v>
      </c>
      <c r="DT44" s="136">
        <v>-3.93</v>
      </c>
      <c r="DU44" s="136">
        <v>24.74</v>
      </c>
      <c r="DV44" s="136">
        <v>31.04</v>
      </c>
      <c r="DW44" s="136">
        <v>-49.563600000000001</v>
      </c>
      <c r="DX44" s="136">
        <v>-24.545500000000001</v>
      </c>
      <c r="DY44" s="136">
        <v>-31.468599999999999</v>
      </c>
      <c r="DZ44" s="136">
        <v>-29.9909</v>
      </c>
      <c r="EA44" s="136">
        <v>40.110399999999998</v>
      </c>
      <c r="EB44" s="136">
        <v>2.964</v>
      </c>
      <c r="EC44" s="136">
        <v>-8.0891999999999999</v>
      </c>
      <c r="ED44" s="136">
        <v>-9.1052999999999997</v>
      </c>
      <c r="EE44" s="136">
        <v>-21.769100000000002</v>
      </c>
      <c r="EF44" s="136">
        <v>-27.5487</v>
      </c>
      <c r="EG44" s="136">
        <v>-13.125999999999999</v>
      </c>
      <c r="EH44" s="136">
        <v>-27.9041</v>
      </c>
      <c r="EI44" s="136">
        <v>-22.1525</v>
      </c>
      <c r="EJ44" s="137"/>
      <c r="EK44" s="136">
        <v>-5.8734999999999999</v>
      </c>
      <c r="EL44" s="136">
        <v>-5.2953000000000001</v>
      </c>
      <c r="EM44" s="137"/>
      <c r="EN44" s="136">
        <v>2.3517999999999999</v>
      </c>
      <c r="EO44" s="136">
        <v>1.8577999999999999</v>
      </c>
      <c r="EP44" s="136">
        <v>-19.972000000000001</v>
      </c>
      <c r="EQ44" s="136">
        <v>-20.988099999999999</v>
      </c>
      <c r="ER44" s="136">
        <v>-20.559100000000001</v>
      </c>
      <c r="ES44" s="136">
        <v>7.8029000000000002</v>
      </c>
      <c r="ET44" s="137"/>
      <c r="EU44" s="137"/>
      <c r="EV44" s="136">
        <v>0</v>
      </c>
      <c r="EW44" s="136">
        <v>0.82579999999999998</v>
      </c>
      <c r="EX44" s="136">
        <v>8.6563999999999997</v>
      </c>
      <c r="EY44" s="136">
        <v>-8.3106000000000009</v>
      </c>
      <c r="EZ44" s="136">
        <v>-8.6260999999999992</v>
      </c>
      <c r="FA44" s="136">
        <v>6.8666</v>
      </c>
      <c r="FB44" s="136">
        <v>9.2927</v>
      </c>
      <c r="FC44" s="136">
        <v>-24.513100000000001</v>
      </c>
      <c r="FD44" s="136">
        <v>4.7431999999999999</v>
      </c>
      <c r="FE44" s="137"/>
      <c r="FF44" s="137"/>
      <c r="FG44" s="136">
        <v>4.1334</v>
      </c>
      <c r="FH44" s="136">
        <v>4.1932999999999998</v>
      </c>
      <c r="FI44" s="136">
        <v>3.4247999999999998</v>
      </c>
      <c r="FJ44" s="136">
        <v>-7.5354999999999999</v>
      </c>
      <c r="FK44" s="136">
        <v>-7.5354999999999999</v>
      </c>
      <c r="FL44" s="136">
        <v>21.936800000000002</v>
      </c>
      <c r="FM44" s="136">
        <v>14.131600000000001</v>
      </c>
      <c r="FN44" s="136">
        <v>14.0327</v>
      </c>
      <c r="FO44" s="136">
        <v>20.775600000000001</v>
      </c>
      <c r="FP44" s="136">
        <v>31.7316</v>
      </c>
      <c r="FQ44" s="137"/>
      <c r="FR44" s="137"/>
      <c r="FS44" s="136">
        <v>-4.1029999999999998</v>
      </c>
      <c r="FT44" s="137"/>
      <c r="FU44" s="137"/>
      <c r="FV44" s="136">
        <v>0.57999999999999996</v>
      </c>
      <c r="FW44" s="136">
        <v>-9.4626000000000001</v>
      </c>
      <c r="FX44" s="136">
        <v>0</v>
      </c>
      <c r="FY44" s="136">
        <v>7.19</v>
      </c>
      <c r="FZ44" s="136">
        <v>1.7450000000000001</v>
      </c>
      <c r="GA44" s="136">
        <v>1.8859999999999999</v>
      </c>
      <c r="GB44" s="136">
        <v>13.46</v>
      </c>
      <c r="GC44" s="136">
        <v>-39.757100000000001</v>
      </c>
      <c r="GD44" s="136">
        <v>-29.762599999999999</v>
      </c>
      <c r="GE44" s="136">
        <v>-3.85</v>
      </c>
      <c r="GF44" s="136">
        <v>36.8172</v>
      </c>
      <c r="GG44" s="137"/>
      <c r="GH44" s="136">
        <v>27.04</v>
      </c>
      <c r="GI44" s="137"/>
      <c r="GJ44" s="136">
        <v>-8.5836000000000006</v>
      </c>
      <c r="GK44" s="136">
        <v>3.3323999999999998</v>
      </c>
      <c r="GL44" s="137"/>
      <c r="GM44" s="137"/>
      <c r="GN44" s="136">
        <v>-13.963800000000001</v>
      </c>
      <c r="GO44" s="136">
        <v>-13.3026</v>
      </c>
      <c r="GP44" s="136">
        <v>8.6144999999999996</v>
      </c>
      <c r="GQ44" s="136">
        <v>-28.991</v>
      </c>
      <c r="GR44" s="136">
        <v>-24.2315</v>
      </c>
      <c r="GS44" s="136">
        <v>-14.5745</v>
      </c>
      <c r="GT44" s="136">
        <v>174.45769999999999</v>
      </c>
      <c r="GU44" s="136">
        <v>-2.6739999999999999</v>
      </c>
      <c r="GV44" s="136">
        <v>-9.6659000000000006</v>
      </c>
      <c r="GW44" s="136">
        <v>-5.5354999999999999</v>
      </c>
      <c r="GX44" s="136">
        <v>7.6608999999999998</v>
      </c>
      <c r="GY44" s="136">
        <v>9.9411000000000005</v>
      </c>
      <c r="GZ44" s="136">
        <v>10.032400000000001</v>
      </c>
      <c r="HA44" s="136">
        <v>7.335</v>
      </c>
      <c r="HB44" s="136">
        <v>19.813400000000001</v>
      </c>
      <c r="HC44" s="136">
        <v>22.0944</v>
      </c>
      <c r="HD44" s="136">
        <v>-5.03</v>
      </c>
      <c r="HE44" s="136">
        <v>7.4927000000000001</v>
      </c>
      <c r="HF44" s="136">
        <v>41.393500000000003</v>
      </c>
      <c r="HG44" s="136">
        <v>21.6449</v>
      </c>
      <c r="HH44" s="136">
        <v>25.430499999999999</v>
      </c>
      <c r="HI44" s="136">
        <v>32.133099999999999</v>
      </c>
      <c r="HJ44" s="136">
        <v>32.657299999999999</v>
      </c>
      <c r="HK44" s="136">
        <v>-12.559799999999999</v>
      </c>
      <c r="HL44" s="136">
        <v>-13.241400000000001</v>
      </c>
      <c r="HM44" s="136">
        <v>-9.6693999999999996</v>
      </c>
      <c r="HN44" s="136">
        <v>0</v>
      </c>
      <c r="HO44" s="136">
        <v>63.538200000000003</v>
      </c>
      <c r="HP44" s="136">
        <v>64.329599999999999</v>
      </c>
      <c r="HQ44" s="136">
        <v>-8.6998999999999995</v>
      </c>
      <c r="HR44" s="136">
        <v>-7.6067999999999998</v>
      </c>
      <c r="HS44" s="136">
        <v>-6.3113999999999999</v>
      </c>
      <c r="HT44" s="136">
        <v>-6.3989000000000003</v>
      </c>
      <c r="HU44" s="136">
        <v>15.33</v>
      </c>
      <c r="HV44" s="136">
        <v>15.03</v>
      </c>
      <c r="HW44" s="136">
        <v>-25.6</v>
      </c>
      <c r="HX44" s="136">
        <v>-25.8</v>
      </c>
      <c r="HY44" s="136">
        <v>1.1966000000000001</v>
      </c>
      <c r="HZ44" s="136">
        <v>-4.4000000000000004</v>
      </c>
      <c r="IA44" s="136">
        <v>35.883699999999997</v>
      </c>
      <c r="IB44" s="136">
        <v>28.747699999999998</v>
      </c>
      <c r="IC44" s="136">
        <v>28.931000000000001</v>
      </c>
      <c r="ID44" s="136">
        <v>-16.5</v>
      </c>
      <c r="IE44" s="136">
        <v>-34.1</v>
      </c>
      <c r="IF44" s="136">
        <v>-3.7</v>
      </c>
      <c r="IG44" s="136">
        <v>-4.3</v>
      </c>
      <c r="IH44" s="137"/>
      <c r="II44" s="136">
        <v>-17.3385</v>
      </c>
      <c r="IJ44" s="136">
        <v>-48.647500000000001</v>
      </c>
      <c r="IK44" s="136">
        <v>-19.591100000000001</v>
      </c>
      <c r="IL44" s="136">
        <v>-257.27010000000001</v>
      </c>
      <c r="IM44" s="136">
        <v>-9.3671000000000006</v>
      </c>
      <c r="IN44" s="136">
        <v>-4.7167000000000003</v>
      </c>
      <c r="IO44" s="136">
        <v>114.7336</v>
      </c>
      <c r="IP44" s="136">
        <v>46.063000000000002</v>
      </c>
      <c r="IQ44" s="136">
        <v>89.803700000000006</v>
      </c>
      <c r="IR44" s="136">
        <v>91.279700000000005</v>
      </c>
      <c r="IS44" s="136">
        <v>55.617699999999999</v>
      </c>
      <c r="IT44" s="136">
        <v>40.887599999999999</v>
      </c>
      <c r="IU44" s="136">
        <v>40.287100000000002</v>
      </c>
      <c r="IV44" s="136">
        <v>14.9794</v>
      </c>
      <c r="IW44" s="136">
        <v>217.62139999999999</v>
      </c>
      <c r="IX44" s="136">
        <v>-193.8999</v>
      </c>
      <c r="IY44" s="136">
        <v>40.855699999999999</v>
      </c>
      <c r="IZ44" s="136">
        <v>-23.635300000000001</v>
      </c>
      <c r="JA44" s="136">
        <v>-1.9665999999999999</v>
      </c>
      <c r="JB44" s="137"/>
      <c r="JC44" s="136">
        <v>-4.4800000000000004</v>
      </c>
      <c r="JD44" s="136">
        <v>-0.82</v>
      </c>
      <c r="JE44" s="136">
        <v>-0.82399999999999995</v>
      </c>
      <c r="JF44" s="136">
        <v>0.56000000000000005</v>
      </c>
      <c r="JG44" s="136">
        <v>0.96</v>
      </c>
      <c r="JH44" s="136">
        <v>-2.9407000000000001</v>
      </c>
      <c r="JI44" s="136">
        <v>-6.9992999999999999</v>
      </c>
      <c r="JJ44" s="136">
        <v>13.8018</v>
      </c>
      <c r="JK44" s="136">
        <v>-9.1691000000000003</v>
      </c>
      <c r="JL44" s="136">
        <v>3</v>
      </c>
      <c r="JM44" s="136">
        <v>1.0049999999999999</v>
      </c>
      <c r="JN44" s="136">
        <v>1.726</v>
      </c>
      <c r="JO44" s="136">
        <v>2.1051000000000002</v>
      </c>
      <c r="JP44" s="136">
        <v>2.3508</v>
      </c>
      <c r="JQ44" s="136">
        <v>4.1414</v>
      </c>
      <c r="JR44" s="136">
        <v>3.8744000000000001</v>
      </c>
      <c r="JS44" s="136">
        <v>3.9937</v>
      </c>
      <c r="JT44" s="137"/>
      <c r="JU44" s="136">
        <v>19.399999999999999</v>
      </c>
      <c r="JV44" s="136">
        <v>5.9701000000000004</v>
      </c>
      <c r="JW44" s="136">
        <v>0.24</v>
      </c>
      <c r="JX44" s="137"/>
      <c r="JY44" s="136">
        <v>-7.8033999999999999</v>
      </c>
      <c r="JZ44" s="136">
        <v>-12.952999999999999</v>
      </c>
      <c r="KA44" s="136">
        <v>-17.130700000000001</v>
      </c>
      <c r="KB44" s="136">
        <v>-7.1459999999999999</v>
      </c>
      <c r="KC44" s="136">
        <v>8.5997000000000003</v>
      </c>
      <c r="KD44" s="136">
        <v>-11.505599999999999</v>
      </c>
      <c r="KE44" s="136">
        <v>2.0455999999999999</v>
      </c>
      <c r="KF44" s="136">
        <v>-21</v>
      </c>
      <c r="KG44" s="136">
        <v>4.8</v>
      </c>
      <c r="KH44" s="137"/>
      <c r="KI44" s="136">
        <v>-104.114</v>
      </c>
    </row>
    <row r="45" spans="1:295" ht="18" customHeight="1">
      <c r="A45" s="132" t="s">
        <v>60</v>
      </c>
      <c r="B45" s="132" t="s">
        <v>903</v>
      </c>
      <c r="C45" s="137">
        <v>0</v>
      </c>
      <c r="D45" s="136">
        <v>6.7092000000000001</v>
      </c>
      <c r="E45" s="136">
        <v>-13.8208</v>
      </c>
      <c r="F45" s="136">
        <v>-1.5147999999999999</v>
      </c>
      <c r="G45" s="136">
        <v>11.6008</v>
      </c>
      <c r="H45" s="137"/>
      <c r="I45" s="136">
        <v>22.3596</v>
      </c>
      <c r="J45" s="137"/>
      <c r="K45" s="136">
        <v>18.424600000000002</v>
      </c>
      <c r="L45" s="136">
        <v>7.9598000000000004</v>
      </c>
      <c r="M45" s="136">
        <v>9.3600999999999992</v>
      </c>
      <c r="N45" s="136">
        <v>-15.54</v>
      </c>
      <c r="O45" s="136">
        <v>-35.200000000000003</v>
      </c>
      <c r="P45" s="136">
        <v>11</v>
      </c>
      <c r="Q45" s="136">
        <v>4.1399999999999997</v>
      </c>
      <c r="R45" s="136">
        <v>-26.4</v>
      </c>
      <c r="S45" s="136">
        <v>4.3719999999999999</v>
      </c>
      <c r="T45" s="136">
        <v>19.373799999999999</v>
      </c>
      <c r="U45" s="136">
        <v>6.1265999999999998</v>
      </c>
      <c r="V45" s="136">
        <v>6.0274000000000001</v>
      </c>
      <c r="W45" s="136">
        <v>10.5914</v>
      </c>
      <c r="X45" s="137"/>
      <c r="Y45" s="136">
        <v>1.3576999999999999</v>
      </c>
      <c r="Z45" s="136">
        <v>1.1237999999999999</v>
      </c>
      <c r="AA45" s="137"/>
      <c r="AB45" s="136">
        <v>-0.52039999999999997</v>
      </c>
      <c r="AC45" s="136">
        <v>-0.41099999999999998</v>
      </c>
      <c r="AD45" s="136">
        <v>-0.40400000000000003</v>
      </c>
      <c r="AE45" s="136">
        <v>10.847</v>
      </c>
      <c r="AF45" s="136">
        <v>-4.4400000000000004</v>
      </c>
      <c r="AG45" s="136">
        <v>2.2000000000000002</v>
      </c>
      <c r="AH45" s="136">
        <v>-0.42099999999999999</v>
      </c>
      <c r="AI45" s="136">
        <v>0.17</v>
      </c>
      <c r="AJ45" s="136">
        <v>-8.61</v>
      </c>
      <c r="AK45" s="136">
        <v>-8.6199999999999992</v>
      </c>
      <c r="AL45" s="137"/>
      <c r="AM45" s="136">
        <v>-12.09</v>
      </c>
      <c r="AN45" s="136">
        <v>-12.04</v>
      </c>
      <c r="AO45" s="136">
        <v>7.2644000000000002</v>
      </c>
      <c r="AP45" s="136">
        <v>3.8435000000000001</v>
      </c>
      <c r="AQ45" s="136">
        <v>11.194900000000001</v>
      </c>
      <c r="AR45" s="136">
        <v>14.3178</v>
      </c>
      <c r="AS45" s="136">
        <v>-11.7402</v>
      </c>
      <c r="AT45" s="136">
        <v>-13.395899999999999</v>
      </c>
      <c r="AU45" s="136">
        <v>-13.3735</v>
      </c>
      <c r="AV45" s="136">
        <v>-1.5584</v>
      </c>
      <c r="AW45" s="136">
        <v>-1.5397000000000001</v>
      </c>
      <c r="AX45" s="137"/>
      <c r="AY45" s="136">
        <v>-15.4053</v>
      </c>
      <c r="AZ45" s="136">
        <v>2.3795999999999999</v>
      </c>
      <c r="BA45" s="136">
        <v>12.8476</v>
      </c>
      <c r="BB45" s="136">
        <v>25.002199999999998</v>
      </c>
      <c r="BC45" s="136">
        <v>4.0818000000000003</v>
      </c>
      <c r="BD45" s="136">
        <v>-2.8</v>
      </c>
      <c r="BE45" s="136">
        <v>-3.1</v>
      </c>
      <c r="BF45" s="136">
        <v>-18.2347</v>
      </c>
      <c r="BG45" s="136">
        <v>-18.177399999999999</v>
      </c>
      <c r="BH45" s="136">
        <v>-2.7305999999999999</v>
      </c>
      <c r="BI45" s="137"/>
      <c r="BJ45" s="136">
        <v>8.9684000000000008</v>
      </c>
      <c r="BK45" s="136">
        <v>3.9931000000000001</v>
      </c>
      <c r="BL45" s="136">
        <v>0.54510000000000003</v>
      </c>
      <c r="BM45" s="136">
        <v>0.30590000000000001</v>
      </c>
      <c r="BN45" s="136">
        <v>-115.0853</v>
      </c>
      <c r="BO45" s="136">
        <v>86.306299999999993</v>
      </c>
      <c r="BP45" s="136">
        <v>85.695899999999995</v>
      </c>
      <c r="BQ45" s="136">
        <v>-69.633099999999999</v>
      </c>
      <c r="BR45" s="136">
        <v>-106.2955</v>
      </c>
      <c r="BS45" s="137"/>
      <c r="BT45" s="137"/>
      <c r="BU45" s="137"/>
      <c r="BV45" s="136">
        <v>32.832700000000003</v>
      </c>
      <c r="BW45" s="136">
        <v>15.17</v>
      </c>
      <c r="BX45" s="136">
        <v>11.92</v>
      </c>
      <c r="BY45" s="136">
        <v>-11.35</v>
      </c>
      <c r="BZ45" s="136">
        <v>4.54</v>
      </c>
      <c r="CA45" s="136">
        <v>-5.6219999999999999</v>
      </c>
      <c r="CB45" s="136">
        <v>-5.4881000000000002</v>
      </c>
      <c r="CC45" s="136">
        <v>8.9977999999999998</v>
      </c>
      <c r="CD45" s="136">
        <v>7.2035999999999998</v>
      </c>
      <c r="CE45" s="136">
        <v>-4.7599</v>
      </c>
      <c r="CF45" s="136">
        <v>-8.4192</v>
      </c>
      <c r="CG45" s="136">
        <v>-8.1960999999999995</v>
      </c>
      <c r="CH45" s="136">
        <v>8.8809000000000005</v>
      </c>
      <c r="CI45" s="136">
        <v>29.655999999999999</v>
      </c>
      <c r="CJ45" s="137"/>
      <c r="CK45" s="137"/>
      <c r="CL45" s="136">
        <v>101.9</v>
      </c>
      <c r="CM45" s="136">
        <v>-57.8</v>
      </c>
      <c r="CN45" s="136">
        <v>-3.43</v>
      </c>
      <c r="CO45" s="136">
        <v>45.850499999999997</v>
      </c>
      <c r="CP45" s="136">
        <v>46.432200000000002</v>
      </c>
      <c r="CQ45" s="136">
        <v>45.1616</v>
      </c>
      <c r="CR45" s="136">
        <v>84.083399999999997</v>
      </c>
      <c r="CS45" s="136">
        <v>84.550899999999999</v>
      </c>
      <c r="CT45" s="136">
        <v>-18.308800000000002</v>
      </c>
      <c r="CU45" s="136">
        <v>-82.450800000000001</v>
      </c>
      <c r="CV45" s="136">
        <v>-14.2265</v>
      </c>
      <c r="CW45" s="136">
        <v>3.2446999999999999</v>
      </c>
      <c r="CX45" s="136">
        <v>34.39</v>
      </c>
      <c r="CY45" s="136">
        <v>19.87</v>
      </c>
      <c r="CZ45" s="136">
        <v>1.8798999999999999</v>
      </c>
      <c r="DA45" s="136">
        <v>2.4445000000000001</v>
      </c>
      <c r="DB45" s="136">
        <v>-13.81</v>
      </c>
      <c r="DC45" s="137"/>
      <c r="DD45" s="136">
        <v>-31.9252</v>
      </c>
      <c r="DE45" s="136">
        <v>-31.383099999999999</v>
      </c>
      <c r="DF45" s="136">
        <v>54.669199999999996</v>
      </c>
      <c r="DG45" s="136">
        <v>1.5299999999999999E-2</v>
      </c>
      <c r="DH45" s="136">
        <v>-7.1776999999999997</v>
      </c>
      <c r="DI45" s="136">
        <v>-9</v>
      </c>
      <c r="DJ45" s="136">
        <v>-9</v>
      </c>
      <c r="DK45" s="136">
        <v>-5.9752999999999998</v>
      </c>
      <c r="DL45" s="136">
        <v>9.5432000000000006</v>
      </c>
      <c r="DM45" s="136">
        <v>43.3765</v>
      </c>
      <c r="DN45" s="136">
        <v>20.9726</v>
      </c>
      <c r="DO45" s="136">
        <v>10.51</v>
      </c>
      <c r="DP45" s="136">
        <v>-2.12</v>
      </c>
      <c r="DQ45" s="136">
        <v>10.0305</v>
      </c>
      <c r="DR45" s="137"/>
      <c r="DS45" s="136">
        <v>-3.66</v>
      </c>
      <c r="DT45" s="136">
        <v>-3.7</v>
      </c>
      <c r="DU45" s="136">
        <v>26.65</v>
      </c>
      <c r="DV45" s="136">
        <v>28.12</v>
      </c>
      <c r="DW45" s="136">
        <v>-51.090899999999998</v>
      </c>
      <c r="DX45" s="136">
        <v>-25.636399999999998</v>
      </c>
      <c r="DY45" s="136">
        <v>-34.765099999999997</v>
      </c>
      <c r="DZ45" s="136">
        <v>-33.936399999999999</v>
      </c>
      <c r="EA45" s="136">
        <v>25.492999999999999</v>
      </c>
      <c r="EB45" s="136">
        <v>3.9952000000000001</v>
      </c>
      <c r="EC45" s="136">
        <v>-6.3880999999999997</v>
      </c>
      <c r="ED45" s="136">
        <v>-6.8148999999999997</v>
      </c>
      <c r="EE45" s="136">
        <v>-22.5654</v>
      </c>
      <c r="EF45" s="136">
        <v>-29.881699999999999</v>
      </c>
      <c r="EG45" s="136">
        <v>-13.416</v>
      </c>
      <c r="EH45" s="136">
        <v>-18.421299999999999</v>
      </c>
      <c r="EI45" s="136">
        <v>-28.878299999999999</v>
      </c>
      <c r="EJ45" s="137"/>
      <c r="EK45" s="136">
        <v>-5.3752000000000004</v>
      </c>
      <c r="EL45" s="136">
        <v>-4.7708000000000004</v>
      </c>
      <c r="EM45" s="137"/>
      <c r="EN45" s="136">
        <v>0.7288</v>
      </c>
      <c r="EO45" s="136">
        <v>-2.98E-2</v>
      </c>
      <c r="EP45" s="136">
        <v>-19.46</v>
      </c>
      <c r="EQ45" s="136">
        <v>-21.171600000000002</v>
      </c>
      <c r="ER45" s="136">
        <v>-20.840699999999998</v>
      </c>
      <c r="ES45" s="136">
        <v>11.1668</v>
      </c>
      <c r="ET45" s="137"/>
      <c r="EU45" s="137"/>
      <c r="EV45" s="136">
        <v>0</v>
      </c>
      <c r="EW45" s="136">
        <v>0.90290000000000004</v>
      </c>
      <c r="EX45" s="136">
        <v>5.4024999999999999</v>
      </c>
      <c r="EY45" s="136">
        <v>-7.9939</v>
      </c>
      <c r="EZ45" s="136">
        <v>-8.1842000000000006</v>
      </c>
      <c r="FA45" s="136">
        <v>5.1761999999999997</v>
      </c>
      <c r="FB45" s="136">
        <v>11.5844</v>
      </c>
      <c r="FC45" s="136">
        <v>-26.172699999999999</v>
      </c>
      <c r="FD45" s="136">
        <v>4.7004999999999999</v>
      </c>
      <c r="FE45" s="137"/>
      <c r="FF45" s="137"/>
      <c r="FG45" s="136">
        <v>4.1029</v>
      </c>
      <c r="FH45" s="136">
        <v>3.6284000000000001</v>
      </c>
      <c r="FI45" s="136">
        <v>0</v>
      </c>
      <c r="FJ45" s="136">
        <v>-4.8562000000000003</v>
      </c>
      <c r="FK45" s="136">
        <v>-5.1910999999999996</v>
      </c>
      <c r="FL45" s="136">
        <v>16.7456</v>
      </c>
      <c r="FM45" s="136">
        <v>17.6008</v>
      </c>
      <c r="FN45" s="136">
        <v>17.769200000000001</v>
      </c>
      <c r="FO45" s="136">
        <v>18.541699999999999</v>
      </c>
      <c r="FP45" s="136">
        <v>29.718</v>
      </c>
      <c r="FQ45" s="136">
        <v>10.3139</v>
      </c>
      <c r="FR45" s="136">
        <v>-6.61</v>
      </c>
      <c r="FS45" s="136">
        <v>-4.4105999999999996</v>
      </c>
      <c r="FT45" s="137"/>
      <c r="FU45" s="137"/>
      <c r="FV45" s="136">
        <v>0.05</v>
      </c>
      <c r="FW45" s="136">
        <v>-11.0776</v>
      </c>
      <c r="FX45" s="136">
        <v>0</v>
      </c>
      <c r="FY45" s="136">
        <v>7.1349999999999998</v>
      </c>
      <c r="FZ45" s="136">
        <v>0.35299999999999998</v>
      </c>
      <c r="GA45" s="136">
        <v>1.7654000000000001</v>
      </c>
      <c r="GB45" s="136">
        <v>12.09</v>
      </c>
      <c r="GC45" s="136">
        <v>-39.717399999999998</v>
      </c>
      <c r="GD45" s="136">
        <v>-29.621600000000001</v>
      </c>
      <c r="GE45" s="136">
        <v>-4.09</v>
      </c>
      <c r="GF45" s="136">
        <v>35.356299999999997</v>
      </c>
      <c r="GG45" s="137"/>
      <c r="GH45" s="136">
        <v>27.1465</v>
      </c>
      <c r="GI45" s="137"/>
      <c r="GJ45" s="136">
        <v>-9.8884000000000007</v>
      </c>
      <c r="GK45" s="136">
        <v>3.6175000000000002</v>
      </c>
      <c r="GL45" s="137"/>
      <c r="GM45" s="137"/>
      <c r="GN45" s="137"/>
      <c r="GO45" s="136">
        <v>-15.3766</v>
      </c>
      <c r="GP45" s="136">
        <v>2.7839999999999998</v>
      </c>
      <c r="GQ45" s="136">
        <v>-23.865100000000002</v>
      </c>
      <c r="GR45" s="136">
        <v>-29.305599999999998</v>
      </c>
      <c r="GS45" s="136">
        <v>-13.1113</v>
      </c>
      <c r="GT45" s="136">
        <v>187.06319999999999</v>
      </c>
      <c r="GU45" s="136">
        <v>-0.52449999999999997</v>
      </c>
      <c r="GV45" s="136">
        <v>-6.9649000000000001</v>
      </c>
      <c r="GW45" s="136">
        <v>-7.7100999999999997</v>
      </c>
      <c r="GX45" s="136">
        <v>6.5918999999999999</v>
      </c>
      <c r="GY45" s="136">
        <v>10.6882</v>
      </c>
      <c r="GZ45" s="136">
        <v>10.934100000000001</v>
      </c>
      <c r="HA45" s="136">
        <v>6.1059999999999999</v>
      </c>
      <c r="HB45" s="136">
        <v>18.6663</v>
      </c>
      <c r="HC45" s="136">
        <v>19.080300000000001</v>
      </c>
      <c r="HD45" s="136">
        <v>-4.6100000000000003</v>
      </c>
      <c r="HE45" s="136">
        <v>7.9996999999999998</v>
      </c>
      <c r="HF45" s="136">
        <v>41.850900000000003</v>
      </c>
      <c r="HG45" s="136">
        <v>20.526399999999999</v>
      </c>
      <c r="HH45" s="136">
        <v>27.474399999999999</v>
      </c>
      <c r="HI45" s="136">
        <v>31.886600000000001</v>
      </c>
      <c r="HJ45" s="136">
        <v>31.8874</v>
      </c>
      <c r="HK45" s="136">
        <v>-12.9023</v>
      </c>
      <c r="HL45" s="136">
        <v>-12.9918</v>
      </c>
      <c r="HM45" s="136">
        <v>0</v>
      </c>
      <c r="HN45" s="136">
        <v>0</v>
      </c>
      <c r="HO45" s="137"/>
      <c r="HP45" s="137"/>
      <c r="HQ45" s="136">
        <v>-7.9858000000000002</v>
      </c>
      <c r="HR45" s="136">
        <v>-7.1562999999999999</v>
      </c>
      <c r="HS45" s="136">
        <v>-4.0670999999999999</v>
      </c>
      <c r="HT45" s="136">
        <v>-4.0235000000000003</v>
      </c>
      <c r="HU45" s="136">
        <v>15.43</v>
      </c>
      <c r="HV45" s="136">
        <v>15.58</v>
      </c>
      <c r="HW45" s="136">
        <v>-27.1</v>
      </c>
      <c r="HX45" s="136">
        <v>-26.9</v>
      </c>
      <c r="HY45" s="136">
        <v>0.84499999999999997</v>
      </c>
      <c r="HZ45" s="136">
        <v>-5.92</v>
      </c>
      <c r="IA45" s="136">
        <v>31.578099999999999</v>
      </c>
      <c r="IB45" s="136">
        <v>31.1326</v>
      </c>
      <c r="IC45" s="136">
        <v>31.141400000000001</v>
      </c>
      <c r="ID45" s="136">
        <v>-16.899999999999999</v>
      </c>
      <c r="IE45" s="136">
        <v>-34.6</v>
      </c>
      <c r="IF45" s="136">
        <v>-4.2</v>
      </c>
      <c r="IG45" s="136">
        <v>-4.7</v>
      </c>
      <c r="IH45" s="136">
        <v>-17.154900000000001</v>
      </c>
      <c r="II45" s="136">
        <v>-17.128499999999999</v>
      </c>
      <c r="IJ45" s="136">
        <v>-48.874200000000002</v>
      </c>
      <c r="IK45" s="136">
        <v>-13.077500000000001</v>
      </c>
      <c r="IL45" s="136">
        <v>-260.99079999999998</v>
      </c>
      <c r="IM45" s="136">
        <v>-9.5164000000000009</v>
      </c>
      <c r="IN45" s="136">
        <v>-5.3034999999999997</v>
      </c>
      <c r="IO45" s="136">
        <v>116.6421</v>
      </c>
      <c r="IP45" s="136">
        <v>51.561199999999999</v>
      </c>
      <c r="IQ45" s="136">
        <v>89.867400000000004</v>
      </c>
      <c r="IR45" s="136">
        <v>88.384399999999999</v>
      </c>
      <c r="IS45" s="136">
        <v>55.308599999999998</v>
      </c>
      <c r="IT45" s="136">
        <v>43.929200000000002</v>
      </c>
      <c r="IU45" s="136">
        <v>42.078400000000002</v>
      </c>
      <c r="IV45" s="136">
        <v>18.920100000000001</v>
      </c>
      <c r="IW45" s="136">
        <v>218.3047</v>
      </c>
      <c r="IX45" s="136">
        <v>-191.4999</v>
      </c>
      <c r="IY45" s="136">
        <v>41.256399999999999</v>
      </c>
      <c r="IZ45" s="136">
        <v>-24.097200000000001</v>
      </c>
      <c r="JA45" s="136">
        <v>-2.4352999999999998</v>
      </c>
      <c r="JB45" s="137"/>
      <c r="JC45" s="136">
        <v>-5.28</v>
      </c>
      <c r="JD45" s="136">
        <v>-0.86099999999999999</v>
      </c>
      <c r="JE45" s="136">
        <v>-0.86499999999999999</v>
      </c>
      <c r="JF45" s="136">
        <v>1.1200000000000001</v>
      </c>
      <c r="JG45" s="136">
        <v>1.36</v>
      </c>
      <c r="JH45" s="136">
        <v>-3.8311999999999999</v>
      </c>
      <c r="JI45" s="136">
        <v>-7.4387999999999996</v>
      </c>
      <c r="JJ45" s="136">
        <v>14.241199999999999</v>
      </c>
      <c r="JK45" s="136">
        <v>-9.3460999999999999</v>
      </c>
      <c r="JL45" s="136">
        <v>3.1</v>
      </c>
      <c r="JM45" s="136">
        <v>0.52500000000000002</v>
      </c>
      <c r="JN45" s="136">
        <v>0.629</v>
      </c>
      <c r="JO45" s="136">
        <v>0</v>
      </c>
      <c r="JP45" s="136">
        <v>0</v>
      </c>
      <c r="JQ45" s="136">
        <v>4.1554000000000002</v>
      </c>
      <c r="JR45" s="136">
        <v>3.6819000000000002</v>
      </c>
      <c r="JS45" s="136">
        <v>3.5815000000000001</v>
      </c>
      <c r="JT45" s="137"/>
      <c r="JU45" s="136">
        <v>20.8</v>
      </c>
      <c r="JV45" s="136">
        <v>6.5491999999999999</v>
      </c>
      <c r="JW45" s="136">
        <v>0.09</v>
      </c>
      <c r="JX45" s="137"/>
      <c r="JY45" s="136">
        <v>-6.9706999999999999</v>
      </c>
      <c r="JZ45" s="136">
        <v>-13.172599999999999</v>
      </c>
      <c r="KA45" s="136">
        <v>-17.109400000000001</v>
      </c>
      <c r="KB45" s="136">
        <v>-5.9635999999999996</v>
      </c>
      <c r="KC45" s="136">
        <v>9.3078000000000003</v>
      </c>
      <c r="KD45" s="136">
        <v>-10.3797</v>
      </c>
      <c r="KE45" s="136">
        <v>0</v>
      </c>
      <c r="KF45" s="136">
        <v>-22.4</v>
      </c>
      <c r="KG45" s="136">
        <v>5.9</v>
      </c>
      <c r="KH45" s="137"/>
      <c r="KI45" s="136">
        <v>-101.8595</v>
      </c>
    </row>
    <row r="46" spans="1:295" ht="18" customHeight="1">
      <c r="A46" s="132" t="s">
        <v>60</v>
      </c>
      <c r="B46" s="132" t="s">
        <v>904</v>
      </c>
      <c r="C46" s="137">
        <v>0</v>
      </c>
      <c r="D46" s="136">
        <v>3.6684999999999999</v>
      </c>
      <c r="E46" s="136">
        <v>-7.7148000000000003</v>
      </c>
      <c r="F46" s="136">
        <v>0.37440000000000001</v>
      </c>
      <c r="G46" s="136">
        <v>12.4488</v>
      </c>
      <c r="H46" s="137"/>
      <c r="I46" s="136">
        <v>24.363499999999998</v>
      </c>
      <c r="J46" s="137"/>
      <c r="K46" s="136">
        <v>19.6555</v>
      </c>
      <c r="L46" s="136">
        <v>8.5007000000000001</v>
      </c>
      <c r="M46" s="136">
        <v>9.8574000000000002</v>
      </c>
      <c r="N46" s="136">
        <v>-15.54</v>
      </c>
      <c r="O46" s="136">
        <v>-33</v>
      </c>
      <c r="P46" s="136">
        <v>8.8000000000000007</v>
      </c>
      <c r="Q46" s="136">
        <v>5.7960000000000003</v>
      </c>
      <c r="R46" s="136">
        <v>-24.2</v>
      </c>
      <c r="S46" s="136">
        <v>4.6390000000000002</v>
      </c>
      <c r="T46" s="136">
        <v>12.154400000000001</v>
      </c>
      <c r="U46" s="136">
        <v>6.4561999999999999</v>
      </c>
      <c r="V46" s="136">
        <v>6.3639000000000001</v>
      </c>
      <c r="W46" s="136">
        <v>11.017300000000001</v>
      </c>
      <c r="X46" s="137"/>
      <c r="Y46" s="136">
        <v>1.2586999999999999</v>
      </c>
      <c r="Z46" s="136">
        <v>1.1369</v>
      </c>
      <c r="AA46" s="137"/>
      <c r="AB46" s="136">
        <v>-0.69720000000000004</v>
      </c>
      <c r="AC46" s="136">
        <v>-0.27500000000000002</v>
      </c>
      <c r="AD46" s="136">
        <v>-0.25700000000000001</v>
      </c>
      <c r="AE46" s="136">
        <v>11.085000000000001</v>
      </c>
      <c r="AF46" s="136">
        <v>-4.4400000000000004</v>
      </c>
      <c r="AG46" s="136">
        <v>2.2000000000000002</v>
      </c>
      <c r="AH46" s="136">
        <v>-2.9000000000000001E-2</v>
      </c>
      <c r="AI46" s="136">
        <v>0.16900000000000001</v>
      </c>
      <c r="AJ46" s="136">
        <v>-7.82</v>
      </c>
      <c r="AK46" s="136">
        <v>-7.86</v>
      </c>
      <c r="AL46" s="137"/>
      <c r="AM46" s="136">
        <v>-11.69</v>
      </c>
      <c r="AN46" s="136">
        <v>-11.74</v>
      </c>
      <c r="AO46" s="136">
        <v>7.1997999999999998</v>
      </c>
      <c r="AP46" s="136">
        <v>3.8746999999999998</v>
      </c>
      <c r="AQ46" s="136">
        <v>9.5717999999999996</v>
      </c>
      <c r="AR46" s="136">
        <v>12.5794</v>
      </c>
      <c r="AS46" s="136">
        <v>-11.8561</v>
      </c>
      <c r="AT46" s="136">
        <v>-13.128</v>
      </c>
      <c r="AU46" s="136">
        <v>-13.041600000000001</v>
      </c>
      <c r="AV46" s="136">
        <v>-1.3292999999999999</v>
      </c>
      <c r="AW46" s="136">
        <v>-1.6742999999999999</v>
      </c>
      <c r="AX46" s="137"/>
      <c r="AY46" s="136">
        <v>-15.2713</v>
      </c>
      <c r="AZ46" s="136">
        <v>1.9851000000000001</v>
      </c>
      <c r="BA46" s="136">
        <v>11.3207</v>
      </c>
      <c r="BB46" s="136">
        <v>25.507100000000001</v>
      </c>
      <c r="BC46" s="136">
        <v>3.5575000000000001</v>
      </c>
      <c r="BD46" s="136">
        <v>-2.9</v>
      </c>
      <c r="BE46" s="136">
        <v>-3.2</v>
      </c>
      <c r="BF46" s="136">
        <v>-17.319600000000001</v>
      </c>
      <c r="BG46" s="136">
        <v>-17.152100000000001</v>
      </c>
      <c r="BH46" s="136">
        <v>-2.5802</v>
      </c>
      <c r="BI46" s="137"/>
      <c r="BJ46" s="136">
        <v>8.8790999999999993</v>
      </c>
      <c r="BK46" s="136">
        <v>3.5945</v>
      </c>
      <c r="BL46" s="136">
        <v>0.41139999999999999</v>
      </c>
      <c r="BM46" s="136">
        <v>0.48820000000000002</v>
      </c>
      <c r="BN46" s="136">
        <v>-99.673400000000001</v>
      </c>
      <c r="BO46" s="136">
        <v>85.695899999999995</v>
      </c>
      <c r="BP46" s="136">
        <v>84.933000000000007</v>
      </c>
      <c r="BQ46" s="136">
        <v>-71.194199999999995</v>
      </c>
      <c r="BR46" s="136">
        <v>-102.2944</v>
      </c>
      <c r="BS46" s="137"/>
      <c r="BT46" s="137"/>
      <c r="BU46" s="137"/>
      <c r="BV46" s="136">
        <v>26.366</v>
      </c>
      <c r="BW46" s="136">
        <v>13.48</v>
      </c>
      <c r="BX46" s="136">
        <v>9.7100000000000009</v>
      </c>
      <c r="BY46" s="136">
        <v>-13.8</v>
      </c>
      <c r="BZ46" s="136">
        <v>3.75</v>
      </c>
      <c r="CA46" s="136">
        <v>-5.3540999999999999</v>
      </c>
      <c r="CB46" s="136">
        <v>-5.3540999999999999</v>
      </c>
      <c r="CC46" s="136">
        <v>9.1015999999999995</v>
      </c>
      <c r="CD46" s="136">
        <v>7.2512999999999996</v>
      </c>
      <c r="CE46" s="136">
        <v>-5.1853999999999996</v>
      </c>
      <c r="CF46" s="136">
        <v>-9.6217000000000006</v>
      </c>
      <c r="CG46" s="136">
        <v>-9.8202999999999996</v>
      </c>
      <c r="CH46" s="136">
        <v>8.5014000000000003</v>
      </c>
      <c r="CI46" s="136">
        <v>28.971800000000002</v>
      </c>
      <c r="CJ46" s="137"/>
      <c r="CK46" s="137"/>
      <c r="CL46" s="136">
        <v>98</v>
      </c>
      <c r="CM46" s="136">
        <v>-56.2</v>
      </c>
      <c r="CN46" s="136">
        <v>-3.21</v>
      </c>
      <c r="CO46" s="136">
        <v>44.941000000000003</v>
      </c>
      <c r="CP46" s="136">
        <v>45.097000000000001</v>
      </c>
      <c r="CQ46" s="136">
        <v>43.166200000000003</v>
      </c>
      <c r="CR46" s="136">
        <v>83.620400000000004</v>
      </c>
      <c r="CS46" s="136">
        <v>84.5</v>
      </c>
      <c r="CT46" s="136">
        <v>-17.670000000000002</v>
      </c>
      <c r="CU46" s="136">
        <v>-79.781199999999998</v>
      </c>
      <c r="CV46" s="136">
        <v>-14.305</v>
      </c>
      <c r="CW46" s="136">
        <v>3.3153000000000001</v>
      </c>
      <c r="CX46" s="136">
        <v>33.04</v>
      </c>
      <c r="CY46" s="136">
        <v>19.21</v>
      </c>
      <c r="CZ46" s="136">
        <v>1.7236</v>
      </c>
      <c r="DA46" s="136">
        <v>2.3468</v>
      </c>
      <c r="DB46" s="136">
        <v>-13.63</v>
      </c>
      <c r="DC46" s="137"/>
      <c r="DD46" s="136">
        <v>-30.834499999999998</v>
      </c>
      <c r="DE46" s="136">
        <v>-29.995200000000001</v>
      </c>
      <c r="DF46" s="136">
        <v>48.981699999999996</v>
      </c>
      <c r="DG46" s="136">
        <v>1.54E-2</v>
      </c>
      <c r="DH46" s="136">
        <v>-7.1044999999999998</v>
      </c>
      <c r="DI46" s="136">
        <v>-9.6</v>
      </c>
      <c r="DJ46" s="136">
        <v>-9.8000000000000007</v>
      </c>
      <c r="DK46" s="136">
        <v>-6.8616000000000001</v>
      </c>
      <c r="DL46" s="136">
        <v>8.9822000000000006</v>
      </c>
      <c r="DM46" s="136">
        <v>42.430199999999999</v>
      </c>
      <c r="DN46" s="136">
        <v>20.230399999999999</v>
      </c>
      <c r="DO46" s="136">
        <v>9.77</v>
      </c>
      <c r="DP46" s="136">
        <v>-1.78</v>
      </c>
      <c r="DQ46" s="136">
        <v>8.0594999999999999</v>
      </c>
      <c r="DR46" s="136">
        <v>-48.900300000000001</v>
      </c>
      <c r="DS46" s="136">
        <v>-3.71</v>
      </c>
      <c r="DT46" s="136">
        <v>-3.79</v>
      </c>
      <c r="DU46" s="136">
        <v>24.48</v>
      </c>
      <c r="DV46" s="136">
        <v>27.57</v>
      </c>
      <c r="DW46" s="136">
        <v>-49.0364</v>
      </c>
      <c r="DX46" s="136">
        <v>-24.618200000000002</v>
      </c>
      <c r="DY46" s="136">
        <v>-34.309399999999997</v>
      </c>
      <c r="DZ46" s="136">
        <v>-32.690899999999999</v>
      </c>
      <c r="EA46" s="136">
        <v>22.330500000000001</v>
      </c>
      <c r="EB46" s="136">
        <v>1.9172</v>
      </c>
      <c r="EC46" s="136">
        <v>-7.1214000000000004</v>
      </c>
      <c r="ED46" s="136">
        <v>-6.7583000000000002</v>
      </c>
      <c r="EE46" s="136">
        <v>-24.719000000000001</v>
      </c>
      <c r="EF46" s="136">
        <v>-30.8688</v>
      </c>
      <c r="EG46" s="136">
        <v>-12.968999999999999</v>
      </c>
      <c r="EH46" s="136">
        <v>-18.3917</v>
      </c>
      <c r="EI46" s="136">
        <v>-31.341000000000001</v>
      </c>
      <c r="EJ46" s="137"/>
      <c r="EK46" s="136">
        <v>-5.0308000000000002</v>
      </c>
      <c r="EL46" s="136">
        <v>-4.4966999999999997</v>
      </c>
      <c r="EM46" s="137"/>
      <c r="EN46" s="136">
        <v>-0.79279999999999995</v>
      </c>
      <c r="EO46" s="136">
        <v>-1.6946000000000001</v>
      </c>
      <c r="EP46" s="136">
        <v>-23.044</v>
      </c>
      <c r="EQ46" s="136">
        <v>-18.943000000000001</v>
      </c>
      <c r="ER46" s="136">
        <v>-18.723700000000001</v>
      </c>
      <c r="ES46" s="136">
        <v>12.1454</v>
      </c>
      <c r="ET46" s="137"/>
      <c r="EU46" s="137"/>
      <c r="EV46" s="136">
        <v>0.1</v>
      </c>
      <c r="EW46" s="136">
        <v>0.71870000000000001</v>
      </c>
      <c r="EX46" s="136">
        <v>3.5341999999999998</v>
      </c>
      <c r="EY46" s="136">
        <v>-7.6837999999999997</v>
      </c>
      <c r="EZ46" s="136">
        <v>-8.0001999999999995</v>
      </c>
      <c r="FA46" s="136">
        <v>6.4790999999999999</v>
      </c>
      <c r="FB46" s="136">
        <v>12.8232</v>
      </c>
      <c r="FC46" s="136">
        <v>-27.898</v>
      </c>
      <c r="FD46" s="136">
        <v>4.9995000000000003</v>
      </c>
      <c r="FE46" s="137"/>
      <c r="FF46" s="137"/>
      <c r="FG46" s="136">
        <v>3.1438000000000001</v>
      </c>
      <c r="FH46" s="136">
        <v>3.2134</v>
      </c>
      <c r="FI46" s="136">
        <v>2.7078000000000002</v>
      </c>
      <c r="FJ46" s="136">
        <v>-5.1910999999999996</v>
      </c>
      <c r="FK46" s="136">
        <v>-5.8609999999999998</v>
      </c>
      <c r="FL46" s="136">
        <v>21.601900000000001</v>
      </c>
      <c r="FM46" s="136">
        <v>16.009499999999999</v>
      </c>
      <c r="FN46" s="136">
        <v>15.4491</v>
      </c>
      <c r="FO46" s="136">
        <v>20.411200000000001</v>
      </c>
      <c r="FP46" s="136">
        <v>31.3504</v>
      </c>
      <c r="FQ46" s="136">
        <v>12.0327</v>
      </c>
      <c r="FR46" s="136">
        <v>-7.14</v>
      </c>
      <c r="FS46" s="136">
        <v>-3.8119000000000001</v>
      </c>
      <c r="FT46" s="136">
        <v>0.40400000000000003</v>
      </c>
      <c r="FU46" s="137"/>
      <c r="FV46" s="136">
        <v>1.99</v>
      </c>
      <c r="FW46" s="136">
        <v>-9.3214000000000006</v>
      </c>
      <c r="FX46" s="136">
        <v>1.0291999999999999</v>
      </c>
      <c r="FY46" s="136">
        <v>6.9420000000000002</v>
      </c>
      <c r="FZ46" s="136">
        <v>0.23400000000000001</v>
      </c>
      <c r="GA46" s="136">
        <v>1.704</v>
      </c>
      <c r="GB46" s="136">
        <v>6.19</v>
      </c>
      <c r="GC46" s="136">
        <v>-41.337499999999999</v>
      </c>
      <c r="GD46" s="136">
        <v>-31.5932</v>
      </c>
      <c r="GE46" s="136">
        <v>-5.7</v>
      </c>
      <c r="GF46" s="136">
        <v>43.930599999999998</v>
      </c>
      <c r="GG46" s="137"/>
      <c r="GH46" s="136">
        <v>27.758400000000002</v>
      </c>
      <c r="GI46" s="137"/>
      <c r="GJ46" s="136">
        <v>-9.8834999999999997</v>
      </c>
      <c r="GK46" s="136">
        <v>3.7132999999999998</v>
      </c>
      <c r="GL46" s="136">
        <v>6.5299999999999997E-2</v>
      </c>
      <c r="GM46" s="137"/>
      <c r="GN46" s="136">
        <v>-13.0642</v>
      </c>
      <c r="GO46" s="136">
        <v>-14.114000000000001</v>
      </c>
      <c r="GP46" s="136">
        <v>3.077</v>
      </c>
      <c r="GQ46" s="136">
        <v>-22.9407</v>
      </c>
      <c r="GR46" s="136">
        <v>-32.387</v>
      </c>
      <c r="GS46" s="136">
        <v>-13.6089</v>
      </c>
      <c r="GT46" s="136">
        <v>191.38229999999999</v>
      </c>
      <c r="GU46" s="136">
        <v>2.2852000000000001</v>
      </c>
      <c r="GV46" s="136">
        <v>-8.2619000000000007</v>
      </c>
      <c r="GW46" s="136">
        <v>-0.79010000000000002</v>
      </c>
      <c r="GX46" s="136">
        <v>5.9960000000000004</v>
      </c>
      <c r="GY46" s="136">
        <v>10.695499999999999</v>
      </c>
      <c r="GZ46" s="136">
        <v>10.910399999999999</v>
      </c>
      <c r="HA46" s="136">
        <v>5</v>
      </c>
      <c r="HB46" s="136">
        <v>18.2514</v>
      </c>
      <c r="HC46" s="136">
        <v>19.7608</v>
      </c>
      <c r="HD46" s="136">
        <v>-5.87</v>
      </c>
      <c r="HE46" s="136">
        <v>9.5821000000000005</v>
      </c>
      <c r="HF46" s="136">
        <v>47.304400000000001</v>
      </c>
      <c r="HG46" s="136">
        <v>19.255199999999999</v>
      </c>
      <c r="HH46" s="136">
        <v>22.776299999999999</v>
      </c>
      <c r="HI46" s="136">
        <v>30.326699999999999</v>
      </c>
      <c r="HJ46" s="136">
        <v>30.124199999999998</v>
      </c>
      <c r="HK46" s="136">
        <v>-11.5212</v>
      </c>
      <c r="HL46" s="136">
        <v>-12.940899999999999</v>
      </c>
      <c r="HM46" s="136">
        <v>0</v>
      </c>
      <c r="HN46" s="136">
        <v>0</v>
      </c>
      <c r="HO46" s="137"/>
      <c r="HP46" s="137"/>
      <c r="HQ46" s="136">
        <v>-11.3367</v>
      </c>
      <c r="HR46" s="136">
        <v>-10.666499999999999</v>
      </c>
      <c r="HS46" s="136">
        <v>-3.9445000000000001</v>
      </c>
      <c r="HT46" s="136">
        <v>-3.7724000000000002</v>
      </c>
      <c r="HU46" s="136">
        <v>15.47</v>
      </c>
      <c r="HV46" s="136">
        <v>15.51</v>
      </c>
      <c r="HW46" s="136">
        <v>-28.4</v>
      </c>
      <c r="HX46" s="136">
        <v>-28</v>
      </c>
      <c r="HY46" s="136">
        <v>0.82669999999999999</v>
      </c>
      <c r="HZ46" s="136">
        <v>-6.56</v>
      </c>
      <c r="IA46" s="136">
        <v>42.494999999999997</v>
      </c>
      <c r="IB46" s="136">
        <v>26.625800000000002</v>
      </c>
      <c r="IC46" s="136">
        <v>26.714200000000002</v>
      </c>
      <c r="ID46" s="136">
        <v>-17.399999999999999</v>
      </c>
      <c r="IE46" s="136">
        <v>-34.6</v>
      </c>
      <c r="IF46" s="136">
        <v>-1.1000000000000001</v>
      </c>
      <c r="IG46" s="136">
        <v>-1.7</v>
      </c>
      <c r="IH46" s="136">
        <v>-17.356000000000002</v>
      </c>
      <c r="II46" s="136">
        <v>-17.3141</v>
      </c>
      <c r="IJ46" s="136">
        <v>-43.5886</v>
      </c>
      <c r="IK46" s="136">
        <v>-10.332599999999999</v>
      </c>
      <c r="IL46" s="136">
        <v>-260.85379999999998</v>
      </c>
      <c r="IM46" s="136">
        <v>-9.6480999999999995</v>
      </c>
      <c r="IN46" s="136">
        <v>-4.9438000000000004</v>
      </c>
      <c r="IO46" s="136">
        <v>112.14660000000001</v>
      </c>
      <c r="IP46" s="136">
        <v>53.087000000000003</v>
      </c>
      <c r="IQ46" s="136">
        <v>99.491299999999995</v>
      </c>
      <c r="IR46" s="136">
        <v>88.991299999999995</v>
      </c>
      <c r="IS46" s="136">
        <v>49.9694</v>
      </c>
      <c r="IT46" s="136">
        <v>41.628799999999998</v>
      </c>
      <c r="IU46" s="136">
        <v>41.077100000000002</v>
      </c>
      <c r="IV46" s="136">
        <v>6.3571999999999997</v>
      </c>
      <c r="IW46" s="136">
        <v>212.1978</v>
      </c>
      <c r="IX46" s="136">
        <v>-195.47989999999999</v>
      </c>
      <c r="IY46" s="136">
        <v>32.870100000000001</v>
      </c>
      <c r="IZ46" s="136">
        <v>-16.982800000000001</v>
      </c>
      <c r="JA46" s="136">
        <v>-0.79469999999999996</v>
      </c>
      <c r="JB46" s="137"/>
      <c r="JC46" s="136">
        <v>-5.36</v>
      </c>
      <c r="JD46" s="136">
        <v>-0.91200000000000003</v>
      </c>
      <c r="JE46" s="136">
        <v>-0.91400000000000003</v>
      </c>
      <c r="JF46" s="136">
        <v>1.36</v>
      </c>
      <c r="JG46" s="136">
        <v>0.64</v>
      </c>
      <c r="JH46" s="136">
        <v>-3.0964</v>
      </c>
      <c r="JI46" s="136">
        <v>-6.8254000000000001</v>
      </c>
      <c r="JJ46" s="136">
        <v>14.7082</v>
      </c>
      <c r="JK46" s="136">
        <v>-9.6666000000000007</v>
      </c>
      <c r="JL46" s="136">
        <v>3.4</v>
      </c>
      <c r="JM46" s="136">
        <v>-1.3740000000000001</v>
      </c>
      <c r="JN46" s="136">
        <v>-1.2250000000000001</v>
      </c>
      <c r="JO46" s="137"/>
      <c r="JP46" s="137"/>
      <c r="JQ46" s="136">
        <v>4.5273000000000003</v>
      </c>
      <c r="JR46" s="136">
        <v>4.3109999999999999</v>
      </c>
      <c r="JS46" s="136">
        <v>3.7883</v>
      </c>
      <c r="JT46" s="137"/>
      <c r="JU46" s="136">
        <v>20.5</v>
      </c>
      <c r="JV46" s="136">
        <v>6.008</v>
      </c>
      <c r="JW46" s="136">
        <v>0.14000000000000001</v>
      </c>
      <c r="JX46" s="137"/>
      <c r="JY46" s="136">
        <v>-7.5636999999999999</v>
      </c>
      <c r="JZ46" s="136">
        <v>-14.4794</v>
      </c>
      <c r="KA46" s="136">
        <v>-17.055700000000002</v>
      </c>
      <c r="KB46" s="136">
        <v>-5.4786999999999999</v>
      </c>
      <c r="KC46" s="136">
        <v>9.6115999999999993</v>
      </c>
      <c r="KD46" s="136">
        <v>-10.9841</v>
      </c>
      <c r="KE46" s="136">
        <v>0</v>
      </c>
      <c r="KF46" s="136">
        <v>-21.7</v>
      </c>
      <c r="KG46" s="136">
        <v>4.9000000000000004</v>
      </c>
      <c r="KH46" s="137"/>
      <c r="KI46" s="136">
        <v>-102.91160000000001</v>
      </c>
    </row>
    <row r="47" spans="1:295" ht="18" customHeight="1">
      <c r="A47" s="132" t="s">
        <v>60</v>
      </c>
      <c r="B47" s="132" t="s">
        <v>905</v>
      </c>
      <c r="C47" s="137">
        <v>0</v>
      </c>
      <c r="D47" s="136">
        <v>3.7755000000000001</v>
      </c>
      <c r="E47" s="136">
        <v>-7.9584999999999999</v>
      </c>
      <c r="F47" s="136">
        <v>2.1698</v>
      </c>
      <c r="G47" s="136">
        <v>12.284599999999999</v>
      </c>
      <c r="H47" s="137"/>
      <c r="I47" s="136">
        <v>23.969799999999999</v>
      </c>
      <c r="J47" s="137"/>
      <c r="K47" s="136">
        <v>19.2315</v>
      </c>
      <c r="L47" s="136">
        <v>8.3497000000000003</v>
      </c>
      <c r="M47" s="136">
        <v>9.6089000000000002</v>
      </c>
      <c r="N47" s="136">
        <v>-15.54</v>
      </c>
      <c r="O47" s="136">
        <v>-33</v>
      </c>
      <c r="P47" s="136">
        <v>11</v>
      </c>
      <c r="Q47" s="136">
        <v>4.968</v>
      </c>
      <c r="R47" s="136">
        <v>-24.2</v>
      </c>
      <c r="S47" s="136">
        <v>4.7515999999999998</v>
      </c>
      <c r="T47" s="136">
        <v>12.3864</v>
      </c>
      <c r="U47" s="136">
        <v>6.0777999999999999</v>
      </c>
      <c r="V47" s="136">
        <v>5.9391999999999996</v>
      </c>
      <c r="W47" s="136">
        <v>10.380100000000001</v>
      </c>
      <c r="X47" s="137"/>
      <c r="Y47" s="136">
        <v>0.47889999999999999</v>
      </c>
      <c r="Z47" s="136">
        <v>1.1354</v>
      </c>
      <c r="AA47" s="137"/>
      <c r="AB47" s="136">
        <v>-0.53600000000000003</v>
      </c>
      <c r="AC47" s="136">
        <v>-0.24399999999999999</v>
      </c>
      <c r="AD47" s="136">
        <v>-0.25600000000000001</v>
      </c>
      <c r="AE47" s="136">
        <v>10.907999999999999</v>
      </c>
      <c r="AF47" s="136">
        <v>-4.4400000000000004</v>
      </c>
      <c r="AG47" s="136">
        <v>2.2000000000000002</v>
      </c>
      <c r="AH47" s="136">
        <v>-9.1999999999999998E-2</v>
      </c>
      <c r="AI47" s="136">
        <v>0.17299999999999999</v>
      </c>
      <c r="AJ47" s="136">
        <v>-10.56</v>
      </c>
      <c r="AK47" s="136">
        <v>-10.53</v>
      </c>
      <c r="AL47" s="137"/>
      <c r="AM47" s="136">
        <v>-11.21</v>
      </c>
      <c r="AN47" s="136">
        <v>-11.37</v>
      </c>
      <c r="AO47" s="136">
        <v>7.4301000000000004</v>
      </c>
      <c r="AP47" s="136">
        <v>3.9256000000000002</v>
      </c>
      <c r="AQ47" s="136">
        <v>11.0098</v>
      </c>
      <c r="AR47" s="136">
        <v>14.1905</v>
      </c>
      <c r="AS47" s="136">
        <v>-12.312099999999999</v>
      </c>
      <c r="AT47" s="136">
        <v>-15.2713</v>
      </c>
      <c r="AU47" s="136">
        <v>-14.702400000000001</v>
      </c>
      <c r="AV47" s="136">
        <v>-1.6645000000000001</v>
      </c>
      <c r="AW47" s="136">
        <v>-1.8499000000000001</v>
      </c>
      <c r="AX47" s="137"/>
      <c r="AY47" s="136">
        <v>-14.1997</v>
      </c>
      <c r="AZ47" s="136">
        <v>3.1686999999999999</v>
      </c>
      <c r="BA47" s="136">
        <v>16.587800000000001</v>
      </c>
      <c r="BB47" s="136">
        <v>15.0505</v>
      </c>
      <c r="BC47" s="136">
        <v>4.8586999999999998</v>
      </c>
      <c r="BD47" s="136">
        <v>-3.4</v>
      </c>
      <c r="BE47" s="136">
        <v>-3.7</v>
      </c>
      <c r="BF47" s="136">
        <v>-16.668500000000002</v>
      </c>
      <c r="BG47" s="136">
        <v>-16.8355</v>
      </c>
      <c r="BH47" s="136">
        <v>-2.5301999999999998</v>
      </c>
      <c r="BI47" s="137"/>
      <c r="BJ47" s="136">
        <v>6.4943999999999997</v>
      </c>
      <c r="BK47" s="136">
        <v>3.7734000000000001</v>
      </c>
      <c r="BL47" s="136">
        <v>0.20599999999999999</v>
      </c>
      <c r="BM47" s="136">
        <v>0.20949999999999999</v>
      </c>
      <c r="BN47" s="136">
        <v>-106.96729999999999</v>
      </c>
      <c r="BO47" s="136">
        <v>86.794600000000003</v>
      </c>
      <c r="BP47" s="136">
        <v>86.916700000000006</v>
      </c>
      <c r="BQ47" s="136">
        <v>-61.722700000000003</v>
      </c>
      <c r="BR47" s="136">
        <v>-106.75709999999999</v>
      </c>
      <c r="BS47" s="137"/>
      <c r="BT47" s="137"/>
      <c r="BU47" s="137"/>
      <c r="BV47" s="137"/>
      <c r="BW47" s="136">
        <v>13.43</v>
      </c>
      <c r="BX47" s="136">
        <v>9.5</v>
      </c>
      <c r="BY47" s="136">
        <v>-15.05</v>
      </c>
      <c r="BZ47" s="136">
        <v>3.12</v>
      </c>
      <c r="CA47" s="136">
        <v>-0.9335</v>
      </c>
      <c r="CB47" s="136">
        <v>-0.9335</v>
      </c>
      <c r="CC47" s="136">
        <v>13.836600000000001</v>
      </c>
      <c r="CD47" s="136">
        <v>12.0168</v>
      </c>
      <c r="CE47" s="136">
        <v>-10.3918</v>
      </c>
      <c r="CF47" s="136">
        <v>-15.6976</v>
      </c>
      <c r="CG47" s="136">
        <v>-15.563599999999999</v>
      </c>
      <c r="CH47" s="136">
        <v>6.1914999999999996</v>
      </c>
      <c r="CI47" s="136">
        <v>29.198499999999999</v>
      </c>
      <c r="CJ47" s="137"/>
      <c r="CK47" s="137"/>
      <c r="CL47" s="136">
        <v>98.9</v>
      </c>
      <c r="CM47" s="136">
        <v>-56.3</v>
      </c>
      <c r="CN47" s="136">
        <v>-3.16</v>
      </c>
      <c r="CO47" s="136">
        <v>41.483699999999999</v>
      </c>
      <c r="CP47" s="136">
        <v>41.625</v>
      </c>
      <c r="CQ47" s="136">
        <v>40.481999999999999</v>
      </c>
      <c r="CR47" s="136">
        <v>86.4893</v>
      </c>
      <c r="CS47" s="136">
        <v>86.850300000000004</v>
      </c>
      <c r="CT47" s="136">
        <v>-17.2973</v>
      </c>
      <c r="CU47" s="136">
        <v>-82.506399999999999</v>
      </c>
      <c r="CV47" s="136">
        <v>-13.8111</v>
      </c>
      <c r="CW47" s="136">
        <v>3.2002000000000002</v>
      </c>
      <c r="CX47" s="136">
        <v>35.65</v>
      </c>
      <c r="CY47" s="136">
        <v>16.97</v>
      </c>
      <c r="CZ47" s="136">
        <v>0.94240000000000002</v>
      </c>
      <c r="DA47" s="136">
        <v>1.5656000000000001</v>
      </c>
      <c r="DB47" s="136">
        <v>-13.27</v>
      </c>
      <c r="DC47" s="137"/>
      <c r="DD47" s="136">
        <v>-30.894200000000001</v>
      </c>
      <c r="DE47" s="136">
        <v>-30.517299999999999</v>
      </c>
      <c r="DF47" s="136">
        <v>53.795999999999999</v>
      </c>
      <c r="DG47" s="136">
        <v>1.55E-2</v>
      </c>
      <c r="DH47" s="136">
        <v>-6.9626999999999999</v>
      </c>
      <c r="DI47" s="136">
        <v>-7.3</v>
      </c>
      <c r="DJ47" s="136">
        <v>-7.4</v>
      </c>
      <c r="DK47" s="136">
        <v>-7.7465999999999999</v>
      </c>
      <c r="DL47" s="136">
        <v>8.2341999999999995</v>
      </c>
      <c r="DM47" s="136">
        <v>44.795900000000003</v>
      </c>
      <c r="DN47" s="136">
        <v>18.745999999999999</v>
      </c>
      <c r="DO47" s="136">
        <v>8.9499999999999993</v>
      </c>
      <c r="DP47" s="136">
        <v>-2.72</v>
      </c>
      <c r="DQ47" s="136">
        <v>7.83</v>
      </c>
      <c r="DR47" s="136">
        <v>-52.585500000000003</v>
      </c>
      <c r="DS47" s="136">
        <v>-4.0999999999999996</v>
      </c>
      <c r="DT47" s="136">
        <v>-4.1500000000000004</v>
      </c>
      <c r="DU47" s="136">
        <v>27.81</v>
      </c>
      <c r="DV47" s="136">
        <v>26.87</v>
      </c>
      <c r="DW47" s="136">
        <v>-51.854500000000002</v>
      </c>
      <c r="DX47" s="136">
        <v>-25.636399999999998</v>
      </c>
      <c r="DY47" s="136">
        <v>-34.561700000000002</v>
      </c>
      <c r="DZ47" s="136">
        <v>-32.7727</v>
      </c>
      <c r="EA47" s="136">
        <v>19.112500000000001</v>
      </c>
      <c r="EB47" s="136">
        <v>-0.61519999999999997</v>
      </c>
      <c r="EC47" s="136">
        <v>-9.7706</v>
      </c>
      <c r="ED47" s="136">
        <v>-9.7446999999999999</v>
      </c>
      <c r="EE47" s="136">
        <v>-25.723099999999999</v>
      </c>
      <c r="EF47" s="136">
        <v>-31.775500000000001</v>
      </c>
      <c r="EG47" s="136">
        <v>-12.763</v>
      </c>
      <c r="EH47" s="136">
        <v>-29.029499999999999</v>
      </c>
      <c r="EI47" s="136">
        <v>-22.744499999999999</v>
      </c>
      <c r="EJ47" s="137"/>
      <c r="EK47" s="136">
        <v>-4.8841000000000001</v>
      </c>
      <c r="EL47" s="136">
        <v>-4.4714</v>
      </c>
      <c r="EM47" s="137"/>
      <c r="EN47" s="136">
        <v>-3.1648000000000001</v>
      </c>
      <c r="EO47" s="136">
        <v>-3.714</v>
      </c>
      <c r="EP47" s="136">
        <v>-23.044</v>
      </c>
      <c r="EQ47" s="136">
        <v>-17.869399999999999</v>
      </c>
      <c r="ER47" s="136">
        <v>-17.628900000000002</v>
      </c>
      <c r="ES47" s="136">
        <v>13.5884</v>
      </c>
      <c r="ET47" s="137"/>
      <c r="EU47" s="137"/>
      <c r="EV47" s="136">
        <v>0.1</v>
      </c>
      <c r="EW47" s="136">
        <v>0.53280000000000005</v>
      </c>
      <c r="EX47" s="136">
        <v>0.33760000000000001</v>
      </c>
      <c r="EY47" s="136">
        <v>-8.0381</v>
      </c>
      <c r="EZ47" s="136">
        <v>-8.3019999999999996</v>
      </c>
      <c r="FA47" s="136">
        <v>6.4257999999999997</v>
      </c>
      <c r="FB47" s="136">
        <v>14.645200000000001</v>
      </c>
      <c r="FC47" s="136">
        <v>-30.179200000000002</v>
      </c>
      <c r="FD47" s="136">
        <v>4.7614999999999998</v>
      </c>
      <c r="FE47" s="137"/>
      <c r="FF47" s="137"/>
      <c r="FG47" s="136">
        <v>4.2107000000000001</v>
      </c>
      <c r="FH47" s="136">
        <v>3.7639999999999998</v>
      </c>
      <c r="FI47" s="136">
        <v>0</v>
      </c>
      <c r="FJ47" s="136">
        <v>-10.382300000000001</v>
      </c>
      <c r="FK47" s="136">
        <v>-10.8847</v>
      </c>
      <c r="FL47" s="136">
        <v>25.118400000000001</v>
      </c>
      <c r="FM47" s="136">
        <v>16.372800000000002</v>
      </c>
      <c r="FN47" s="136">
        <v>15.772</v>
      </c>
      <c r="FO47" s="136">
        <v>22.1706</v>
      </c>
      <c r="FP47" s="136">
        <v>33.378500000000003</v>
      </c>
      <c r="FQ47" s="136">
        <v>9.3275000000000006</v>
      </c>
      <c r="FR47" s="136">
        <v>-8.3800000000000008</v>
      </c>
      <c r="FS47" s="136">
        <v>-4.1102999999999996</v>
      </c>
      <c r="FT47" s="137"/>
      <c r="FU47" s="136">
        <v>2.9</v>
      </c>
      <c r="FV47" s="136">
        <v>2.4700000000000002</v>
      </c>
      <c r="FW47" s="136">
        <v>0</v>
      </c>
      <c r="FX47" s="136">
        <v>1.1548</v>
      </c>
      <c r="FY47" s="136">
        <v>6.8419999999999996</v>
      </c>
      <c r="FZ47" s="136">
        <v>-4.7E-2</v>
      </c>
      <c r="GA47" s="136">
        <v>1.7301</v>
      </c>
      <c r="GB47" s="136">
        <v>8.8000000000000007</v>
      </c>
      <c r="GC47" s="136">
        <v>-42.904600000000002</v>
      </c>
      <c r="GD47" s="136">
        <v>-32.5261</v>
      </c>
      <c r="GE47" s="136">
        <v>-5.13</v>
      </c>
      <c r="GF47" s="136">
        <v>41.321599999999997</v>
      </c>
      <c r="GG47" s="137"/>
      <c r="GH47" s="136">
        <v>27.8855</v>
      </c>
      <c r="GI47" s="137"/>
      <c r="GJ47" s="136">
        <v>-10.1107</v>
      </c>
      <c r="GK47" s="136">
        <v>3.6360000000000001</v>
      </c>
      <c r="GL47" s="137"/>
      <c r="GM47" s="137"/>
      <c r="GN47" s="136">
        <v>-14.3346</v>
      </c>
      <c r="GO47" s="136">
        <v>-13.258599999999999</v>
      </c>
      <c r="GP47" s="136">
        <v>5.1430999999999996</v>
      </c>
      <c r="GQ47" s="136">
        <v>-24.537299999999998</v>
      </c>
      <c r="GR47" s="136">
        <v>-29.1067</v>
      </c>
      <c r="GS47" s="136">
        <v>-13.9833</v>
      </c>
      <c r="GT47" s="136">
        <v>185.86859999999999</v>
      </c>
      <c r="GU47" s="136">
        <v>1.9795</v>
      </c>
      <c r="GV47" s="136">
        <v>-7.9507000000000003</v>
      </c>
      <c r="GW47" s="136">
        <v>-1.1919999999999999</v>
      </c>
      <c r="GX47" s="136">
        <v>5.8532999999999999</v>
      </c>
      <c r="GY47" s="136">
        <v>10.6076</v>
      </c>
      <c r="GZ47" s="136">
        <v>10.9025</v>
      </c>
      <c r="HA47" s="136">
        <v>6</v>
      </c>
      <c r="HB47" s="136">
        <v>18.597899999999999</v>
      </c>
      <c r="HC47" s="136">
        <v>19.975100000000001</v>
      </c>
      <c r="HD47" s="136">
        <v>-6.29</v>
      </c>
      <c r="HE47" s="136">
        <v>8.9772999999999996</v>
      </c>
      <c r="HF47" s="136">
        <v>49.551299999999998</v>
      </c>
      <c r="HG47" s="136">
        <v>20.761500000000002</v>
      </c>
      <c r="HH47" s="136">
        <v>21.541799999999999</v>
      </c>
      <c r="HI47" s="136">
        <v>31.015999999999998</v>
      </c>
      <c r="HJ47" s="136">
        <v>30.915199999999999</v>
      </c>
      <c r="HK47" s="136">
        <v>-11.716900000000001</v>
      </c>
      <c r="HL47" s="136">
        <v>-12.4635</v>
      </c>
      <c r="HM47" s="136">
        <v>-10.772600000000001</v>
      </c>
      <c r="HN47" s="136">
        <v>-12.3772</v>
      </c>
      <c r="HO47" s="137"/>
      <c r="HP47" s="137"/>
      <c r="HQ47" s="136">
        <v>-10.2545</v>
      </c>
      <c r="HR47" s="136">
        <v>-9.3976000000000006</v>
      </c>
      <c r="HS47" s="136">
        <v>-3.6436999999999999</v>
      </c>
      <c r="HT47" s="136">
        <v>-3.7046999999999999</v>
      </c>
      <c r="HU47" s="136">
        <v>15</v>
      </c>
      <c r="HV47" s="136">
        <v>14.97</v>
      </c>
      <c r="HW47" s="136">
        <v>-27.8</v>
      </c>
      <c r="HX47" s="136">
        <v>-27.4</v>
      </c>
      <c r="HY47" s="136">
        <v>0.82669999999999999</v>
      </c>
      <c r="HZ47" s="136">
        <v>-6.96</v>
      </c>
      <c r="IA47" s="136">
        <v>36.627499999999998</v>
      </c>
      <c r="IB47" s="136">
        <v>27.816600000000001</v>
      </c>
      <c r="IC47" s="136">
        <v>27.7041</v>
      </c>
      <c r="ID47" s="136">
        <v>-17</v>
      </c>
      <c r="IE47" s="136">
        <v>-34.1</v>
      </c>
      <c r="IF47" s="136">
        <v>-1.7</v>
      </c>
      <c r="IG47" s="136">
        <v>-2.5</v>
      </c>
      <c r="IH47" s="136">
        <v>-17.537500000000001</v>
      </c>
      <c r="II47" s="136">
        <v>-17.250900000000001</v>
      </c>
      <c r="IJ47" s="136">
        <v>-39.110900000000001</v>
      </c>
      <c r="IK47" s="136">
        <v>-10.1465</v>
      </c>
      <c r="IL47" s="136">
        <v>-259.07679999999999</v>
      </c>
      <c r="IM47" s="136">
        <v>-10.3888</v>
      </c>
      <c r="IN47" s="136">
        <v>-3.1996000000000002</v>
      </c>
      <c r="IO47" s="136">
        <v>110.2833</v>
      </c>
      <c r="IP47" s="136">
        <v>55.515500000000003</v>
      </c>
      <c r="IQ47" s="136">
        <v>94.927400000000006</v>
      </c>
      <c r="IR47" s="136">
        <v>89.491699999999994</v>
      </c>
      <c r="IS47" s="136">
        <v>50.792499999999997</v>
      </c>
      <c r="IT47" s="136">
        <v>44.683799999999998</v>
      </c>
      <c r="IU47" s="136">
        <v>39.7697</v>
      </c>
      <c r="IV47" s="136">
        <v>14.128299999999999</v>
      </c>
      <c r="IW47" s="136">
        <v>211.5565</v>
      </c>
      <c r="IX47" s="136">
        <v>-192.49590000000001</v>
      </c>
      <c r="IY47" s="136">
        <v>33.29</v>
      </c>
      <c r="IZ47" s="136">
        <v>-17.405799999999999</v>
      </c>
      <c r="JA47" s="136">
        <v>-1.0535000000000001</v>
      </c>
      <c r="JB47" s="137"/>
      <c r="JC47" s="136">
        <v>-4.96</v>
      </c>
      <c r="JD47" s="136">
        <v>-0.88400000000000001</v>
      </c>
      <c r="JE47" s="136">
        <v>-0.89500000000000002</v>
      </c>
      <c r="JF47" s="136">
        <v>0.96</v>
      </c>
      <c r="JG47" s="136">
        <v>1.1200000000000001</v>
      </c>
      <c r="JH47" s="136">
        <v>-3.6840000000000002</v>
      </c>
      <c r="JI47" s="136">
        <v>-7.3532999999999999</v>
      </c>
      <c r="JJ47" s="136">
        <v>15.2941</v>
      </c>
      <c r="JK47" s="136">
        <v>-9.1386000000000003</v>
      </c>
      <c r="JL47" s="136">
        <v>2.7</v>
      </c>
      <c r="JM47" s="136">
        <v>0.20799999999999999</v>
      </c>
      <c r="JN47" s="136">
        <v>-0.90500000000000003</v>
      </c>
      <c r="JO47" s="137"/>
      <c r="JP47" s="137"/>
      <c r="JQ47" s="136">
        <v>4.1231999999999998</v>
      </c>
      <c r="JR47" s="136">
        <v>3.5375999999999999</v>
      </c>
      <c r="JS47" s="136">
        <v>3.4567000000000001</v>
      </c>
      <c r="JT47" s="137"/>
      <c r="JU47" s="136">
        <v>19.7</v>
      </c>
      <c r="JV47" s="136">
        <v>6.5392000000000001</v>
      </c>
      <c r="JW47" s="136">
        <v>0.17</v>
      </c>
      <c r="JX47" s="137"/>
      <c r="JY47" s="136">
        <v>-6.8183999999999996</v>
      </c>
      <c r="JZ47" s="136">
        <v>-14.280799999999999</v>
      </c>
      <c r="KA47" s="136">
        <v>-17.762599999999999</v>
      </c>
      <c r="KB47" s="136">
        <v>-4.9714999999999998</v>
      </c>
      <c r="KC47" s="136">
        <v>9.4235000000000007</v>
      </c>
      <c r="KD47" s="136">
        <v>-11.036300000000001</v>
      </c>
      <c r="KE47" s="136">
        <v>0</v>
      </c>
      <c r="KF47" s="136">
        <v>-21.7</v>
      </c>
      <c r="KG47" s="136">
        <v>4.9000000000000004</v>
      </c>
      <c r="KH47" s="137"/>
      <c r="KI47" s="136">
        <v>-104.39749999999999</v>
      </c>
    </row>
    <row r="48" spans="1:295" ht="18" customHeight="1">
      <c r="A48" s="132" t="s">
        <v>60</v>
      </c>
      <c r="B48" s="132" t="s">
        <v>906</v>
      </c>
      <c r="C48" s="141">
        <v>0</v>
      </c>
      <c r="D48" s="139">
        <v>3.8134000000000001</v>
      </c>
      <c r="E48" s="139">
        <v>-7.9744000000000002</v>
      </c>
      <c r="F48" s="139">
        <v>4.3944999999999999</v>
      </c>
      <c r="G48" s="139">
        <v>11.8043</v>
      </c>
      <c r="H48" s="141"/>
      <c r="I48" s="139">
        <v>22.8917</v>
      </c>
      <c r="J48" s="141"/>
      <c r="K48" s="139">
        <v>18.516999999999999</v>
      </c>
      <c r="L48" s="139">
        <v>7.9968000000000004</v>
      </c>
      <c r="M48" s="139">
        <v>9.5381999999999998</v>
      </c>
      <c r="N48" s="139">
        <v>-11.1</v>
      </c>
      <c r="O48" s="139">
        <v>-33</v>
      </c>
      <c r="P48" s="139">
        <v>8.8000000000000007</v>
      </c>
      <c r="Q48" s="139">
        <v>4.968</v>
      </c>
      <c r="R48" s="141"/>
      <c r="S48" s="139">
        <v>3.9939</v>
      </c>
      <c r="T48" s="139">
        <v>11.2781</v>
      </c>
      <c r="U48" s="139">
        <v>5.8986999999999998</v>
      </c>
      <c r="V48" s="139">
        <v>5.8415999999999997</v>
      </c>
      <c r="W48" s="139">
        <v>10.266500000000001</v>
      </c>
      <c r="X48" s="141"/>
      <c r="Y48" s="139">
        <v>0.86660000000000004</v>
      </c>
      <c r="Z48" s="139">
        <v>1.1432</v>
      </c>
      <c r="AA48" s="141"/>
      <c r="AB48" s="139">
        <v>-0.85909999999999997</v>
      </c>
      <c r="AC48" s="139">
        <v>-0.27200000000000002</v>
      </c>
      <c r="AD48" s="139">
        <v>-0.253</v>
      </c>
      <c r="AE48" s="139">
        <v>11.178000000000001</v>
      </c>
      <c r="AF48" s="139">
        <v>-8.8800000000000008</v>
      </c>
      <c r="AG48" s="141"/>
      <c r="AH48" s="139">
        <v>1.7000000000000001E-2</v>
      </c>
      <c r="AI48" s="139">
        <v>0.17</v>
      </c>
      <c r="AJ48" s="139">
        <v>-10.68</v>
      </c>
      <c r="AK48" s="139">
        <v>-10.66</v>
      </c>
      <c r="AL48" s="141"/>
      <c r="AM48" s="139">
        <v>-11.49</v>
      </c>
      <c r="AN48" s="139">
        <v>-11.59</v>
      </c>
      <c r="AO48" s="139">
        <v>7.9596</v>
      </c>
      <c r="AP48" s="139">
        <v>3.7597999999999998</v>
      </c>
      <c r="AQ48" s="139">
        <v>12.678800000000001</v>
      </c>
      <c r="AR48" s="139">
        <v>15.706200000000001</v>
      </c>
      <c r="AS48" s="139">
        <v>-13.337999999999999</v>
      </c>
      <c r="AT48" s="139">
        <v>-15.2713</v>
      </c>
      <c r="AU48" s="139">
        <v>-14.416700000000001</v>
      </c>
      <c r="AV48" s="139">
        <v>-1.7868999999999999</v>
      </c>
      <c r="AW48" s="139">
        <v>-1.3069999999999999</v>
      </c>
      <c r="AX48" s="141"/>
      <c r="AY48" s="139">
        <v>-14.8695</v>
      </c>
      <c r="AZ48" s="139">
        <v>3.1686999999999999</v>
      </c>
      <c r="BA48" s="139">
        <v>17.355</v>
      </c>
      <c r="BB48" s="139">
        <v>16.373699999999999</v>
      </c>
      <c r="BC48" s="139">
        <v>5.3404999999999996</v>
      </c>
      <c r="BD48" s="139">
        <v>-3.2</v>
      </c>
      <c r="BE48" s="139">
        <v>-3.5</v>
      </c>
      <c r="BF48" s="139">
        <v>-17.743600000000001</v>
      </c>
      <c r="BG48" s="139">
        <v>-17.603000000000002</v>
      </c>
      <c r="BH48" s="139">
        <v>-2.6049000000000002</v>
      </c>
      <c r="BI48" s="141"/>
      <c r="BJ48" s="139">
        <v>7.0423999999999998</v>
      </c>
      <c r="BK48" s="139">
        <v>3.8988</v>
      </c>
      <c r="BL48" s="139">
        <v>0.53110000000000002</v>
      </c>
      <c r="BM48" s="139">
        <v>0.3775</v>
      </c>
      <c r="BN48" s="139">
        <v>-113.1626</v>
      </c>
      <c r="BO48" s="139">
        <v>86.4589</v>
      </c>
      <c r="BP48" s="139">
        <v>87.252399999999994</v>
      </c>
      <c r="BQ48" s="139">
        <v>-58.143700000000003</v>
      </c>
      <c r="BR48" s="139">
        <v>-111.06399999999999</v>
      </c>
      <c r="BS48" s="141"/>
      <c r="BT48" s="141"/>
      <c r="BU48" s="141"/>
      <c r="BV48" s="139">
        <v>26.366</v>
      </c>
      <c r="BW48" s="139">
        <v>13.2</v>
      </c>
      <c r="BX48" s="139">
        <v>9.35</v>
      </c>
      <c r="BY48" s="139">
        <v>-15.09</v>
      </c>
      <c r="BZ48" s="139">
        <v>3.23</v>
      </c>
      <c r="CA48" s="139">
        <v>-1.6032999999999999</v>
      </c>
      <c r="CB48" s="139">
        <v>-1.4693000000000001</v>
      </c>
      <c r="CC48" s="139">
        <v>14.8475</v>
      </c>
      <c r="CD48" s="139">
        <v>12.900700000000001</v>
      </c>
      <c r="CE48" s="139">
        <v>-10.254300000000001</v>
      </c>
      <c r="CF48" s="139">
        <v>-13.896800000000001</v>
      </c>
      <c r="CG48" s="139">
        <v>-14.171799999999999</v>
      </c>
      <c r="CH48" s="139">
        <v>6.9653999999999998</v>
      </c>
      <c r="CI48" s="139">
        <v>29.454799999999999</v>
      </c>
      <c r="CJ48" s="141"/>
      <c r="CK48" s="141"/>
      <c r="CL48" s="139">
        <v>99.2</v>
      </c>
      <c r="CM48" s="139">
        <v>-57.1</v>
      </c>
      <c r="CN48" s="139">
        <v>-3.05</v>
      </c>
      <c r="CO48" s="139">
        <v>42.429299999999998</v>
      </c>
      <c r="CP48" s="139">
        <v>42.620100000000001</v>
      </c>
      <c r="CQ48" s="139">
        <v>41.716000000000001</v>
      </c>
      <c r="CR48" s="139">
        <v>88.040599999999998</v>
      </c>
      <c r="CS48" s="139">
        <v>87.652299999999997</v>
      </c>
      <c r="CT48" s="139">
        <v>-17.490600000000001</v>
      </c>
      <c r="CU48" s="139">
        <v>-84.155600000000007</v>
      </c>
      <c r="CV48" s="139">
        <v>-13.914300000000001</v>
      </c>
      <c r="CW48" s="139">
        <v>3.2187000000000001</v>
      </c>
      <c r="CX48" s="139">
        <v>35.450000000000003</v>
      </c>
      <c r="CY48" s="139">
        <v>18.28</v>
      </c>
      <c r="CZ48" s="139">
        <v>0</v>
      </c>
      <c r="DA48" s="139">
        <v>0.68659999999999999</v>
      </c>
      <c r="DB48" s="139">
        <v>-12.83</v>
      </c>
      <c r="DC48" s="141"/>
      <c r="DD48" s="139">
        <v>-31.627400000000002</v>
      </c>
      <c r="DE48" s="139">
        <v>-30.990400000000001</v>
      </c>
      <c r="DF48" s="139">
        <v>53.293799999999997</v>
      </c>
      <c r="DG48" s="139">
        <v>1.5599999999999999E-2</v>
      </c>
      <c r="DH48" s="139">
        <v>-6.8037000000000001</v>
      </c>
      <c r="DI48" s="139">
        <v>-7.5</v>
      </c>
      <c r="DJ48" s="139">
        <v>-5.0999999999999996</v>
      </c>
      <c r="DK48" s="139">
        <v>-7.8528000000000002</v>
      </c>
      <c r="DL48" s="139">
        <v>7.2991999999999999</v>
      </c>
      <c r="DM48" s="139">
        <v>44.165100000000002</v>
      </c>
      <c r="DN48" s="139">
        <v>17.818300000000001</v>
      </c>
      <c r="DO48" s="139">
        <v>8.07</v>
      </c>
      <c r="DP48" s="139">
        <v>-2.5499999999999998</v>
      </c>
      <c r="DQ48" s="139">
        <v>7.8434999999999997</v>
      </c>
      <c r="DR48" s="139">
        <v>-51.565399999999997</v>
      </c>
      <c r="DS48" s="139">
        <v>-4.3</v>
      </c>
      <c r="DT48" s="139">
        <v>-4.4000000000000004</v>
      </c>
      <c r="DU48" s="139">
        <v>24.78</v>
      </c>
      <c r="DV48" s="139">
        <v>27.61</v>
      </c>
      <c r="DW48" s="139">
        <v>-52.454500000000003</v>
      </c>
      <c r="DX48" s="139">
        <v>-26.290900000000001</v>
      </c>
      <c r="DY48" s="139">
        <v>-34.591200000000001</v>
      </c>
      <c r="DZ48" s="139">
        <v>-33.4636</v>
      </c>
      <c r="EA48" s="139">
        <v>19.331700000000001</v>
      </c>
      <c r="EB48" s="139">
        <v>-1.9057999999999999</v>
      </c>
      <c r="EC48" s="139">
        <v>-12.1753</v>
      </c>
      <c r="ED48" s="139">
        <v>-11.6241</v>
      </c>
      <c r="EE48" s="141"/>
      <c r="EF48" s="139">
        <v>-31.948899999999998</v>
      </c>
      <c r="EG48" s="139">
        <v>-12.757999999999999</v>
      </c>
      <c r="EH48" s="139">
        <v>-33.328099999999999</v>
      </c>
      <c r="EI48" s="139">
        <v>-10.2967</v>
      </c>
      <c r="EJ48" s="141"/>
      <c r="EK48" s="139">
        <v>-4.9188000000000001</v>
      </c>
      <c r="EL48" s="139">
        <v>-4.6661999999999999</v>
      </c>
      <c r="EM48" s="141"/>
      <c r="EN48" s="139">
        <v>-7.1755000000000004</v>
      </c>
      <c r="EO48" s="139">
        <v>-7.2172000000000001</v>
      </c>
      <c r="EP48" s="139">
        <v>-23.044</v>
      </c>
      <c r="EQ48" s="139">
        <v>-17.639099999999999</v>
      </c>
      <c r="ER48" s="139">
        <v>-17.126799999999999</v>
      </c>
      <c r="ES48" s="139">
        <v>16.2288</v>
      </c>
      <c r="ET48" s="141"/>
      <c r="EU48" s="141"/>
      <c r="EV48" s="139">
        <v>0.1</v>
      </c>
      <c r="EW48" s="139">
        <v>0.3206</v>
      </c>
      <c r="EX48" s="139">
        <v>-6.7529000000000003</v>
      </c>
      <c r="EY48" s="139">
        <v>-8.4659999999999993</v>
      </c>
      <c r="EZ48" s="139">
        <v>-8.8994</v>
      </c>
      <c r="FA48" s="139">
        <v>6.8845000000000001</v>
      </c>
      <c r="FB48" s="139">
        <v>17.064599999999999</v>
      </c>
      <c r="FC48" s="139">
        <v>-33.128399999999999</v>
      </c>
      <c r="FD48" s="141"/>
      <c r="FE48" s="141"/>
      <c r="FF48" s="141"/>
      <c r="FG48" s="139">
        <v>2.9891999999999999</v>
      </c>
      <c r="FH48" s="139">
        <v>3.5579999999999998</v>
      </c>
      <c r="FI48" s="139">
        <v>0</v>
      </c>
      <c r="FJ48" s="139">
        <v>-10.7172</v>
      </c>
      <c r="FK48" s="139">
        <v>-10.5497</v>
      </c>
      <c r="FL48" s="139">
        <v>26.123200000000001</v>
      </c>
      <c r="FM48" s="139">
        <v>16.086400000000001</v>
      </c>
      <c r="FN48" s="139">
        <v>16.077100000000002</v>
      </c>
      <c r="FO48" s="139">
        <v>23.1844</v>
      </c>
      <c r="FP48" s="139">
        <v>35.133499999999998</v>
      </c>
      <c r="FQ48" s="141"/>
      <c r="FR48" s="141"/>
      <c r="FS48" s="139">
        <v>-4.2164999999999999</v>
      </c>
      <c r="FT48" s="139">
        <v>0.40400000000000003</v>
      </c>
      <c r="FU48" s="141"/>
      <c r="FV48" s="139">
        <v>3.22</v>
      </c>
      <c r="FW48" s="139">
        <v>0</v>
      </c>
      <c r="FX48" s="139">
        <v>1.1400999999999999</v>
      </c>
      <c r="FY48" s="139">
        <v>6.7279999999999998</v>
      </c>
      <c r="FZ48" s="139">
        <v>0.20799999999999999</v>
      </c>
      <c r="GA48" s="139">
        <v>1.6929000000000001</v>
      </c>
      <c r="GB48" s="139">
        <v>10.07</v>
      </c>
      <c r="GC48" s="139">
        <v>-43.359099999999998</v>
      </c>
      <c r="GD48" s="139">
        <v>-33.276400000000002</v>
      </c>
      <c r="GE48" s="139">
        <v>-4.9000000000000004</v>
      </c>
      <c r="GF48" s="139">
        <v>43.745699999999999</v>
      </c>
      <c r="GG48" s="141"/>
      <c r="GH48" s="139">
        <v>28.299800000000001</v>
      </c>
      <c r="GI48" s="141"/>
      <c r="GJ48" s="139">
        <v>-9.8952000000000009</v>
      </c>
      <c r="GK48" s="139">
        <v>3.5406</v>
      </c>
      <c r="GL48" s="141"/>
      <c r="GM48" s="141"/>
      <c r="GN48" s="139">
        <v>-15.2736</v>
      </c>
      <c r="GO48" s="139">
        <v>-13.5237</v>
      </c>
      <c r="GP48" s="139">
        <v>6.2126999999999999</v>
      </c>
      <c r="GQ48" s="139">
        <v>-26.554099999999998</v>
      </c>
      <c r="GR48" s="139">
        <v>-27.2807</v>
      </c>
      <c r="GS48" s="139">
        <v>-14.516999999999999</v>
      </c>
      <c r="GT48" s="139">
        <v>181.81700000000001</v>
      </c>
      <c r="GU48" s="139">
        <v>1.6668000000000001</v>
      </c>
      <c r="GV48" s="139">
        <v>-8.2666000000000004</v>
      </c>
      <c r="GW48" s="139">
        <v>-1.0390999999999999</v>
      </c>
      <c r="GX48" s="139">
        <v>6.1120999999999999</v>
      </c>
      <c r="GY48" s="139">
        <v>10.453799999999999</v>
      </c>
      <c r="GZ48" s="139">
        <v>10.593999999999999</v>
      </c>
      <c r="HA48" s="139">
        <v>5.7565999999999997</v>
      </c>
      <c r="HB48" s="139">
        <v>22.222799999999999</v>
      </c>
      <c r="HC48" s="139">
        <v>23.7925</v>
      </c>
      <c r="HD48" s="139">
        <v>-1.68</v>
      </c>
      <c r="HE48" s="139">
        <v>6.2956000000000003</v>
      </c>
      <c r="HF48" s="139">
        <v>41.030200000000001</v>
      </c>
      <c r="HG48" s="139">
        <v>31.840800000000002</v>
      </c>
      <c r="HH48" s="139">
        <v>25.631900000000002</v>
      </c>
      <c r="HI48" s="139">
        <v>30.820599999999999</v>
      </c>
      <c r="HJ48" s="139">
        <v>31.331399999999999</v>
      </c>
      <c r="HK48" s="139">
        <v>-11.8324</v>
      </c>
      <c r="HL48" s="139">
        <v>-12.938000000000001</v>
      </c>
      <c r="HM48" s="139">
        <v>0</v>
      </c>
      <c r="HN48" s="139">
        <v>0</v>
      </c>
      <c r="HO48" s="139">
        <v>71.670400000000001</v>
      </c>
      <c r="HP48" s="141"/>
      <c r="HQ48" s="139">
        <v>-6.5904999999999996</v>
      </c>
      <c r="HR48" s="139">
        <v>-5.9149000000000003</v>
      </c>
      <c r="HS48" s="139">
        <v>-2.8763999999999998</v>
      </c>
      <c r="HT48" s="139">
        <v>-2.7410000000000001</v>
      </c>
      <c r="HU48" s="139">
        <v>10.87</v>
      </c>
      <c r="HV48" s="139">
        <v>10.63</v>
      </c>
      <c r="HW48" s="139">
        <v>-26.9</v>
      </c>
      <c r="HX48" s="139">
        <v>-27.3</v>
      </c>
      <c r="HY48" s="139">
        <v>0.81030000000000002</v>
      </c>
      <c r="HZ48" s="139">
        <v>-7.04</v>
      </c>
      <c r="IA48" s="139">
        <v>47.453800000000001</v>
      </c>
      <c r="IB48" s="139">
        <v>27.569800000000001</v>
      </c>
      <c r="IC48" s="139">
        <v>27.4636</v>
      </c>
      <c r="ID48" s="139">
        <v>-17</v>
      </c>
      <c r="IE48" s="139">
        <v>-35</v>
      </c>
      <c r="IF48" s="139">
        <v>-5.4</v>
      </c>
      <c r="IG48" s="139">
        <v>-6.3</v>
      </c>
      <c r="IH48" s="139">
        <v>-17.191099999999999</v>
      </c>
      <c r="II48" s="139">
        <v>-17.234000000000002</v>
      </c>
      <c r="IJ48" s="139">
        <v>-40.005000000000003</v>
      </c>
      <c r="IK48" s="139">
        <v>-8.2545999999999999</v>
      </c>
      <c r="IL48" s="139">
        <v>-252.0814</v>
      </c>
      <c r="IM48" s="139">
        <v>3.9184000000000001</v>
      </c>
      <c r="IN48" s="139">
        <v>-3.9388999999999998</v>
      </c>
      <c r="IO48" s="139">
        <v>98.834400000000002</v>
      </c>
      <c r="IP48" s="139">
        <v>62.6402</v>
      </c>
      <c r="IQ48" s="139">
        <v>124.1478</v>
      </c>
      <c r="IR48" s="139">
        <v>65.233099999999993</v>
      </c>
      <c r="IS48" s="139">
        <v>38.722099999999998</v>
      </c>
      <c r="IT48" s="139">
        <v>47.691899999999997</v>
      </c>
      <c r="IU48" s="139">
        <v>47.1462</v>
      </c>
      <c r="IV48" s="139">
        <v>-15.3681</v>
      </c>
      <c r="IW48" s="139">
        <v>207.84299999999999</v>
      </c>
      <c r="IX48" s="139">
        <v>-169.67920000000001</v>
      </c>
      <c r="IY48" s="139">
        <v>52.716500000000003</v>
      </c>
      <c r="IZ48" s="139">
        <v>-37.141300000000001</v>
      </c>
      <c r="JA48" s="139">
        <v>-2.4598</v>
      </c>
      <c r="JB48" s="141"/>
      <c r="JC48" s="139">
        <v>-4.4000000000000004</v>
      </c>
      <c r="JD48" s="139">
        <v>-0.88800000000000001</v>
      </c>
      <c r="JE48" s="139">
        <v>-0.89300000000000002</v>
      </c>
      <c r="JF48" s="139">
        <v>0.24</v>
      </c>
      <c r="JG48" s="139">
        <v>1.68</v>
      </c>
      <c r="JH48" s="139">
        <v>-3.6450999999999998</v>
      </c>
      <c r="JI48" s="139">
        <v>-7.9086999999999996</v>
      </c>
      <c r="JJ48" s="139">
        <v>15.822100000000001</v>
      </c>
      <c r="JK48" s="139">
        <v>-9.1386000000000003</v>
      </c>
      <c r="JL48" s="139">
        <v>2.6</v>
      </c>
      <c r="JM48" s="139">
        <v>-0.52200000000000002</v>
      </c>
      <c r="JN48" s="139">
        <v>-0.22900000000000001</v>
      </c>
      <c r="JO48" s="141"/>
      <c r="JP48" s="141"/>
      <c r="JQ48" s="139">
        <v>4.5434000000000001</v>
      </c>
      <c r="JR48" s="139">
        <v>3.3035999999999999</v>
      </c>
      <c r="JS48" s="139">
        <v>4.109</v>
      </c>
      <c r="JT48" s="141"/>
      <c r="JU48" s="139">
        <v>20.5</v>
      </c>
      <c r="JV48" s="139">
        <v>7.9363000000000001</v>
      </c>
      <c r="JW48" s="139">
        <v>7.0000000000000007E-2</v>
      </c>
      <c r="JX48" s="141"/>
      <c r="JY48" s="139">
        <v>-9.1898999999999997</v>
      </c>
      <c r="JZ48" s="139">
        <v>-12.7608</v>
      </c>
      <c r="KA48" s="139">
        <v>-16.192799999999998</v>
      </c>
      <c r="KB48" s="139">
        <v>-6.7899000000000003</v>
      </c>
      <c r="KC48" s="139">
        <v>8.3726000000000003</v>
      </c>
      <c r="KD48" s="139">
        <v>-10.6272</v>
      </c>
      <c r="KE48" s="139">
        <v>0</v>
      </c>
      <c r="KF48" s="139">
        <v>-22.7</v>
      </c>
      <c r="KG48" s="139">
        <v>6.5</v>
      </c>
      <c r="KH48" s="141"/>
      <c r="KI48" s="139">
        <v>-102.86879999999999</v>
      </c>
    </row>
    <row r="49" spans="1:295" ht="18" customHeight="1">
      <c r="A49" s="132" t="s">
        <v>60</v>
      </c>
      <c r="B49" s="132" t="s">
        <v>907</v>
      </c>
      <c r="C49" s="134">
        <v>0</v>
      </c>
      <c r="D49" s="133">
        <v>3.5653999999999999</v>
      </c>
      <c r="E49" s="133">
        <v>-7.6763000000000003</v>
      </c>
      <c r="F49" s="133">
        <v>6.1844999999999999</v>
      </c>
      <c r="G49" s="133">
        <v>11.607200000000001</v>
      </c>
      <c r="H49" s="134"/>
      <c r="I49" s="133">
        <v>22.351600000000001</v>
      </c>
      <c r="J49" s="134"/>
      <c r="K49" s="133">
        <v>17.322500000000002</v>
      </c>
      <c r="L49" s="133">
        <v>7.4238</v>
      </c>
      <c r="M49" s="133">
        <v>8.8802000000000003</v>
      </c>
      <c r="N49" s="133">
        <v>-11.1</v>
      </c>
      <c r="O49" s="134"/>
      <c r="P49" s="134"/>
      <c r="Q49" s="133">
        <v>4.968</v>
      </c>
      <c r="R49" s="133">
        <v>-24.2</v>
      </c>
      <c r="S49" s="133">
        <v>4.4854000000000003</v>
      </c>
      <c r="T49" s="133">
        <v>10.868</v>
      </c>
      <c r="U49" s="133">
        <v>5.4779999999999998</v>
      </c>
      <c r="V49" s="133">
        <v>5.3665000000000003</v>
      </c>
      <c r="W49" s="133">
        <v>9.5704999999999991</v>
      </c>
      <c r="X49" s="134"/>
      <c r="Y49" s="133">
        <v>1.0317000000000001</v>
      </c>
      <c r="Z49" s="133">
        <v>1.1254</v>
      </c>
      <c r="AA49" s="134"/>
      <c r="AB49" s="133">
        <v>-0.94540000000000002</v>
      </c>
      <c r="AC49" s="133">
        <v>-0.36899999999999999</v>
      </c>
      <c r="AD49" s="133">
        <v>-0.35699999999999998</v>
      </c>
      <c r="AE49" s="133">
        <v>11.475</v>
      </c>
      <c r="AF49" s="133">
        <v>-11.1</v>
      </c>
      <c r="AG49" s="133">
        <v>2.2000000000000002</v>
      </c>
      <c r="AH49" s="133">
        <v>-0.29799999999999999</v>
      </c>
      <c r="AI49" s="133">
        <v>0.2</v>
      </c>
      <c r="AJ49" s="133">
        <v>-11.2</v>
      </c>
      <c r="AK49" s="133">
        <v>-11.22</v>
      </c>
      <c r="AL49" s="134"/>
      <c r="AM49" s="133">
        <v>-12</v>
      </c>
      <c r="AN49" s="133">
        <v>-11.88</v>
      </c>
      <c r="AO49" s="133">
        <v>8.0922999999999998</v>
      </c>
      <c r="AP49" s="133">
        <v>3.8313999999999999</v>
      </c>
      <c r="AQ49" s="133">
        <v>14.6563</v>
      </c>
      <c r="AR49" s="133">
        <v>18.1099</v>
      </c>
      <c r="AS49" s="133">
        <v>-15.058199999999999</v>
      </c>
      <c r="AT49" s="133">
        <v>-15.1374</v>
      </c>
      <c r="AU49" s="133">
        <v>-14.9832</v>
      </c>
      <c r="AV49" s="133">
        <v>-1.4280999999999999</v>
      </c>
      <c r="AW49" s="133">
        <v>-1.3363</v>
      </c>
      <c r="AX49" s="134"/>
      <c r="AY49" s="133">
        <v>-15.1374</v>
      </c>
      <c r="AZ49" s="133">
        <v>3.5632999999999999</v>
      </c>
      <c r="BA49" s="133">
        <v>18.7027</v>
      </c>
      <c r="BB49" s="133">
        <v>18.230799999999999</v>
      </c>
      <c r="BC49" s="133">
        <v>6.0507</v>
      </c>
      <c r="BD49" s="133">
        <v>-3.7</v>
      </c>
      <c r="BE49" s="133">
        <v>-4</v>
      </c>
      <c r="BF49" s="133">
        <v>-18.8748</v>
      </c>
      <c r="BG49" s="133">
        <v>-18.585100000000001</v>
      </c>
      <c r="BH49" s="133">
        <v>-2.6387</v>
      </c>
      <c r="BI49" s="134"/>
      <c r="BJ49" s="133">
        <v>5.6464999999999996</v>
      </c>
      <c r="BK49" s="133">
        <v>2.8069000000000002</v>
      </c>
      <c r="BL49" s="133">
        <v>0.36280000000000001</v>
      </c>
      <c r="BM49" s="133">
        <v>0.4294</v>
      </c>
      <c r="BN49" s="133">
        <v>-122.4097</v>
      </c>
      <c r="BO49" s="133">
        <v>86.794600000000003</v>
      </c>
      <c r="BP49" s="133">
        <v>86.611500000000007</v>
      </c>
      <c r="BQ49" s="133">
        <v>-52.637</v>
      </c>
      <c r="BR49" s="133">
        <v>-120.8573</v>
      </c>
      <c r="BS49" s="134"/>
      <c r="BT49" s="134"/>
      <c r="BU49" s="134"/>
      <c r="BV49" s="134"/>
      <c r="BW49" s="133">
        <v>13.66</v>
      </c>
      <c r="BX49" s="133">
        <v>9.4499999999999993</v>
      </c>
      <c r="BY49" s="133">
        <v>-15.28</v>
      </c>
      <c r="BZ49" s="133">
        <v>3.6</v>
      </c>
      <c r="CA49" s="133">
        <v>-0.79959999999999998</v>
      </c>
      <c r="CB49" s="133">
        <v>-0.53159999999999996</v>
      </c>
      <c r="CC49" s="133">
        <v>14.805899999999999</v>
      </c>
      <c r="CD49" s="133">
        <v>13.263999999999999</v>
      </c>
      <c r="CE49" s="133">
        <v>-8.9884000000000004</v>
      </c>
      <c r="CF49" s="133">
        <v>-14.695</v>
      </c>
      <c r="CG49" s="133">
        <v>-14.9163</v>
      </c>
      <c r="CH49" s="133">
        <v>5.4778000000000002</v>
      </c>
      <c r="CI49" s="133">
        <v>29.4864</v>
      </c>
      <c r="CJ49" s="134"/>
      <c r="CK49" s="134"/>
      <c r="CL49" s="133">
        <v>100.2</v>
      </c>
      <c r="CM49" s="133">
        <v>-57.9</v>
      </c>
      <c r="CN49" s="133">
        <v>-2.87</v>
      </c>
      <c r="CO49" s="133">
        <v>42.523099999999999</v>
      </c>
      <c r="CP49" s="133">
        <v>42.956499999999998</v>
      </c>
      <c r="CQ49" s="133">
        <v>41.8048</v>
      </c>
      <c r="CR49" s="133">
        <v>92.433999999999997</v>
      </c>
      <c r="CS49" s="133">
        <v>92.785499999999999</v>
      </c>
      <c r="CT49" s="133">
        <v>-19.820799999999998</v>
      </c>
      <c r="CU49" s="133">
        <v>-87.155900000000003</v>
      </c>
      <c r="CV49" s="133">
        <v>-16.537500000000001</v>
      </c>
      <c r="CW49" s="133">
        <v>3.3856000000000002</v>
      </c>
      <c r="CX49" s="133">
        <v>35.06</v>
      </c>
      <c r="CY49" s="133">
        <v>15.32</v>
      </c>
      <c r="CZ49" s="133">
        <v>-0.46879999999999999</v>
      </c>
      <c r="DA49" s="133">
        <v>0.39369999999999999</v>
      </c>
      <c r="DB49" s="133">
        <v>-12.5</v>
      </c>
      <c r="DC49" s="134"/>
      <c r="DD49" s="133">
        <v>-31.486999999999998</v>
      </c>
      <c r="DE49" s="133">
        <v>-30.593800000000002</v>
      </c>
      <c r="DF49" s="133">
        <v>53.795699999999997</v>
      </c>
      <c r="DG49" s="133">
        <v>1.5599999999999999E-2</v>
      </c>
      <c r="DH49" s="133">
        <v>-6.4256000000000002</v>
      </c>
      <c r="DI49" s="133">
        <v>-3.1</v>
      </c>
      <c r="DJ49" s="133">
        <v>-2.6</v>
      </c>
      <c r="DK49" s="133">
        <v>-7.8784000000000001</v>
      </c>
      <c r="DL49" s="133">
        <v>6.5510999999999999</v>
      </c>
      <c r="DM49" s="133">
        <v>43.218800000000002</v>
      </c>
      <c r="DN49" s="133">
        <v>16.519500000000001</v>
      </c>
      <c r="DO49" s="133">
        <v>7.21</v>
      </c>
      <c r="DP49" s="133">
        <v>-2.36</v>
      </c>
      <c r="DQ49" s="133">
        <v>7.5330000000000004</v>
      </c>
      <c r="DR49" s="134"/>
      <c r="DS49" s="133">
        <v>-4.68</v>
      </c>
      <c r="DT49" s="133">
        <v>-4.7</v>
      </c>
      <c r="DU49" s="133">
        <v>28.29</v>
      </c>
      <c r="DV49" s="133">
        <v>26.86</v>
      </c>
      <c r="DW49" s="133">
        <v>-54.0364</v>
      </c>
      <c r="DX49" s="133">
        <v>-26.590900000000001</v>
      </c>
      <c r="DY49" s="133">
        <v>-33.574399999999997</v>
      </c>
      <c r="DZ49" s="133">
        <v>-32.572699999999998</v>
      </c>
      <c r="EA49" s="133">
        <v>17.2943</v>
      </c>
      <c r="EB49" s="133">
        <v>-3.9504999999999999</v>
      </c>
      <c r="EC49" s="133">
        <v>-12.417299999999999</v>
      </c>
      <c r="ED49" s="133">
        <v>-12.8917</v>
      </c>
      <c r="EE49" s="133">
        <v>-25.6844</v>
      </c>
      <c r="EF49" s="133">
        <v>-31.764500000000002</v>
      </c>
      <c r="EG49" s="133">
        <v>-12.776999999999999</v>
      </c>
      <c r="EH49" s="133">
        <v>-41.229199999999999</v>
      </c>
      <c r="EI49" s="133">
        <v>-3.6318999999999999</v>
      </c>
      <c r="EJ49" s="134"/>
      <c r="EK49" s="133">
        <v>-4.9385000000000003</v>
      </c>
      <c r="EL49" s="133">
        <v>-4.6311999999999998</v>
      </c>
      <c r="EM49" s="134"/>
      <c r="EN49" s="133">
        <v>-8.0008999999999997</v>
      </c>
      <c r="EO49" s="133">
        <v>-8.1888000000000005</v>
      </c>
      <c r="EP49" s="133">
        <v>-23.556000000000001</v>
      </c>
      <c r="EQ49" s="133">
        <v>-17.212700000000002</v>
      </c>
      <c r="ER49" s="133">
        <v>-16.848400000000002</v>
      </c>
      <c r="ES49" s="133">
        <v>16.7943</v>
      </c>
      <c r="ET49" s="134"/>
      <c r="EU49" s="134"/>
      <c r="EV49" s="133">
        <v>0</v>
      </c>
      <c r="EW49" s="133">
        <v>0.18729999999999999</v>
      </c>
      <c r="EX49" s="133">
        <v>-8.0302000000000007</v>
      </c>
      <c r="EY49" s="133">
        <v>-8.7248999999999999</v>
      </c>
      <c r="EZ49" s="133">
        <v>-9.0039999999999996</v>
      </c>
      <c r="FA49" s="133">
        <v>7.2134999999999998</v>
      </c>
      <c r="FB49" s="133">
        <v>17.1553</v>
      </c>
      <c r="FC49" s="133">
        <v>-34.3474</v>
      </c>
      <c r="FD49" s="133">
        <v>4.6516000000000002</v>
      </c>
      <c r="FE49" s="134"/>
      <c r="FF49" s="134"/>
      <c r="FG49" s="133">
        <v>4.5259</v>
      </c>
      <c r="FH49" s="133">
        <v>4.6741000000000001</v>
      </c>
      <c r="FI49" s="133">
        <v>3.2216999999999998</v>
      </c>
      <c r="FJ49" s="133">
        <v>-11.8894</v>
      </c>
      <c r="FK49" s="133">
        <v>-12.056900000000001</v>
      </c>
      <c r="FL49" s="133">
        <v>27.462800000000001</v>
      </c>
      <c r="FM49" s="133">
        <v>14.5863</v>
      </c>
      <c r="FN49" s="133">
        <v>14.6326</v>
      </c>
      <c r="FO49" s="133">
        <v>22.744700000000002</v>
      </c>
      <c r="FP49" s="133">
        <v>35.1738</v>
      </c>
      <c r="FQ49" s="134"/>
      <c r="FR49" s="134"/>
      <c r="FS49" s="133">
        <v>-3.3174999999999999</v>
      </c>
      <c r="FT49" s="133">
        <v>0.38290000000000002</v>
      </c>
      <c r="FU49" s="134"/>
      <c r="FV49" s="133">
        <v>3.97</v>
      </c>
      <c r="FW49" s="133">
        <v>0</v>
      </c>
      <c r="FX49" s="133">
        <v>1.1772</v>
      </c>
      <c r="FY49" s="133">
        <v>6.7590000000000003</v>
      </c>
      <c r="FZ49" s="133">
        <v>0.36699999999999999</v>
      </c>
      <c r="GA49" s="133">
        <v>1.8156000000000001</v>
      </c>
      <c r="GB49" s="133">
        <v>10.81</v>
      </c>
      <c r="GC49" s="133">
        <v>-43.4816</v>
      </c>
      <c r="GD49" s="133">
        <v>-33.045900000000003</v>
      </c>
      <c r="GE49" s="133">
        <v>-4.6399999999999997</v>
      </c>
      <c r="GF49" s="133">
        <v>44.3688</v>
      </c>
      <c r="GG49" s="134"/>
      <c r="GH49" s="133">
        <v>28.001300000000001</v>
      </c>
      <c r="GI49" s="134"/>
      <c r="GJ49" s="133">
        <v>-9.7308000000000003</v>
      </c>
      <c r="GK49" s="133">
        <v>3.5167000000000002</v>
      </c>
      <c r="GL49" s="134"/>
      <c r="GM49" s="134"/>
      <c r="GN49" s="134"/>
      <c r="GO49" s="133">
        <v>-12.7537</v>
      </c>
      <c r="GP49" s="133">
        <v>8.3658000000000001</v>
      </c>
      <c r="GQ49" s="133">
        <v>-28.150700000000001</v>
      </c>
      <c r="GR49" s="133">
        <v>-26.9618</v>
      </c>
      <c r="GS49" s="133">
        <v>-15.0923</v>
      </c>
      <c r="GT49" s="133">
        <v>180.94200000000001</v>
      </c>
      <c r="GU49" s="133">
        <v>1.1016999999999999</v>
      </c>
      <c r="GV49" s="133">
        <v>-8.6881000000000004</v>
      </c>
      <c r="GW49" s="133">
        <v>-0.33900000000000002</v>
      </c>
      <c r="GX49" s="133">
        <v>5.6570999999999998</v>
      </c>
      <c r="GY49" s="133">
        <v>9.9337999999999997</v>
      </c>
      <c r="GZ49" s="133">
        <v>10.1273</v>
      </c>
      <c r="HA49" s="133">
        <v>5</v>
      </c>
      <c r="HB49" s="133">
        <v>21.811599999999999</v>
      </c>
      <c r="HC49" s="133">
        <v>24.437899999999999</v>
      </c>
      <c r="HD49" s="133">
        <v>-2.1</v>
      </c>
      <c r="HE49" s="133">
        <v>5.97</v>
      </c>
      <c r="HF49" s="133">
        <v>42.09</v>
      </c>
      <c r="HG49" s="133">
        <v>31.9267</v>
      </c>
      <c r="HH49" s="133">
        <v>26.066400000000002</v>
      </c>
      <c r="HI49" s="133">
        <v>32.601500000000001</v>
      </c>
      <c r="HJ49" s="133">
        <v>32.506900000000002</v>
      </c>
      <c r="HK49" s="133">
        <v>-12.36</v>
      </c>
      <c r="HL49" s="133">
        <v>-13.356</v>
      </c>
      <c r="HM49" s="133">
        <v>0</v>
      </c>
      <c r="HN49" s="133">
        <v>-11.0555</v>
      </c>
      <c r="HO49" s="134"/>
      <c r="HP49" s="133">
        <v>72.124700000000004</v>
      </c>
      <c r="HQ49" s="133">
        <v>-6.0960999999999999</v>
      </c>
      <c r="HR49" s="133">
        <v>-5.2885999999999997</v>
      </c>
      <c r="HS49" s="133">
        <v>-2.1368</v>
      </c>
      <c r="HT49" s="133">
        <v>-2.4700000000000002</v>
      </c>
      <c r="HU49" s="133">
        <v>11.56</v>
      </c>
      <c r="HV49" s="133">
        <v>11.58</v>
      </c>
      <c r="HW49" s="133">
        <v>-27.1</v>
      </c>
      <c r="HX49" s="133">
        <v>-27.1</v>
      </c>
      <c r="HY49" s="133">
        <v>1.0207999999999999</v>
      </c>
      <c r="HZ49" s="133">
        <v>-7.2</v>
      </c>
      <c r="IA49" s="133">
        <v>45.766300000000001</v>
      </c>
      <c r="IB49" s="133">
        <v>28.059200000000001</v>
      </c>
      <c r="IC49" s="133">
        <v>27.667999999999999</v>
      </c>
      <c r="ID49" s="133">
        <v>-17.399999999999999</v>
      </c>
      <c r="IE49" s="133">
        <v>-36.299999999999997</v>
      </c>
      <c r="IF49" s="133">
        <v>-5.9</v>
      </c>
      <c r="IG49" s="133">
        <v>-6.8</v>
      </c>
      <c r="IH49" s="134"/>
      <c r="II49" s="133">
        <v>-17.236899999999999</v>
      </c>
      <c r="IJ49" s="133">
        <v>-37.330300000000001</v>
      </c>
      <c r="IK49" s="133">
        <v>-8.5701999999999998</v>
      </c>
      <c r="IL49" s="133">
        <v>-255.14750000000001</v>
      </c>
      <c r="IM49" s="133">
        <v>2.3248000000000002</v>
      </c>
      <c r="IN49" s="133">
        <v>-3.2214999999999998</v>
      </c>
      <c r="IO49" s="133">
        <v>97.818700000000007</v>
      </c>
      <c r="IP49" s="133">
        <v>63.444899999999997</v>
      </c>
      <c r="IQ49" s="133">
        <v>125.3497</v>
      </c>
      <c r="IR49" s="133">
        <v>66.756399999999999</v>
      </c>
      <c r="IS49" s="133">
        <v>36.829700000000003</v>
      </c>
      <c r="IT49" s="133">
        <v>45.869500000000002</v>
      </c>
      <c r="IU49" s="133">
        <v>45.374000000000002</v>
      </c>
      <c r="IV49" s="133">
        <v>-16.8736</v>
      </c>
      <c r="IW49" s="133">
        <v>208.34739999999999</v>
      </c>
      <c r="IX49" s="133">
        <v>-169.4906</v>
      </c>
      <c r="IY49" s="133">
        <v>53.880499999999998</v>
      </c>
      <c r="IZ49" s="133">
        <v>-37.634399999999999</v>
      </c>
      <c r="JA49" s="133">
        <v>-2.4842</v>
      </c>
      <c r="JB49" s="134"/>
      <c r="JC49" s="133">
        <v>-4.24</v>
      </c>
      <c r="JD49" s="133">
        <v>-1.0069999999999999</v>
      </c>
      <c r="JE49" s="133">
        <v>-1.0109999999999999</v>
      </c>
      <c r="JF49" s="133">
        <v>0</v>
      </c>
      <c r="JG49" s="133">
        <v>1.2</v>
      </c>
      <c r="JH49" s="133">
        <v>-2.9470999999999998</v>
      </c>
      <c r="JI49" s="133">
        <v>-7.6158000000000001</v>
      </c>
      <c r="JJ49" s="133">
        <v>15.733599999999999</v>
      </c>
      <c r="JK49" s="133">
        <v>-9.4040999999999997</v>
      </c>
      <c r="JL49" s="133">
        <v>2.6</v>
      </c>
      <c r="JM49" s="133">
        <v>0.13300000000000001</v>
      </c>
      <c r="JN49" s="133">
        <v>0.5</v>
      </c>
      <c r="JO49" s="134"/>
      <c r="JP49" s="134"/>
      <c r="JQ49" s="133">
        <v>3.1760000000000002</v>
      </c>
      <c r="JR49" s="133">
        <v>3.7780999999999998</v>
      </c>
      <c r="JS49" s="133">
        <v>4.1631999999999998</v>
      </c>
      <c r="JT49" s="134"/>
      <c r="JU49" s="133">
        <v>21.8</v>
      </c>
      <c r="JV49" s="133">
        <v>7.9810999999999996</v>
      </c>
      <c r="JW49" s="133">
        <v>-7.0000000000000007E-2</v>
      </c>
      <c r="JX49" s="134"/>
      <c r="JY49" s="133">
        <v>-8.2851999999999997</v>
      </c>
      <c r="JZ49" s="133">
        <v>-13.5123</v>
      </c>
      <c r="KA49" s="133">
        <v>-15.853</v>
      </c>
      <c r="KB49" s="133">
        <v>-6.798</v>
      </c>
      <c r="KC49" s="133">
        <v>8.4982000000000006</v>
      </c>
      <c r="KD49" s="133">
        <v>-9.6735000000000007</v>
      </c>
      <c r="KE49" s="133">
        <v>0</v>
      </c>
      <c r="KF49" s="133">
        <v>-24</v>
      </c>
      <c r="KG49" s="133">
        <v>6.8</v>
      </c>
      <c r="KH49" s="134"/>
      <c r="KI49" s="133">
        <v>-104.58620000000001</v>
      </c>
    </row>
    <row r="50" spans="1:295" ht="18" customHeight="1">
      <c r="A50" s="132" t="s">
        <v>60</v>
      </c>
      <c r="B50" s="132" t="s">
        <v>908</v>
      </c>
      <c r="C50" s="137">
        <v>0</v>
      </c>
      <c r="D50" s="136">
        <v>3.3180000000000001</v>
      </c>
      <c r="E50" s="136">
        <v>-6.9782000000000002</v>
      </c>
      <c r="F50" s="136">
        <v>9.7627000000000006</v>
      </c>
      <c r="G50" s="136">
        <v>10.757199999999999</v>
      </c>
      <c r="H50" s="137"/>
      <c r="I50" s="136">
        <v>20.933</v>
      </c>
      <c r="J50" s="137"/>
      <c r="K50" s="136">
        <v>16.755700000000001</v>
      </c>
      <c r="L50" s="136">
        <v>7.0048000000000004</v>
      </c>
      <c r="M50" s="136">
        <v>8.6293000000000006</v>
      </c>
      <c r="N50" s="136">
        <v>-6.66</v>
      </c>
      <c r="O50" s="136">
        <v>-33</v>
      </c>
      <c r="P50" s="136">
        <v>8.8000000000000007</v>
      </c>
      <c r="Q50" s="136">
        <v>4.968</v>
      </c>
      <c r="R50" s="136">
        <v>-24.2</v>
      </c>
      <c r="S50" s="136">
        <v>4.2183000000000002</v>
      </c>
      <c r="T50" s="136">
        <v>8.9179999999999993</v>
      </c>
      <c r="U50" s="136">
        <v>5.1955</v>
      </c>
      <c r="V50" s="136">
        <v>5.0538999999999996</v>
      </c>
      <c r="W50" s="136">
        <v>8.8148</v>
      </c>
      <c r="X50" s="137"/>
      <c r="Y50" s="136">
        <v>1.6303000000000001</v>
      </c>
      <c r="Z50" s="136">
        <v>1.1254</v>
      </c>
      <c r="AA50" s="137"/>
      <c r="AB50" s="136">
        <v>-1.2625999999999999</v>
      </c>
      <c r="AC50" s="136">
        <v>-0.39300000000000002</v>
      </c>
      <c r="AD50" s="136">
        <v>-0.39100000000000001</v>
      </c>
      <c r="AE50" s="136">
        <v>11.13</v>
      </c>
      <c r="AF50" s="136">
        <v>-13.32</v>
      </c>
      <c r="AG50" s="136">
        <v>2.2000000000000002</v>
      </c>
      <c r="AH50" s="136">
        <v>-0.67200000000000004</v>
      </c>
      <c r="AI50" s="136">
        <v>0.19</v>
      </c>
      <c r="AJ50" s="136">
        <v>-10.91</v>
      </c>
      <c r="AK50" s="136">
        <v>-10.87</v>
      </c>
      <c r="AL50" s="137"/>
      <c r="AM50" s="136">
        <v>-12.41</v>
      </c>
      <c r="AN50" s="136">
        <v>-12.31</v>
      </c>
      <c r="AO50" s="136">
        <v>8.0556999999999999</v>
      </c>
      <c r="AP50" s="136">
        <v>3.6383000000000001</v>
      </c>
      <c r="AQ50" s="136">
        <v>17.4239</v>
      </c>
      <c r="AR50" s="136">
        <v>21.000800000000002</v>
      </c>
      <c r="AS50" s="136">
        <v>-16.657800000000002</v>
      </c>
      <c r="AT50" s="136">
        <v>-13.395899999999999</v>
      </c>
      <c r="AU50" s="136">
        <v>-13.128</v>
      </c>
      <c r="AV50" s="136">
        <v>-1.4069</v>
      </c>
      <c r="AW50" s="136">
        <v>-1.3156000000000001</v>
      </c>
      <c r="AX50" s="137"/>
      <c r="AY50" s="136">
        <v>-16.075099999999999</v>
      </c>
      <c r="AZ50" s="136">
        <v>3.9578000000000002</v>
      </c>
      <c r="BA50" s="136">
        <v>21.1891</v>
      </c>
      <c r="BB50" s="136">
        <v>10.634600000000001</v>
      </c>
      <c r="BC50" s="136">
        <v>6.3040000000000003</v>
      </c>
      <c r="BD50" s="136">
        <v>-3.9</v>
      </c>
      <c r="BE50" s="136">
        <v>-4.0999999999999996</v>
      </c>
      <c r="BF50" s="136">
        <v>-21.1938</v>
      </c>
      <c r="BG50" s="136">
        <v>-20.7576</v>
      </c>
      <c r="BH50" s="136">
        <v>-2.3005</v>
      </c>
      <c r="BI50" s="137"/>
      <c r="BJ50" s="136">
        <v>10.458399999999999</v>
      </c>
      <c r="BK50" s="136">
        <v>2.8809999999999998</v>
      </c>
      <c r="BL50" s="136">
        <v>0.17710000000000001</v>
      </c>
      <c r="BM50" s="136">
        <v>9.0499999999999997E-2</v>
      </c>
      <c r="BN50" s="136">
        <v>-123.7525</v>
      </c>
      <c r="BO50" s="136">
        <v>75.838499999999996</v>
      </c>
      <c r="BP50" s="136">
        <v>75.563800000000001</v>
      </c>
      <c r="BQ50" s="136">
        <v>-27.116700000000002</v>
      </c>
      <c r="BR50" s="136">
        <v>-132.71870000000001</v>
      </c>
      <c r="BS50" s="137"/>
      <c r="BT50" s="137"/>
      <c r="BU50" s="137"/>
      <c r="BV50" s="136">
        <v>26.395900000000001</v>
      </c>
      <c r="BW50" s="136">
        <v>10.18</v>
      </c>
      <c r="BX50" s="136">
        <v>9.7200000000000006</v>
      </c>
      <c r="BY50" s="136">
        <v>-5.59</v>
      </c>
      <c r="BZ50" s="136">
        <v>3.69</v>
      </c>
      <c r="CA50" s="136">
        <v>-5.6219999999999999</v>
      </c>
      <c r="CB50" s="136">
        <v>-5.7560000000000002</v>
      </c>
      <c r="CC50" s="136">
        <v>21.240500000000001</v>
      </c>
      <c r="CD50" s="136">
        <v>19.7029</v>
      </c>
      <c r="CE50" s="136">
        <v>-8.7238000000000007</v>
      </c>
      <c r="CF50" s="136">
        <v>-16.689699999999998</v>
      </c>
      <c r="CG50" s="136">
        <v>-16.578099999999999</v>
      </c>
      <c r="CH50" s="136">
        <v>10.258100000000001</v>
      </c>
      <c r="CI50" s="136">
        <v>25.4056</v>
      </c>
      <c r="CJ50" s="137"/>
      <c r="CK50" s="137"/>
      <c r="CL50" s="136">
        <v>91.5</v>
      </c>
      <c r="CM50" s="136">
        <v>-50.7</v>
      </c>
      <c r="CN50" s="136">
        <v>-2.84</v>
      </c>
      <c r="CO50" s="136">
        <v>48.218499999999999</v>
      </c>
      <c r="CP50" s="136">
        <v>47.659100000000002</v>
      </c>
      <c r="CQ50" s="136">
        <v>46.373600000000003</v>
      </c>
      <c r="CR50" s="136">
        <v>91.084199999999996</v>
      </c>
      <c r="CS50" s="136">
        <v>91.494399999999999</v>
      </c>
      <c r="CT50" s="136">
        <v>-24.002500000000001</v>
      </c>
      <c r="CU50" s="136">
        <v>-80.996799999999993</v>
      </c>
      <c r="CV50" s="136">
        <v>-21.485199999999999</v>
      </c>
      <c r="CW50" s="136">
        <v>3.4487000000000001</v>
      </c>
      <c r="CX50" s="136">
        <v>34.36</v>
      </c>
      <c r="CY50" s="136">
        <v>15.81</v>
      </c>
      <c r="CZ50" s="136">
        <v>12.192399999999999</v>
      </c>
      <c r="DA50" s="136">
        <v>12.307700000000001</v>
      </c>
      <c r="DB50" s="136">
        <v>-12.82</v>
      </c>
      <c r="DC50" s="137"/>
      <c r="DD50" s="136">
        <v>-26.265599999999999</v>
      </c>
      <c r="DE50" s="136">
        <v>-25.8826</v>
      </c>
      <c r="DF50" s="136">
        <v>36.733600000000003</v>
      </c>
      <c r="DG50" s="136">
        <v>1.4800000000000001E-2</v>
      </c>
      <c r="DH50" s="136">
        <v>-6.6013999999999999</v>
      </c>
      <c r="DI50" s="136">
        <v>0</v>
      </c>
      <c r="DJ50" s="136">
        <v>0</v>
      </c>
      <c r="DK50" s="136">
        <v>-8.6584000000000003</v>
      </c>
      <c r="DL50" s="136">
        <v>5.4291</v>
      </c>
      <c r="DM50" s="136">
        <v>42.745699999999999</v>
      </c>
      <c r="DN50" s="136">
        <v>15.0351</v>
      </c>
      <c r="DO50" s="136">
        <v>6.26</v>
      </c>
      <c r="DP50" s="136">
        <v>-2.4900000000000002</v>
      </c>
      <c r="DQ50" s="136">
        <v>7.3979999999999997</v>
      </c>
      <c r="DR50" s="136">
        <v>-37.489600000000003</v>
      </c>
      <c r="DS50" s="136">
        <v>-4.01</v>
      </c>
      <c r="DT50" s="136">
        <v>-3.95</v>
      </c>
      <c r="DU50" s="136">
        <v>22.97</v>
      </c>
      <c r="DV50" s="136">
        <v>26.12</v>
      </c>
      <c r="DW50" s="136">
        <v>-37.636400000000002</v>
      </c>
      <c r="DX50" s="136">
        <v>-18.927299999999999</v>
      </c>
      <c r="DY50" s="136">
        <v>-34.664400000000001</v>
      </c>
      <c r="DZ50" s="136">
        <v>-33.672699999999999</v>
      </c>
      <c r="EA50" s="136">
        <v>20.7849</v>
      </c>
      <c r="EB50" s="136">
        <v>0.24390000000000001</v>
      </c>
      <c r="EC50" s="136">
        <v>-8.0986999999999991</v>
      </c>
      <c r="ED50" s="136">
        <v>-7.7968999999999999</v>
      </c>
      <c r="EE50" s="136">
        <v>-26.808299999999999</v>
      </c>
      <c r="EF50" s="136">
        <v>-31.831199999999999</v>
      </c>
      <c r="EG50" s="136">
        <v>-12.401</v>
      </c>
      <c r="EH50" s="136">
        <v>-68.350399999999993</v>
      </c>
      <c r="EI50" s="136">
        <v>8.032</v>
      </c>
      <c r="EJ50" s="137"/>
      <c r="EK50" s="136">
        <v>-5.0910000000000002</v>
      </c>
      <c r="EL50" s="136">
        <v>-4.8033000000000001</v>
      </c>
      <c r="EM50" s="137"/>
      <c r="EN50" s="136">
        <v>-8.2767999999999997</v>
      </c>
      <c r="EO50" s="136">
        <v>-8.3602000000000007</v>
      </c>
      <c r="EP50" s="136">
        <v>-25.091999999999999</v>
      </c>
      <c r="EQ50" s="136">
        <v>-17.428699999999999</v>
      </c>
      <c r="ER50" s="136">
        <v>-17.011099999999999</v>
      </c>
      <c r="ES50" s="136">
        <v>18.215599999999998</v>
      </c>
      <c r="ET50" s="137"/>
      <c r="EU50" s="137"/>
      <c r="EV50" s="136">
        <v>-0.2</v>
      </c>
      <c r="EW50" s="136">
        <v>4.6899999999999997E-2</v>
      </c>
      <c r="EX50" s="136">
        <v>-8.2251999999999992</v>
      </c>
      <c r="EY50" s="136">
        <v>-9.3072999999999997</v>
      </c>
      <c r="EZ50" s="136">
        <v>-9.3748000000000005</v>
      </c>
      <c r="FA50" s="136">
        <v>7.3411999999999997</v>
      </c>
      <c r="FB50" s="136">
        <v>18.683299999999999</v>
      </c>
      <c r="FC50" s="136">
        <v>-35.508099999999999</v>
      </c>
      <c r="FD50" s="137"/>
      <c r="FE50" s="137"/>
      <c r="FF50" s="137"/>
      <c r="FG50" s="136">
        <v>4.3228</v>
      </c>
      <c r="FH50" s="136">
        <v>4.3978000000000002</v>
      </c>
      <c r="FI50" s="136">
        <v>3.2313000000000001</v>
      </c>
      <c r="FJ50" s="136">
        <v>-5.8609999999999998</v>
      </c>
      <c r="FK50" s="136">
        <v>-6.0284000000000004</v>
      </c>
      <c r="FL50" s="136">
        <v>25.285900000000002</v>
      </c>
      <c r="FM50" s="136">
        <v>17.1175</v>
      </c>
      <c r="FN50" s="136">
        <v>16.230899999999998</v>
      </c>
      <c r="FO50" s="136">
        <v>23.9968</v>
      </c>
      <c r="FP50" s="136">
        <v>35.262099999999997</v>
      </c>
      <c r="FQ50" s="136">
        <v>10.308999999999999</v>
      </c>
      <c r="FR50" s="137"/>
      <c r="FS50" s="136">
        <v>-3.5244</v>
      </c>
      <c r="FT50" s="136">
        <v>0.40400000000000003</v>
      </c>
      <c r="FU50" s="137"/>
      <c r="FV50" s="136">
        <v>1.1100000000000001</v>
      </c>
      <c r="FW50" s="136">
        <v>-9.1577000000000002</v>
      </c>
      <c r="FX50" s="136">
        <v>1.1384000000000001</v>
      </c>
      <c r="FY50" s="136">
        <v>6.8259999999999996</v>
      </c>
      <c r="FZ50" s="136">
        <v>0.40200000000000002</v>
      </c>
      <c r="GA50" s="136">
        <v>1.8228</v>
      </c>
      <c r="GB50" s="136">
        <v>10.63</v>
      </c>
      <c r="GC50" s="136">
        <v>-43.716799999999999</v>
      </c>
      <c r="GD50" s="136">
        <v>-32.448999999999998</v>
      </c>
      <c r="GE50" s="136">
        <v>-4.57</v>
      </c>
      <c r="GF50" s="136">
        <v>44.755400000000002</v>
      </c>
      <c r="GG50" s="137"/>
      <c r="GH50" s="136">
        <v>26.630800000000001</v>
      </c>
      <c r="GI50" s="137"/>
      <c r="GJ50" s="136">
        <v>-9.7889999999999997</v>
      </c>
      <c r="GK50" s="136">
        <v>3.3631000000000002</v>
      </c>
      <c r="GL50" s="137"/>
      <c r="GM50" s="137"/>
      <c r="GN50" s="137"/>
      <c r="GO50" s="136">
        <v>-13.3787</v>
      </c>
      <c r="GP50" s="136">
        <v>10.430300000000001</v>
      </c>
      <c r="GQ50" s="136">
        <v>-29.747299999999999</v>
      </c>
      <c r="GR50" s="136">
        <v>-24.270900000000001</v>
      </c>
      <c r="GS50" s="136">
        <v>-15.723599999999999</v>
      </c>
      <c r="GT50" s="136">
        <v>172.08760000000001</v>
      </c>
      <c r="GU50" s="136">
        <v>0.41599999999999998</v>
      </c>
      <c r="GV50" s="136">
        <v>-7.9886999999999997</v>
      </c>
      <c r="GW50" s="136">
        <v>-0.87739999999999996</v>
      </c>
      <c r="GX50" s="136">
        <v>5.9625000000000004</v>
      </c>
      <c r="GY50" s="136">
        <v>9.4577000000000009</v>
      </c>
      <c r="GZ50" s="136">
        <v>9.7634000000000007</v>
      </c>
      <c r="HA50" s="137"/>
      <c r="HB50" s="136">
        <v>23.346</v>
      </c>
      <c r="HC50" s="136">
        <v>25.430700000000002</v>
      </c>
      <c r="HD50" s="136">
        <v>-2.5099999999999998</v>
      </c>
      <c r="HE50" s="136">
        <v>4.2686999999999999</v>
      </c>
      <c r="HF50" s="136">
        <v>42.307000000000002</v>
      </c>
      <c r="HG50" s="136">
        <v>31.518000000000001</v>
      </c>
      <c r="HH50" s="136">
        <v>23.400600000000001</v>
      </c>
      <c r="HI50" s="136">
        <v>31.910599999999999</v>
      </c>
      <c r="HJ50" s="136">
        <v>32.040700000000001</v>
      </c>
      <c r="HK50" s="136">
        <v>-12.6684</v>
      </c>
      <c r="HL50" s="136">
        <v>-13.6652</v>
      </c>
      <c r="HM50" s="136">
        <v>0</v>
      </c>
      <c r="HN50" s="136">
        <v>0</v>
      </c>
      <c r="HO50" s="137"/>
      <c r="HP50" s="137"/>
      <c r="HQ50" s="136">
        <v>-5.6731999999999996</v>
      </c>
      <c r="HR50" s="136">
        <v>-4.7118000000000002</v>
      </c>
      <c r="HS50" s="136">
        <v>-1.2245999999999999</v>
      </c>
      <c r="HT50" s="136">
        <v>-1.1931</v>
      </c>
      <c r="HU50" s="136">
        <v>11.77</v>
      </c>
      <c r="HV50" s="136">
        <v>11.98</v>
      </c>
      <c r="HW50" s="136">
        <v>-27.6</v>
      </c>
      <c r="HX50" s="136">
        <v>-28.1</v>
      </c>
      <c r="HY50" s="136">
        <v>0.82669999999999999</v>
      </c>
      <c r="HZ50" s="136">
        <v>-7.6</v>
      </c>
      <c r="IA50" s="136">
        <v>42.667099999999998</v>
      </c>
      <c r="IB50" s="136">
        <v>36.347700000000003</v>
      </c>
      <c r="IC50" s="136">
        <v>35.7684</v>
      </c>
      <c r="ID50" s="136">
        <v>-18.2</v>
      </c>
      <c r="IE50" s="136">
        <v>-37</v>
      </c>
      <c r="IF50" s="136">
        <v>-6.3</v>
      </c>
      <c r="IG50" s="136">
        <v>-6.8</v>
      </c>
      <c r="IH50" s="136">
        <v>-17.149699999999999</v>
      </c>
      <c r="II50" s="136">
        <v>-17.013200000000001</v>
      </c>
      <c r="IJ50" s="136">
        <v>-33.0916</v>
      </c>
      <c r="IK50" s="136">
        <v>-19.050599999999999</v>
      </c>
      <c r="IL50" s="136">
        <v>-252.76410000000001</v>
      </c>
      <c r="IM50" s="136">
        <v>4.9759000000000002</v>
      </c>
      <c r="IN50" s="136">
        <v>-1.4621999999999999</v>
      </c>
      <c r="IO50" s="136">
        <v>93.190399999999997</v>
      </c>
      <c r="IP50" s="136">
        <v>64.501999999999995</v>
      </c>
      <c r="IQ50" s="136">
        <v>119.8991</v>
      </c>
      <c r="IR50" s="136">
        <v>62.958599999999997</v>
      </c>
      <c r="IS50" s="136">
        <v>35.3917</v>
      </c>
      <c r="IT50" s="136">
        <v>48.575899999999997</v>
      </c>
      <c r="IU50" s="136">
        <v>46.556100000000001</v>
      </c>
      <c r="IV50" s="136">
        <v>-19.984200000000001</v>
      </c>
      <c r="IW50" s="136">
        <v>204.03809999999999</v>
      </c>
      <c r="IX50" s="136">
        <v>-167.39400000000001</v>
      </c>
      <c r="IY50" s="136">
        <v>52.774900000000002</v>
      </c>
      <c r="IZ50" s="136">
        <v>-36.699800000000003</v>
      </c>
      <c r="JA50" s="136">
        <v>-1.2415</v>
      </c>
      <c r="JB50" s="137"/>
      <c r="JC50" s="136">
        <v>-3.84</v>
      </c>
      <c r="JD50" s="136">
        <v>-0.96399999999999997</v>
      </c>
      <c r="JE50" s="136">
        <v>-0.97499999999999998</v>
      </c>
      <c r="JF50" s="136">
        <v>-0.08</v>
      </c>
      <c r="JG50" s="136">
        <v>1.6</v>
      </c>
      <c r="JH50" s="136">
        <v>-2.7663000000000002</v>
      </c>
      <c r="JI50" s="136">
        <v>-7.5578000000000003</v>
      </c>
      <c r="JJ50" s="136">
        <v>15.910600000000001</v>
      </c>
      <c r="JK50" s="136">
        <v>-9.5780999999999992</v>
      </c>
      <c r="JL50" s="136">
        <v>2.6</v>
      </c>
      <c r="JM50" s="136">
        <v>-0.45900000000000002</v>
      </c>
      <c r="JN50" s="136">
        <v>-1.2999999999999999E-2</v>
      </c>
      <c r="JO50" s="137"/>
      <c r="JP50" s="137"/>
      <c r="JQ50" s="136">
        <v>4.1327999999999996</v>
      </c>
      <c r="JR50" s="136">
        <v>3.6996000000000002</v>
      </c>
      <c r="JS50" s="136">
        <v>3.8748</v>
      </c>
      <c r="JT50" s="137"/>
      <c r="JU50" s="136">
        <v>22.4</v>
      </c>
      <c r="JV50" s="136">
        <v>9.0150000000000006</v>
      </c>
      <c r="JW50" s="136">
        <v>-7.0000000000000007E-2</v>
      </c>
      <c r="JX50" s="137"/>
      <c r="JY50" s="136">
        <v>-8.6503999999999994</v>
      </c>
      <c r="JZ50" s="136">
        <v>-13.010300000000001</v>
      </c>
      <c r="KA50" s="136">
        <v>-15.4331</v>
      </c>
      <c r="KB50" s="136">
        <v>-7.2167000000000003</v>
      </c>
      <c r="KC50" s="136">
        <v>8.8095999999999997</v>
      </c>
      <c r="KD50" s="136">
        <v>-9.5897000000000006</v>
      </c>
      <c r="KE50" s="137"/>
      <c r="KF50" s="136">
        <v>-24.8</v>
      </c>
      <c r="KG50" s="136">
        <v>8.1</v>
      </c>
      <c r="KH50" s="137"/>
      <c r="KI50" s="136">
        <v>-111.97190000000001</v>
      </c>
    </row>
    <row r="51" spans="1:295" ht="18" customHeight="1">
      <c r="A51" s="132" t="s">
        <v>60</v>
      </c>
      <c r="B51" s="132" t="s">
        <v>909</v>
      </c>
      <c r="C51" s="137">
        <v>0</v>
      </c>
      <c r="D51" s="136">
        <v>7.1672000000000002</v>
      </c>
      <c r="E51" s="136">
        <v>-14.7316</v>
      </c>
      <c r="F51" s="136">
        <v>9.4136000000000006</v>
      </c>
      <c r="G51" s="136">
        <v>10.2263</v>
      </c>
      <c r="H51" s="137"/>
      <c r="I51" s="136">
        <v>19.597999999999999</v>
      </c>
      <c r="J51" s="137"/>
      <c r="K51" s="136">
        <v>15.827199999999999</v>
      </c>
      <c r="L51" s="136">
        <v>6.5178000000000003</v>
      </c>
      <c r="M51" s="136">
        <v>7.9471999999999996</v>
      </c>
      <c r="N51" s="136">
        <v>-4.4400000000000004</v>
      </c>
      <c r="O51" s="136">
        <v>-33</v>
      </c>
      <c r="P51" s="136">
        <v>8.8000000000000007</v>
      </c>
      <c r="Q51" s="136">
        <v>4.1399999999999997</v>
      </c>
      <c r="R51" s="137"/>
      <c r="S51" s="136">
        <v>4.5780000000000003</v>
      </c>
      <c r="T51" s="136">
        <v>10.6279</v>
      </c>
      <c r="U51" s="136">
        <v>4.7149999999999999</v>
      </c>
      <c r="V51" s="136">
        <v>4.5083000000000002</v>
      </c>
      <c r="W51" s="136">
        <v>7.7735000000000003</v>
      </c>
      <c r="X51" s="137"/>
      <c r="Y51" s="136">
        <v>1.5094000000000001</v>
      </c>
      <c r="Z51" s="136">
        <v>1.1447000000000001</v>
      </c>
      <c r="AA51" s="137"/>
      <c r="AB51" s="136">
        <v>-1.2395</v>
      </c>
      <c r="AC51" s="136">
        <v>-0.47899999999999998</v>
      </c>
      <c r="AD51" s="136">
        <v>-0.45500000000000002</v>
      </c>
      <c r="AE51" s="136">
        <v>11.255000000000001</v>
      </c>
      <c r="AF51" s="136">
        <v>-17.760000000000002</v>
      </c>
      <c r="AG51" s="136">
        <v>-2.2000000000000002</v>
      </c>
      <c r="AH51" s="136">
        <v>-0.61299999999999999</v>
      </c>
      <c r="AI51" s="136">
        <v>0.19400000000000001</v>
      </c>
      <c r="AJ51" s="136">
        <v>-11.49</v>
      </c>
      <c r="AK51" s="136">
        <v>-11.37</v>
      </c>
      <c r="AL51" s="137"/>
      <c r="AM51" s="136">
        <v>-12.43</v>
      </c>
      <c r="AN51" s="136">
        <v>-12.56</v>
      </c>
      <c r="AO51" s="136">
        <v>8.3490000000000002</v>
      </c>
      <c r="AP51" s="136">
        <v>3.8172999999999999</v>
      </c>
      <c r="AQ51" s="136">
        <v>21.660599999999999</v>
      </c>
      <c r="AR51" s="136">
        <v>23.278400000000001</v>
      </c>
      <c r="AS51" s="136">
        <v>-18.3751</v>
      </c>
      <c r="AT51" s="136">
        <v>-14.0657</v>
      </c>
      <c r="AU51" s="136">
        <v>-13.6279</v>
      </c>
      <c r="AV51" s="136">
        <v>-0.75129999999999997</v>
      </c>
      <c r="AW51" s="136">
        <v>-0.60009999999999997</v>
      </c>
      <c r="AX51" s="137"/>
      <c r="AY51" s="136">
        <v>-15.003399999999999</v>
      </c>
      <c r="AZ51" s="136">
        <v>4.3522999999999996</v>
      </c>
      <c r="BA51" s="136">
        <v>22.139099999999999</v>
      </c>
      <c r="BB51" s="136">
        <v>5.7911999999999999</v>
      </c>
      <c r="BC51" s="136">
        <v>7.2930000000000001</v>
      </c>
      <c r="BD51" s="136">
        <v>-3.4</v>
      </c>
      <c r="BE51" s="136">
        <v>-3.9</v>
      </c>
      <c r="BF51" s="136">
        <v>-21.320499999999999</v>
      </c>
      <c r="BG51" s="136">
        <v>-21.277000000000001</v>
      </c>
      <c r="BH51" s="136">
        <v>-1.5943000000000001</v>
      </c>
      <c r="BI51" s="137"/>
      <c r="BJ51" s="136">
        <v>9.8811</v>
      </c>
      <c r="BK51" s="136">
        <v>2.3555999999999999</v>
      </c>
      <c r="BL51" s="136">
        <v>0.47</v>
      </c>
      <c r="BM51" s="136">
        <v>0.30070000000000002</v>
      </c>
      <c r="BN51" s="136">
        <v>-126.95699999999999</v>
      </c>
      <c r="BO51" s="136">
        <v>76.387799999999999</v>
      </c>
      <c r="BP51" s="136">
        <v>76.906599999999997</v>
      </c>
      <c r="BQ51" s="136">
        <v>-25.280200000000001</v>
      </c>
      <c r="BR51" s="136">
        <v>-136.05709999999999</v>
      </c>
      <c r="BS51" s="137"/>
      <c r="BT51" s="137"/>
      <c r="BU51" s="137"/>
      <c r="BV51" s="136">
        <v>26.366</v>
      </c>
      <c r="BW51" s="136">
        <v>10.07</v>
      </c>
      <c r="BX51" s="136">
        <v>9.1</v>
      </c>
      <c r="BY51" s="136">
        <v>-5.63</v>
      </c>
      <c r="BZ51" s="136">
        <v>5.62</v>
      </c>
      <c r="CA51" s="136">
        <v>-4.2824</v>
      </c>
      <c r="CB51" s="136">
        <v>-4.0145</v>
      </c>
      <c r="CC51" s="136">
        <v>19.514399999999998</v>
      </c>
      <c r="CD51" s="136">
        <v>17.928999999999998</v>
      </c>
      <c r="CE51" s="136">
        <v>-7.6725000000000003</v>
      </c>
      <c r="CF51" s="136">
        <v>-19.296600000000002</v>
      </c>
      <c r="CG51" s="136">
        <v>-19.170300000000001</v>
      </c>
      <c r="CH51" s="136">
        <v>9.5635999999999992</v>
      </c>
      <c r="CI51" s="136">
        <v>23.016100000000002</v>
      </c>
      <c r="CJ51" s="137"/>
      <c r="CK51" s="137"/>
      <c r="CL51" s="136">
        <v>82</v>
      </c>
      <c r="CM51" s="136">
        <v>-44.2</v>
      </c>
      <c r="CN51" s="136">
        <v>-2.82</v>
      </c>
      <c r="CO51" s="136">
        <v>44.204000000000001</v>
      </c>
      <c r="CP51" s="136">
        <v>44.764400000000002</v>
      </c>
      <c r="CQ51" s="136">
        <v>42.802900000000001</v>
      </c>
      <c r="CR51" s="136">
        <v>90.754400000000004</v>
      </c>
      <c r="CS51" s="136">
        <v>91.599299999999999</v>
      </c>
      <c r="CT51" s="136">
        <v>-22.151</v>
      </c>
      <c r="CU51" s="136">
        <v>-82.423000000000002</v>
      </c>
      <c r="CV51" s="136">
        <v>-20.3125</v>
      </c>
      <c r="CW51" s="136">
        <v>3.3153999999999999</v>
      </c>
      <c r="CX51" s="136">
        <v>32.770000000000003</v>
      </c>
      <c r="CY51" s="136">
        <v>16.55</v>
      </c>
      <c r="CZ51" s="136">
        <v>11.254899999999999</v>
      </c>
      <c r="DA51" s="136">
        <v>11.331200000000001</v>
      </c>
      <c r="DB51" s="136">
        <v>-12.11</v>
      </c>
      <c r="DC51" s="137"/>
      <c r="DD51" s="136">
        <v>-24.492000000000001</v>
      </c>
      <c r="DE51" s="136">
        <v>-23.989100000000001</v>
      </c>
      <c r="DF51" s="136">
        <v>37.384099999999997</v>
      </c>
      <c r="DG51" s="136">
        <v>1.4999999999999999E-2</v>
      </c>
      <c r="DH51" s="136">
        <v>-5.9619</v>
      </c>
      <c r="DI51" s="136">
        <v>0</v>
      </c>
      <c r="DJ51" s="136">
        <v>0</v>
      </c>
      <c r="DK51" s="136">
        <v>-8.7231000000000005</v>
      </c>
      <c r="DL51" s="136">
        <v>3.9329999999999998</v>
      </c>
      <c r="DM51" s="136">
        <v>41.641599999999997</v>
      </c>
      <c r="DN51" s="136">
        <v>12.9941</v>
      </c>
      <c r="DO51" s="136">
        <v>4.57</v>
      </c>
      <c r="DP51" s="136">
        <v>-2.17</v>
      </c>
      <c r="DQ51" s="136">
        <v>7.7355</v>
      </c>
      <c r="DR51" s="136">
        <v>-37.642099999999999</v>
      </c>
      <c r="DS51" s="136">
        <v>-4.38</v>
      </c>
      <c r="DT51" s="136">
        <v>-4.46</v>
      </c>
      <c r="DU51" s="136">
        <v>22.91</v>
      </c>
      <c r="DV51" s="136">
        <v>24.9</v>
      </c>
      <c r="DW51" s="136">
        <v>-38.7455</v>
      </c>
      <c r="DX51" s="136">
        <v>-19.2727</v>
      </c>
      <c r="DY51" s="136">
        <v>-32.818600000000004</v>
      </c>
      <c r="DZ51" s="136">
        <v>-31.672699999999999</v>
      </c>
      <c r="EA51" s="136">
        <v>17.2058</v>
      </c>
      <c r="EB51" s="136">
        <v>-3.6436999999999999</v>
      </c>
      <c r="EC51" s="136">
        <v>-11.360099999999999</v>
      </c>
      <c r="ED51" s="136">
        <v>-12.307499999999999</v>
      </c>
      <c r="EE51" s="136">
        <v>-24.894600000000001</v>
      </c>
      <c r="EF51" s="136">
        <v>-29.4133</v>
      </c>
      <c r="EG51" s="136">
        <v>-12.885999999999999</v>
      </c>
      <c r="EH51" s="136">
        <v>-69.597099999999998</v>
      </c>
      <c r="EI51" s="136">
        <v>6.7968000000000002</v>
      </c>
      <c r="EJ51" s="137"/>
      <c r="EK51" s="136">
        <v>-8.1164000000000005</v>
      </c>
      <c r="EL51" s="136">
        <v>-7.6189999999999998</v>
      </c>
      <c r="EM51" s="137"/>
      <c r="EN51" s="136">
        <v>-9.5456000000000003</v>
      </c>
      <c r="EO51" s="136">
        <v>-9.7078000000000007</v>
      </c>
      <c r="EP51" s="136">
        <v>-23.044</v>
      </c>
      <c r="EQ51" s="136">
        <v>-18.179600000000001</v>
      </c>
      <c r="ER51" s="136">
        <v>-17.967600000000001</v>
      </c>
      <c r="ES51" s="136">
        <v>15.2837</v>
      </c>
      <c r="ET51" s="137"/>
      <c r="EU51" s="137"/>
      <c r="EV51" s="136">
        <v>0</v>
      </c>
      <c r="EW51" s="136">
        <v>-0.10199999999999999</v>
      </c>
      <c r="EX51" s="136">
        <v>-10.071</v>
      </c>
      <c r="EY51" s="136">
        <v>-9.0937000000000001</v>
      </c>
      <c r="EZ51" s="136">
        <v>-9.3394999999999992</v>
      </c>
      <c r="FA51" s="136">
        <v>7.7450999999999999</v>
      </c>
      <c r="FB51" s="136">
        <v>16.211300000000001</v>
      </c>
      <c r="FC51" s="136">
        <v>-32.955199999999998</v>
      </c>
      <c r="FD51" s="136">
        <v>4.6943999999999999</v>
      </c>
      <c r="FE51" s="137"/>
      <c r="FF51" s="137"/>
      <c r="FG51" s="136">
        <v>4.1223000000000001</v>
      </c>
      <c r="FH51" s="136">
        <v>3.9727999999999999</v>
      </c>
      <c r="FI51" s="136">
        <v>2.5724999999999998</v>
      </c>
      <c r="FJ51" s="136">
        <v>-7.5354999999999999</v>
      </c>
      <c r="FK51" s="136">
        <v>-7.8704000000000001</v>
      </c>
      <c r="FL51" s="136">
        <v>29.472300000000001</v>
      </c>
      <c r="FM51" s="136">
        <v>14.062200000000001</v>
      </c>
      <c r="FN51" s="136">
        <v>14.112</v>
      </c>
      <c r="FO51" s="136">
        <v>24.875900000000001</v>
      </c>
      <c r="FP51" s="136">
        <v>35.782600000000002</v>
      </c>
      <c r="FQ51" s="137"/>
      <c r="FR51" s="137"/>
      <c r="FS51" s="136">
        <v>-4.5406000000000004</v>
      </c>
      <c r="FT51" s="136">
        <v>0.36830000000000002</v>
      </c>
      <c r="FU51" s="137"/>
      <c r="FV51" s="136">
        <v>2.59</v>
      </c>
      <c r="FW51" s="136">
        <v>0</v>
      </c>
      <c r="FX51" s="136">
        <v>1.2030000000000001</v>
      </c>
      <c r="FY51" s="136">
        <v>6.8230000000000004</v>
      </c>
      <c r="FZ51" s="136">
        <v>0.33100000000000002</v>
      </c>
      <c r="GA51" s="136">
        <v>1.9838</v>
      </c>
      <c r="GB51" s="136">
        <v>10.1</v>
      </c>
      <c r="GC51" s="136">
        <v>-44.228499999999997</v>
      </c>
      <c r="GD51" s="136">
        <v>-33.026499999999999</v>
      </c>
      <c r="GE51" s="136">
        <v>-4.6500000000000004</v>
      </c>
      <c r="GF51" s="136">
        <v>43.7239</v>
      </c>
      <c r="GG51" s="137"/>
      <c r="GH51" s="136">
        <v>26.1084</v>
      </c>
      <c r="GI51" s="137"/>
      <c r="GJ51" s="136">
        <v>-9.2119</v>
      </c>
      <c r="GK51" s="136">
        <v>3.2147000000000001</v>
      </c>
      <c r="GL51" s="137"/>
      <c r="GM51" s="137"/>
      <c r="GN51" s="136">
        <v>-14.914099999999999</v>
      </c>
      <c r="GO51" s="136">
        <v>-13.164899999999999</v>
      </c>
      <c r="GP51" s="136">
        <v>10.0504</v>
      </c>
      <c r="GQ51" s="136">
        <v>-30.839700000000001</v>
      </c>
      <c r="GR51" s="136">
        <v>-23.292400000000001</v>
      </c>
      <c r="GS51" s="136">
        <v>-16.2163</v>
      </c>
      <c r="GT51" s="136">
        <v>168.8947</v>
      </c>
      <c r="GU51" s="136">
        <v>-0.50980000000000003</v>
      </c>
      <c r="GV51" s="136">
        <v>-8.7375000000000007</v>
      </c>
      <c r="GW51" s="136">
        <v>0.17380000000000001</v>
      </c>
      <c r="GX51" s="136">
        <v>5.4379999999999997</v>
      </c>
      <c r="GY51" s="136">
        <v>8.8790999999999993</v>
      </c>
      <c r="GZ51" s="136">
        <v>9.0831</v>
      </c>
      <c r="HA51" s="136">
        <v>4.8197000000000001</v>
      </c>
      <c r="HB51" s="136">
        <v>9.0356000000000005</v>
      </c>
      <c r="HC51" s="136">
        <v>11.0395</v>
      </c>
      <c r="HD51" s="136">
        <v>-4.6100000000000003</v>
      </c>
      <c r="HE51" s="136">
        <v>7.5191999999999997</v>
      </c>
      <c r="HF51" s="136">
        <v>42.3872</v>
      </c>
      <c r="HG51" s="136">
        <v>29.589200000000002</v>
      </c>
      <c r="HH51" s="136">
        <v>24.641999999999999</v>
      </c>
      <c r="HI51" s="136">
        <v>43.645000000000003</v>
      </c>
      <c r="HJ51" s="136">
        <v>-7.3052999999999999</v>
      </c>
      <c r="HK51" s="136">
        <v>-10.0206</v>
      </c>
      <c r="HL51" s="136">
        <v>-10.46</v>
      </c>
      <c r="HM51" s="136">
        <v>0</v>
      </c>
      <c r="HN51" s="136">
        <v>-11.172800000000001</v>
      </c>
      <c r="HO51" s="136">
        <v>59.186399999999999</v>
      </c>
      <c r="HP51" s="136">
        <v>59.364199999999997</v>
      </c>
      <c r="HQ51" s="136">
        <v>-6.1675000000000004</v>
      </c>
      <c r="HR51" s="136">
        <v>-5.2995999999999999</v>
      </c>
      <c r="HS51" s="136">
        <v>-1.9024000000000001</v>
      </c>
      <c r="HT51" s="136">
        <v>-1.6595</v>
      </c>
      <c r="HU51" s="136">
        <v>12.14</v>
      </c>
      <c r="HV51" s="136">
        <v>12.23</v>
      </c>
      <c r="HW51" s="136">
        <v>-27.5</v>
      </c>
      <c r="HX51" s="136">
        <v>-27.6</v>
      </c>
      <c r="HY51" s="136">
        <v>0.87980000000000003</v>
      </c>
      <c r="HZ51" s="136">
        <v>-7.76</v>
      </c>
      <c r="IA51" s="136">
        <v>42.301499999999997</v>
      </c>
      <c r="IB51" s="136">
        <v>36.454500000000003</v>
      </c>
      <c r="IC51" s="136">
        <v>36.334299999999999</v>
      </c>
      <c r="ID51" s="136">
        <v>-18.7</v>
      </c>
      <c r="IE51" s="136">
        <v>-37.5</v>
      </c>
      <c r="IF51" s="136">
        <v>-5.9</v>
      </c>
      <c r="IG51" s="136">
        <v>-6.8</v>
      </c>
      <c r="IH51" s="136">
        <v>-17.188300000000002</v>
      </c>
      <c r="II51" s="137"/>
      <c r="IJ51" s="136">
        <v>-35.589399999999998</v>
      </c>
      <c r="IK51" s="136">
        <v>-19.813700000000001</v>
      </c>
      <c r="IL51" s="136">
        <v>-253.34219999999999</v>
      </c>
      <c r="IM51" s="136">
        <v>5.3883999999999999</v>
      </c>
      <c r="IN51" s="136">
        <v>-0.37480000000000002</v>
      </c>
      <c r="IO51" s="136">
        <v>90.932500000000005</v>
      </c>
      <c r="IP51" s="136">
        <v>68.951499999999996</v>
      </c>
      <c r="IQ51" s="136">
        <v>127.26139999999999</v>
      </c>
      <c r="IR51" s="136">
        <v>62.646799999999999</v>
      </c>
      <c r="IS51" s="136">
        <v>30.727</v>
      </c>
      <c r="IT51" s="136">
        <v>44.244900000000001</v>
      </c>
      <c r="IU51" s="136">
        <v>44.159199999999998</v>
      </c>
      <c r="IV51" s="136">
        <v>-20.422799999999999</v>
      </c>
      <c r="IW51" s="136">
        <v>202.61</v>
      </c>
      <c r="IX51" s="136">
        <v>-166.18389999999999</v>
      </c>
      <c r="IY51" s="136">
        <v>48.755600000000001</v>
      </c>
      <c r="IZ51" s="136">
        <v>-36.946199999999997</v>
      </c>
      <c r="JA51" s="136">
        <v>-0.81910000000000005</v>
      </c>
      <c r="JB51" s="137"/>
      <c r="JC51" s="136">
        <v>-4</v>
      </c>
      <c r="JD51" s="136">
        <v>-1.024</v>
      </c>
      <c r="JE51" s="136">
        <v>-1.036</v>
      </c>
      <c r="JF51" s="136">
        <v>-0.08</v>
      </c>
      <c r="JG51" s="136">
        <v>0.24</v>
      </c>
      <c r="JH51" s="136">
        <v>-2.5295000000000001</v>
      </c>
      <c r="JI51" s="136">
        <v>-7.2923</v>
      </c>
      <c r="JJ51" s="136">
        <v>14.5342</v>
      </c>
      <c r="JK51" s="136">
        <v>-9.3735999999999997</v>
      </c>
      <c r="JL51" s="136">
        <v>3.1</v>
      </c>
      <c r="JM51" s="136">
        <v>1.3859999999999999</v>
      </c>
      <c r="JN51" s="136">
        <v>1.155</v>
      </c>
      <c r="JO51" s="136">
        <v>1.7645999999999999</v>
      </c>
      <c r="JP51" s="136">
        <v>1.9847999999999999</v>
      </c>
      <c r="JQ51" s="136">
        <v>3.5585</v>
      </c>
      <c r="JR51" s="136">
        <v>3.8481999999999998</v>
      </c>
      <c r="JS51" s="136">
        <v>3.6429999999999998</v>
      </c>
      <c r="JT51" s="137"/>
      <c r="JU51" s="136">
        <v>22.4</v>
      </c>
      <c r="JV51" s="136">
        <v>8.5924999999999994</v>
      </c>
      <c r="JW51" s="136">
        <v>-0.26</v>
      </c>
      <c r="JX51" s="137"/>
      <c r="JY51" s="136">
        <v>0</v>
      </c>
      <c r="JZ51" s="136">
        <v>-16.5002</v>
      </c>
      <c r="KA51" s="136">
        <v>-20.0305</v>
      </c>
      <c r="KB51" s="136">
        <v>0</v>
      </c>
      <c r="KC51" s="136">
        <v>11.3734</v>
      </c>
      <c r="KD51" s="136">
        <v>-13.6167</v>
      </c>
      <c r="KE51" s="136">
        <v>1.8319000000000001</v>
      </c>
      <c r="KF51" s="136">
        <v>-24.6</v>
      </c>
      <c r="KG51" s="136">
        <v>8.1</v>
      </c>
      <c r="KH51" s="137"/>
      <c r="KI51" s="136">
        <v>-117.242</v>
      </c>
    </row>
    <row r="52" spans="1:295" ht="18" customHeight="1">
      <c r="A52" s="132" t="s">
        <v>60</v>
      </c>
      <c r="B52" s="132" t="s">
        <v>910</v>
      </c>
      <c r="C52" s="137">
        <v>0</v>
      </c>
      <c r="D52" s="136">
        <v>6.6692999999999998</v>
      </c>
      <c r="E52" s="136">
        <v>-13.6174</v>
      </c>
      <c r="F52" s="136">
        <v>3.9523000000000001</v>
      </c>
      <c r="G52" s="136">
        <v>9.3764000000000003</v>
      </c>
      <c r="H52" s="137"/>
      <c r="I52" s="136">
        <v>17.924099999999999</v>
      </c>
      <c r="J52" s="137"/>
      <c r="K52" s="136">
        <v>14.132</v>
      </c>
      <c r="L52" s="136">
        <v>5.6487999999999996</v>
      </c>
      <c r="M52" s="136">
        <v>7.0743</v>
      </c>
      <c r="N52" s="136">
        <v>-6.66</v>
      </c>
      <c r="O52" s="136">
        <v>-26.4</v>
      </c>
      <c r="P52" s="136">
        <v>2.2000000000000002</v>
      </c>
      <c r="Q52" s="136">
        <v>1.6559999999999999</v>
      </c>
      <c r="R52" s="136">
        <v>-19.8</v>
      </c>
      <c r="S52" s="136">
        <v>4.4302000000000001</v>
      </c>
      <c r="T52" s="136">
        <v>3.4554</v>
      </c>
      <c r="U52" s="136">
        <v>4.7858000000000001</v>
      </c>
      <c r="V52" s="136">
        <v>4.5480999999999998</v>
      </c>
      <c r="W52" s="136">
        <v>8.1173999999999999</v>
      </c>
      <c r="X52" s="137"/>
      <c r="Y52" s="136">
        <v>2.7052</v>
      </c>
      <c r="Z52" s="136">
        <v>1.1583000000000001</v>
      </c>
      <c r="AA52" s="137"/>
      <c r="AB52" s="136">
        <v>-1.1761999999999999</v>
      </c>
      <c r="AC52" s="136">
        <v>-0.53600000000000003</v>
      </c>
      <c r="AD52" s="136">
        <v>-0.52600000000000002</v>
      </c>
      <c r="AE52" s="136">
        <v>11.241</v>
      </c>
      <c r="AF52" s="136">
        <v>-13.32</v>
      </c>
      <c r="AG52" s="136">
        <v>-8.8000000000000007</v>
      </c>
      <c r="AH52" s="136">
        <v>-0.27900000000000003</v>
      </c>
      <c r="AI52" s="136">
        <v>0.18</v>
      </c>
      <c r="AJ52" s="136">
        <v>-11.81</v>
      </c>
      <c r="AK52" s="136">
        <v>-11.77</v>
      </c>
      <c r="AL52" s="137"/>
      <c r="AM52" s="136">
        <v>-12.81</v>
      </c>
      <c r="AN52" s="136">
        <v>-12.87</v>
      </c>
      <c r="AO52" s="136">
        <v>7.8304</v>
      </c>
      <c r="AP52" s="136">
        <v>4.1353</v>
      </c>
      <c r="AQ52" s="136">
        <v>24.6921</v>
      </c>
      <c r="AR52" s="136">
        <v>26.647400000000001</v>
      </c>
      <c r="AS52" s="136">
        <v>-14.626200000000001</v>
      </c>
      <c r="AT52" s="136">
        <v>-13.395899999999999</v>
      </c>
      <c r="AU52" s="136">
        <v>-13.0343</v>
      </c>
      <c r="AV52" s="136">
        <v>-0.77049999999999996</v>
      </c>
      <c r="AW52" s="136">
        <v>-0.52729999999999999</v>
      </c>
      <c r="AX52" s="137"/>
      <c r="AY52" s="136">
        <v>-15.4053</v>
      </c>
      <c r="AZ52" s="136">
        <v>4.7469000000000001</v>
      </c>
      <c r="BA52" s="136">
        <v>25.307600000000001</v>
      </c>
      <c r="BB52" s="136">
        <v>15.0669</v>
      </c>
      <c r="BC52" s="136">
        <v>8.6941000000000006</v>
      </c>
      <c r="BD52" s="136">
        <v>-3.7</v>
      </c>
      <c r="BE52" s="136">
        <v>-4</v>
      </c>
      <c r="BF52" s="136">
        <v>-23.421700000000001</v>
      </c>
      <c r="BG52" s="136">
        <v>-22.5763</v>
      </c>
      <c r="BH52" s="136">
        <v>-1.9049</v>
      </c>
      <c r="BI52" s="137"/>
      <c r="BJ52" s="136">
        <v>8.9778000000000002</v>
      </c>
      <c r="BK52" s="136">
        <v>2.5407000000000002</v>
      </c>
      <c r="BL52" s="136">
        <v>0.17269999999999999</v>
      </c>
      <c r="BM52" s="136">
        <v>0.1865</v>
      </c>
      <c r="BN52" s="136">
        <v>-145.1765</v>
      </c>
      <c r="BO52" s="136">
        <v>78.493600000000001</v>
      </c>
      <c r="BP52" s="136">
        <v>78.7988</v>
      </c>
      <c r="BQ52" s="136">
        <v>-26.4558</v>
      </c>
      <c r="BR52" s="136">
        <v>-152.29429999999999</v>
      </c>
      <c r="BS52" s="137"/>
      <c r="BT52" s="137"/>
      <c r="BU52" s="137"/>
      <c r="BV52" s="136">
        <v>25.348099999999999</v>
      </c>
      <c r="BW52" s="136">
        <v>9.85</v>
      </c>
      <c r="BX52" s="136">
        <v>8.8000000000000007</v>
      </c>
      <c r="BY52" s="136">
        <v>-6.33</v>
      </c>
      <c r="BZ52" s="136">
        <v>5.42</v>
      </c>
      <c r="CA52" s="136">
        <v>-3.8805999999999998</v>
      </c>
      <c r="CB52" s="136">
        <v>-3.8805999999999998</v>
      </c>
      <c r="CC52" s="136">
        <v>19.995799999999999</v>
      </c>
      <c r="CD52" s="136">
        <v>18.0291</v>
      </c>
      <c r="CE52" s="136">
        <v>-6.4821999999999997</v>
      </c>
      <c r="CF52" s="136">
        <v>-12.5647</v>
      </c>
      <c r="CG52" s="136">
        <v>-12.592700000000001</v>
      </c>
      <c r="CH52" s="136">
        <v>9.0257000000000005</v>
      </c>
      <c r="CI52" s="136">
        <v>23.352799999999998</v>
      </c>
      <c r="CJ52" s="137"/>
      <c r="CK52" s="137"/>
      <c r="CL52" s="136">
        <v>78.8</v>
      </c>
      <c r="CM52" s="136">
        <v>-44.1</v>
      </c>
      <c r="CN52" s="136">
        <v>-2.78</v>
      </c>
      <c r="CO52" s="136">
        <v>46.7532</v>
      </c>
      <c r="CP52" s="136">
        <v>46.1569</v>
      </c>
      <c r="CQ52" s="136">
        <v>44.5535</v>
      </c>
      <c r="CR52" s="136">
        <v>95.274600000000007</v>
      </c>
      <c r="CS52" s="136">
        <v>95.8352</v>
      </c>
      <c r="CT52" s="136">
        <v>-22.066199999999998</v>
      </c>
      <c r="CU52" s="136">
        <v>-85.877200000000002</v>
      </c>
      <c r="CV52" s="136">
        <v>-19.7911</v>
      </c>
      <c r="CW52" s="136">
        <v>3.1141000000000001</v>
      </c>
      <c r="CX52" s="136">
        <v>32.18</v>
      </c>
      <c r="CY52" s="136">
        <v>15.35</v>
      </c>
      <c r="CZ52" s="136">
        <v>10.317399999999999</v>
      </c>
      <c r="DA52" s="136">
        <v>10.452299999999999</v>
      </c>
      <c r="DB52" s="136">
        <v>-11.38</v>
      </c>
      <c r="DC52" s="137"/>
      <c r="DD52" s="136">
        <v>-25.144200000000001</v>
      </c>
      <c r="DE52" s="136">
        <v>-24.4711</v>
      </c>
      <c r="DF52" s="136">
        <v>34.3063</v>
      </c>
      <c r="DG52" s="136">
        <v>1.4999999999999999E-2</v>
      </c>
      <c r="DH52" s="136">
        <v>-5.8239999999999998</v>
      </c>
      <c r="DI52" s="136">
        <v>2.6</v>
      </c>
      <c r="DJ52" s="136">
        <v>2.2000000000000002</v>
      </c>
      <c r="DK52" s="136">
        <v>-8.9343000000000004</v>
      </c>
      <c r="DL52" s="136">
        <v>2.6240000000000001</v>
      </c>
      <c r="DM52" s="136">
        <v>40.537599999999998</v>
      </c>
      <c r="DN52" s="136">
        <v>10.953099999999999</v>
      </c>
      <c r="DO52" s="136">
        <v>3.15</v>
      </c>
      <c r="DP52" s="136">
        <v>-1.95</v>
      </c>
      <c r="DQ52" s="136">
        <v>9.2204999999999995</v>
      </c>
      <c r="DR52" s="136">
        <v>-37.179600000000001</v>
      </c>
      <c r="DS52" s="136">
        <v>-4.4400000000000004</v>
      </c>
      <c r="DT52" s="136">
        <v>-4.49</v>
      </c>
      <c r="DU52" s="136">
        <v>22.44</v>
      </c>
      <c r="DV52" s="136">
        <v>23.84</v>
      </c>
      <c r="DW52" s="136">
        <v>-34.709099999999999</v>
      </c>
      <c r="DX52" s="136">
        <v>-17.5091</v>
      </c>
      <c r="DY52" s="136">
        <v>-31.039400000000001</v>
      </c>
      <c r="DZ52" s="136">
        <v>-29.936399999999999</v>
      </c>
      <c r="EA52" s="136">
        <v>15.7242</v>
      </c>
      <c r="EB52" s="136">
        <v>-3.4409999999999998</v>
      </c>
      <c r="EC52" s="136">
        <v>-11.8895</v>
      </c>
      <c r="ED52" s="136">
        <v>-12.285399999999999</v>
      </c>
      <c r="EE52" s="136">
        <v>-24.72</v>
      </c>
      <c r="EF52" s="136">
        <v>-28.402000000000001</v>
      </c>
      <c r="EG52" s="136">
        <v>-12.846</v>
      </c>
      <c r="EH52" s="136">
        <v>-68.890799999999999</v>
      </c>
      <c r="EI52" s="136">
        <v>5.0937999999999999</v>
      </c>
      <c r="EJ52" s="137"/>
      <c r="EK52" s="136">
        <v>-7.6173999999999999</v>
      </c>
      <c r="EL52" s="136">
        <v>-7.2535999999999996</v>
      </c>
      <c r="EM52" s="137"/>
      <c r="EN52" s="136">
        <v>-7.1036000000000001</v>
      </c>
      <c r="EO52" s="136">
        <v>-7.0769000000000002</v>
      </c>
      <c r="EP52" s="136">
        <v>-22.02</v>
      </c>
      <c r="EQ52" s="136">
        <v>-18.318300000000001</v>
      </c>
      <c r="ER52" s="136">
        <v>-17.902999999999999</v>
      </c>
      <c r="ES52" s="136">
        <v>12.0268</v>
      </c>
      <c r="ET52" s="137"/>
      <c r="EU52" s="137"/>
      <c r="EV52" s="136">
        <v>0.1</v>
      </c>
      <c r="EW52" s="136">
        <v>2.5449000000000002</v>
      </c>
      <c r="EX52" s="136">
        <v>-3.1042999999999998</v>
      </c>
      <c r="EY52" s="136">
        <v>-8.9057999999999993</v>
      </c>
      <c r="EZ52" s="136">
        <v>-9.1910000000000007</v>
      </c>
      <c r="FA52" s="136">
        <v>6.2916999999999996</v>
      </c>
      <c r="FB52" s="136">
        <v>12.745100000000001</v>
      </c>
      <c r="FC52" s="136">
        <v>-32.095399999999998</v>
      </c>
      <c r="FD52" s="136">
        <v>4.9873000000000003</v>
      </c>
      <c r="FE52" s="137"/>
      <c r="FF52" s="137"/>
      <c r="FG52" s="136">
        <v>4.5654000000000003</v>
      </c>
      <c r="FH52" s="136">
        <v>4.0660999999999996</v>
      </c>
      <c r="FI52" s="136">
        <v>2.9767000000000001</v>
      </c>
      <c r="FJ52" s="136">
        <v>-7.5354999999999999</v>
      </c>
      <c r="FK52" s="136">
        <v>-8.0379000000000005</v>
      </c>
      <c r="FL52" s="136">
        <v>28.802499999999998</v>
      </c>
      <c r="FM52" s="136">
        <v>12.337400000000001</v>
      </c>
      <c r="FN52" s="136">
        <v>12.232699999999999</v>
      </c>
      <c r="FO52" s="136">
        <v>25.035399999999999</v>
      </c>
      <c r="FP52" s="136">
        <v>35.673200000000001</v>
      </c>
      <c r="FQ52" s="137"/>
      <c r="FR52" s="137"/>
      <c r="FS52" s="136">
        <v>-4.2164999999999999</v>
      </c>
      <c r="FT52" s="137"/>
      <c r="FU52" s="137"/>
      <c r="FV52" s="136">
        <v>2.06</v>
      </c>
      <c r="FW52" s="136">
        <v>0</v>
      </c>
      <c r="FX52" s="136">
        <v>1.1694</v>
      </c>
      <c r="FY52" s="136">
        <v>6.8769999999999998</v>
      </c>
      <c r="FZ52" s="136">
        <v>-5.3999999999999999E-2</v>
      </c>
      <c r="GA52" s="136">
        <v>2.0617000000000001</v>
      </c>
      <c r="GB52" s="136">
        <v>12.52</v>
      </c>
      <c r="GC52" s="136">
        <v>-42.705500000000001</v>
      </c>
      <c r="GD52" s="136">
        <v>-33.161900000000003</v>
      </c>
      <c r="GE52" s="136">
        <v>-4.28</v>
      </c>
      <c r="GF52" s="136">
        <v>41.040700000000001</v>
      </c>
      <c r="GG52" s="137"/>
      <c r="GH52" s="136">
        <v>26.3371</v>
      </c>
      <c r="GI52" s="137"/>
      <c r="GJ52" s="136">
        <v>-9.4306999999999999</v>
      </c>
      <c r="GK52" s="136">
        <v>3.0623999999999998</v>
      </c>
      <c r="GL52" s="137"/>
      <c r="GM52" s="137"/>
      <c r="GN52" s="136">
        <v>-15.3172</v>
      </c>
      <c r="GO52" s="136">
        <v>-12.449199999999999</v>
      </c>
      <c r="GP52" s="136">
        <v>8.7319999999999993</v>
      </c>
      <c r="GQ52" s="136">
        <v>-33.360700000000001</v>
      </c>
      <c r="GR52" s="136">
        <v>-21.2607</v>
      </c>
      <c r="GS52" s="136">
        <v>-16.820499999999999</v>
      </c>
      <c r="GT52" s="136">
        <v>166.8252</v>
      </c>
      <c r="GU52" s="136">
        <v>-1.3064</v>
      </c>
      <c r="GV52" s="136">
        <v>-8.2920999999999996</v>
      </c>
      <c r="GW52" s="136">
        <v>0.2069</v>
      </c>
      <c r="GX52" s="137"/>
      <c r="GY52" s="136">
        <v>8.5128000000000004</v>
      </c>
      <c r="GZ52" s="136">
        <v>8.6954999999999991</v>
      </c>
      <c r="HA52" s="136">
        <v>5</v>
      </c>
      <c r="HB52" s="136">
        <v>7.3970000000000002</v>
      </c>
      <c r="HC52" s="136">
        <v>9.2223000000000006</v>
      </c>
      <c r="HD52" s="136">
        <v>-5.87</v>
      </c>
      <c r="HE52" s="136">
        <v>10.322100000000001</v>
      </c>
      <c r="HF52" s="136">
        <v>47.857700000000001</v>
      </c>
      <c r="HG52" s="136">
        <v>24.0792</v>
      </c>
      <c r="HH52" s="136">
        <v>19.772300000000001</v>
      </c>
      <c r="HI52" s="136">
        <v>43.915700000000001</v>
      </c>
      <c r="HJ52" s="136">
        <v>-6.9741</v>
      </c>
      <c r="HK52" s="136">
        <v>-9.9413999999999998</v>
      </c>
      <c r="HL52" s="136">
        <v>-9.7049000000000003</v>
      </c>
      <c r="HM52" s="136">
        <v>-10.6089</v>
      </c>
      <c r="HN52" s="136">
        <v>-10.180199999999999</v>
      </c>
      <c r="HO52" s="137"/>
      <c r="HP52" s="137"/>
      <c r="HQ52" s="136">
        <v>-7.2222</v>
      </c>
      <c r="HR52" s="136">
        <v>-6.0301999999999998</v>
      </c>
      <c r="HS52" s="136">
        <v>-3.4881000000000002</v>
      </c>
      <c r="HT52" s="136">
        <v>-3.3653</v>
      </c>
      <c r="HU52" s="136">
        <v>13.63</v>
      </c>
      <c r="HV52" s="136">
        <v>13.82</v>
      </c>
      <c r="HW52" s="136">
        <v>-32.200000000000003</v>
      </c>
      <c r="HX52" s="136">
        <v>-32</v>
      </c>
      <c r="HY52" s="136">
        <v>0.94940000000000002</v>
      </c>
      <c r="HZ52" s="136">
        <v>-8.8800000000000008</v>
      </c>
      <c r="IA52" s="136">
        <v>45.183399999999999</v>
      </c>
      <c r="IB52" s="136">
        <v>31.660299999999999</v>
      </c>
      <c r="IC52" s="136">
        <v>31.556100000000001</v>
      </c>
      <c r="ID52" s="136">
        <v>-19.100000000000001</v>
      </c>
      <c r="IE52" s="136">
        <v>-43.5</v>
      </c>
      <c r="IF52" s="136">
        <v>-4.2</v>
      </c>
      <c r="IG52" s="136">
        <v>-5.0999999999999996</v>
      </c>
      <c r="IH52" s="136">
        <v>-17.399000000000001</v>
      </c>
      <c r="II52" s="136">
        <v>-17.254999999999999</v>
      </c>
      <c r="IJ52" s="136">
        <v>-36.7834</v>
      </c>
      <c r="IK52" s="136">
        <v>-28.593</v>
      </c>
      <c r="IL52" s="136">
        <v>-254.30520000000001</v>
      </c>
      <c r="IM52" s="136">
        <v>6.0697000000000001</v>
      </c>
      <c r="IN52" s="136">
        <v>-0.50919999999999999</v>
      </c>
      <c r="IO52" s="136">
        <v>93.872699999999995</v>
      </c>
      <c r="IP52" s="136">
        <v>72.903599999999997</v>
      </c>
      <c r="IQ52" s="136">
        <v>132.80770000000001</v>
      </c>
      <c r="IR52" s="136">
        <v>64.296300000000002</v>
      </c>
      <c r="IS52" s="136">
        <v>28.945399999999999</v>
      </c>
      <c r="IT52" s="136">
        <v>43.617800000000003</v>
      </c>
      <c r="IU52" s="136">
        <v>46.698099999999997</v>
      </c>
      <c r="IV52" s="136">
        <v>-22.6111</v>
      </c>
      <c r="IW52" s="136">
        <v>200.12719999999999</v>
      </c>
      <c r="IX52" s="136">
        <v>-166.56309999999999</v>
      </c>
      <c r="IY52" s="136">
        <v>45.918399999999998</v>
      </c>
      <c r="IZ52" s="136">
        <v>-32.424599999999998</v>
      </c>
      <c r="JA52" s="136">
        <v>-2.1789999999999998</v>
      </c>
      <c r="JB52" s="137"/>
      <c r="JC52" s="136">
        <v>-5.84</v>
      </c>
      <c r="JD52" s="136">
        <v>-1.075</v>
      </c>
      <c r="JE52" s="136">
        <v>-1.071</v>
      </c>
      <c r="JF52" s="136">
        <v>1.84</v>
      </c>
      <c r="JG52" s="136">
        <v>-1.2</v>
      </c>
      <c r="JH52" s="136">
        <v>-2.2042999999999999</v>
      </c>
      <c r="JI52" s="136">
        <v>-4.5090000000000003</v>
      </c>
      <c r="JJ52" s="136">
        <v>15.001099999999999</v>
      </c>
      <c r="JK52" s="136">
        <v>-10.869</v>
      </c>
      <c r="JL52" s="136">
        <v>1.1000000000000001</v>
      </c>
      <c r="JM52" s="136">
        <v>0.437</v>
      </c>
      <c r="JN52" s="136">
        <v>6.7000000000000004E-2</v>
      </c>
      <c r="JO52" s="136">
        <v>2.0611999999999999</v>
      </c>
      <c r="JP52" s="136">
        <v>2.2492999999999999</v>
      </c>
      <c r="JQ52" s="136">
        <v>3.7848000000000002</v>
      </c>
      <c r="JR52" s="136">
        <v>4.1242000000000001</v>
      </c>
      <c r="JS52" s="136">
        <v>3.4272</v>
      </c>
      <c r="JT52" s="137"/>
      <c r="JU52" s="136">
        <v>29.7</v>
      </c>
      <c r="JV52" s="136">
        <v>7.2007000000000003</v>
      </c>
      <c r="JW52" s="136">
        <v>-0.32</v>
      </c>
      <c r="JX52" s="137"/>
      <c r="JY52" s="136">
        <v>0</v>
      </c>
      <c r="JZ52" s="136">
        <v>-16.4605</v>
      </c>
      <c r="KA52" s="136">
        <v>-20.276900000000001</v>
      </c>
      <c r="KB52" s="136">
        <v>0</v>
      </c>
      <c r="KC52" s="136">
        <v>11.246</v>
      </c>
      <c r="KD52" s="136">
        <v>-13.9025</v>
      </c>
      <c r="KE52" s="136">
        <v>1.7176</v>
      </c>
      <c r="KF52" s="136">
        <v>-31</v>
      </c>
      <c r="KG52" s="136">
        <v>14</v>
      </c>
      <c r="KH52" s="137"/>
      <c r="KI52" s="136">
        <v>-121.1968</v>
      </c>
    </row>
    <row r="53" spans="1:295" ht="18" customHeight="1">
      <c r="A53" s="132" t="s">
        <v>60</v>
      </c>
      <c r="B53" s="132" t="s">
        <v>911</v>
      </c>
      <c r="C53" s="137">
        <v>0</v>
      </c>
      <c r="D53" s="136">
        <v>6.3498000000000001</v>
      </c>
      <c r="E53" s="136">
        <v>-12.295199999999999</v>
      </c>
      <c r="F53" s="136">
        <v>16.334800000000001</v>
      </c>
      <c r="G53" s="136">
        <v>12.590299999999999</v>
      </c>
      <c r="H53" s="137"/>
      <c r="I53" s="136">
        <v>24.170200000000001</v>
      </c>
      <c r="J53" s="137"/>
      <c r="K53" s="136">
        <v>13.231</v>
      </c>
      <c r="L53" s="136">
        <v>5.1547999999999998</v>
      </c>
      <c r="M53" s="136">
        <v>6.6901999999999999</v>
      </c>
      <c r="N53" s="136">
        <v>13.32</v>
      </c>
      <c r="O53" s="137"/>
      <c r="P53" s="136">
        <v>2.2000000000000002</v>
      </c>
      <c r="Q53" s="136">
        <v>1.6559999999999999</v>
      </c>
      <c r="R53" s="136">
        <v>-17.600000000000001</v>
      </c>
      <c r="S53" s="136">
        <v>5.5567000000000002</v>
      </c>
      <c r="T53" s="136">
        <v>26.395199999999999</v>
      </c>
      <c r="U53" s="136">
        <v>3.8792</v>
      </c>
      <c r="V53" s="136">
        <v>3.5369000000000002</v>
      </c>
      <c r="W53" s="136">
        <v>6.3487999999999998</v>
      </c>
      <c r="X53" s="137"/>
      <c r="Y53" s="136">
        <v>2.3115000000000001</v>
      </c>
      <c r="Z53" s="136">
        <v>1.103</v>
      </c>
      <c r="AA53" s="137"/>
      <c r="AB53" s="136">
        <v>-0.90269999999999995</v>
      </c>
      <c r="AC53" s="136">
        <v>2.5999999999999999E-2</v>
      </c>
      <c r="AD53" s="136">
        <v>4.2000000000000003E-2</v>
      </c>
      <c r="AE53" s="136">
        <v>10.962</v>
      </c>
      <c r="AF53" s="136">
        <v>-33.299999999999997</v>
      </c>
      <c r="AG53" s="136">
        <v>-8.8000000000000007</v>
      </c>
      <c r="AH53" s="136">
        <v>-0.41799999999999998</v>
      </c>
      <c r="AI53" s="136">
        <v>0.16500000000000001</v>
      </c>
      <c r="AJ53" s="136">
        <v>-10.38</v>
      </c>
      <c r="AK53" s="136">
        <v>-10.17</v>
      </c>
      <c r="AL53" s="137"/>
      <c r="AM53" s="136">
        <v>-11.96</v>
      </c>
      <c r="AN53" s="136">
        <v>-12.07</v>
      </c>
      <c r="AO53" s="136">
        <v>7.657</v>
      </c>
      <c r="AP53" s="136">
        <v>4.1845999999999997</v>
      </c>
      <c r="AQ53" s="136">
        <v>14.553900000000001</v>
      </c>
      <c r="AR53" s="136">
        <v>15.6297</v>
      </c>
      <c r="AS53" s="136">
        <v>-37.447400000000002</v>
      </c>
      <c r="AT53" s="136">
        <v>-18.084499999999998</v>
      </c>
      <c r="AU53" s="136">
        <v>-17.511700000000001</v>
      </c>
      <c r="AV53" s="136">
        <v>7.9768999999999997</v>
      </c>
      <c r="AW53" s="136">
        <v>7.1074000000000002</v>
      </c>
      <c r="AX53" s="137"/>
      <c r="AY53" s="136">
        <v>-17.5486</v>
      </c>
      <c r="AZ53" s="136">
        <v>4.7469000000000001</v>
      </c>
      <c r="BA53" s="136">
        <v>24.269100000000002</v>
      </c>
      <c r="BB53" s="136">
        <v>-29.485800000000001</v>
      </c>
      <c r="BC53" s="136">
        <v>8.2332999999999998</v>
      </c>
      <c r="BD53" s="136">
        <v>-5</v>
      </c>
      <c r="BE53" s="136">
        <v>-5.5</v>
      </c>
      <c r="BF53" s="136">
        <v>-16.848700000000001</v>
      </c>
      <c r="BG53" s="136">
        <v>-17.023800000000001</v>
      </c>
      <c r="BH53" s="136">
        <v>-1.6434</v>
      </c>
      <c r="BI53" s="137"/>
      <c r="BJ53" s="136">
        <v>5.3472</v>
      </c>
      <c r="BK53" s="136">
        <v>1.2013</v>
      </c>
      <c r="BL53" s="136">
        <v>-0.63109999999999999</v>
      </c>
      <c r="BM53" s="136">
        <v>-0.38190000000000002</v>
      </c>
      <c r="BN53" s="136">
        <v>-102.5727</v>
      </c>
      <c r="BO53" s="136">
        <v>71.199700000000007</v>
      </c>
      <c r="BP53" s="136">
        <v>71.1691</v>
      </c>
      <c r="BQ53" s="136">
        <v>-37.736600000000003</v>
      </c>
      <c r="BR53" s="136">
        <v>-138.95259999999999</v>
      </c>
      <c r="BS53" s="137"/>
      <c r="BT53" s="137"/>
      <c r="BU53" s="137"/>
      <c r="BV53" s="136">
        <v>23.7913</v>
      </c>
      <c r="BW53" s="136">
        <v>10.3</v>
      </c>
      <c r="BX53" s="136">
        <v>8.42</v>
      </c>
      <c r="BY53" s="136">
        <v>-7.14</v>
      </c>
      <c r="BZ53" s="136">
        <v>5.26</v>
      </c>
      <c r="CA53" s="136">
        <v>-7.3635000000000002</v>
      </c>
      <c r="CB53" s="136">
        <v>-6.5597000000000003</v>
      </c>
      <c r="CC53" s="136">
        <v>9.6105</v>
      </c>
      <c r="CD53" s="136">
        <v>8.0449000000000002</v>
      </c>
      <c r="CE53" s="136">
        <v>-6.1056999999999997</v>
      </c>
      <c r="CF53" s="136">
        <v>-7.1478999999999999</v>
      </c>
      <c r="CG53" s="136">
        <v>-7.1615000000000002</v>
      </c>
      <c r="CH53" s="136">
        <v>5.2332000000000001</v>
      </c>
      <c r="CI53" s="136">
        <v>20.2286</v>
      </c>
      <c r="CJ53" s="137"/>
      <c r="CK53" s="137"/>
      <c r="CL53" s="136">
        <v>67.2</v>
      </c>
      <c r="CM53" s="136">
        <v>-37</v>
      </c>
      <c r="CN53" s="136">
        <v>-2.52</v>
      </c>
      <c r="CO53" s="136">
        <v>44.678899999999999</v>
      </c>
      <c r="CP53" s="136">
        <v>44.631100000000004</v>
      </c>
      <c r="CQ53" s="136">
        <v>43.248399999999997</v>
      </c>
      <c r="CR53" s="136">
        <v>90.682299999999998</v>
      </c>
      <c r="CS53" s="136">
        <v>92.121499999999997</v>
      </c>
      <c r="CT53" s="136">
        <v>-19.761900000000001</v>
      </c>
      <c r="CU53" s="136">
        <v>-80.817499999999995</v>
      </c>
      <c r="CV53" s="136">
        <v>-18.717500000000001</v>
      </c>
      <c r="CW53" s="136">
        <v>2.8795000000000002</v>
      </c>
      <c r="CX53" s="136">
        <v>34.409999999999997</v>
      </c>
      <c r="CY53" s="136">
        <v>14.38</v>
      </c>
      <c r="CZ53" s="136">
        <v>8.7548999999999992</v>
      </c>
      <c r="DA53" s="136">
        <v>8.7920999999999996</v>
      </c>
      <c r="DB53" s="136">
        <v>-10.07</v>
      </c>
      <c r="DC53" s="137"/>
      <c r="DD53" s="136">
        <v>-22.183499999999999</v>
      </c>
      <c r="DE53" s="136">
        <v>-21.673999999999999</v>
      </c>
      <c r="DF53" s="136">
        <v>37.391100000000002</v>
      </c>
      <c r="DG53" s="136">
        <v>1.52E-2</v>
      </c>
      <c r="DH53" s="136">
        <v>-5.1246999999999998</v>
      </c>
      <c r="DI53" s="136">
        <v>4.9000000000000004</v>
      </c>
      <c r="DJ53" s="136">
        <v>5</v>
      </c>
      <c r="DK53" s="136">
        <v>-9.0942000000000007</v>
      </c>
      <c r="DL53" s="136">
        <v>1.1278999999999999</v>
      </c>
      <c r="DM53" s="136">
        <v>40.379899999999999</v>
      </c>
      <c r="DN53" s="136">
        <v>8.7264999999999997</v>
      </c>
      <c r="DO53" s="136">
        <v>1.54</v>
      </c>
      <c r="DP53" s="136">
        <v>-2.4500000000000002</v>
      </c>
      <c r="DQ53" s="136">
        <v>10.111499999999999</v>
      </c>
      <c r="DR53" s="137"/>
      <c r="DS53" s="136">
        <v>-6.95</v>
      </c>
      <c r="DT53" s="136">
        <v>-7.03</v>
      </c>
      <c r="DU53" s="136">
        <v>25.86</v>
      </c>
      <c r="DV53" s="136">
        <v>22.44</v>
      </c>
      <c r="DW53" s="136">
        <v>-37.109099999999998</v>
      </c>
      <c r="DX53" s="136">
        <v>-18.709099999999999</v>
      </c>
      <c r="DY53" s="136">
        <v>-28.537099999999999</v>
      </c>
      <c r="DZ53" s="136">
        <v>-27.2455</v>
      </c>
      <c r="EA53" s="136">
        <v>17.043800000000001</v>
      </c>
      <c r="EB53" s="136">
        <v>-3.8538999999999999</v>
      </c>
      <c r="EC53" s="136">
        <v>-11.7766</v>
      </c>
      <c r="ED53" s="136">
        <v>-11.9419</v>
      </c>
      <c r="EE53" s="136">
        <v>-23.739000000000001</v>
      </c>
      <c r="EF53" s="136">
        <v>-28.323599999999999</v>
      </c>
      <c r="EG53" s="136">
        <v>-13.526999999999999</v>
      </c>
      <c r="EH53" s="136">
        <v>-56.168599999999998</v>
      </c>
      <c r="EI53" s="136">
        <v>-1.9054</v>
      </c>
      <c r="EJ53" s="137"/>
      <c r="EK53" s="136">
        <v>-7.7037000000000004</v>
      </c>
      <c r="EL53" s="136">
        <v>-7.4570999999999996</v>
      </c>
      <c r="EM53" s="137"/>
      <c r="EN53" s="136">
        <v>-4.9756</v>
      </c>
      <c r="EO53" s="136">
        <v>-5.5612000000000004</v>
      </c>
      <c r="EP53" s="136">
        <v>-21.507999999999999</v>
      </c>
      <c r="EQ53" s="136">
        <v>-18.2803</v>
      </c>
      <c r="ER53" s="136">
        <v>-17.9177</v>
      </c>
      <c r="ES53" s="136">
        <v>10.122299999999999</v>
      </c>
      <c r="ET53" s="137"/>
      <c r="EU53" s="137"/>
      <c r="EV53" s="136">
        <v>0</v>
      </c>
      <c r="EW53" s="136">
        <v>2.3908999999999998</v>
      </c>
      <c r="EX53" s="136">
        <v>1.885</v>
      </c>
      <c r="EY53" s="136">
        <v>-9.0302000000000007</v>
      </c>
      <c r="EZ53" s="136">
        <v>-9.3074999999999992</v>
      </c>
      <c r="FA53" s="136">
        <v>6.9661</v>
      </c>
      <c r="FB53" s="136">
        <v>10.8154</v>
      </c>
      <c r="FC53" s="136">
        <v>-30.856300000000001</v>
      </c>
      <c r="FD53" s="136">
        <v>4.9507000000000003</v>
      </c>
      <c r="FE53" s="137"/>
      <c r="FF53" s="137"/>
      <c r="FG53" s="136">
        <v>3.6030000000000002</v>
      </c>
      <c r="FH53" s="136">
        <v>3.6101999999999999</v>
      </c>
      <c r="FI53" s="136">
        <v>3.6091000000000002</v>
      </c>
      <c r="FJ53" s="136">
        <v>-4.6887999999999996</v>
      </c>
      <c r="FK53" s="136">
        <v>-3.8515000000000001</v>
      </c>
      <c r="FL53" s="136">
        <v>27.462800000000001</v>
      </c>
      <c r="FM53" s="136">
        <v>10.5939</v>
      </c>
      <c r="FN53" s="136">
        <v>10.7134</v>
      </c>
      <c r="FO53" s="136">
        <v>24.190899999999999</v>
      </c>
      <c r="FP53" s="136">
        <v>35.446800000000003</v>
      </c>
      <c r="FQ53" s="136">
        <v>6.7542999999999997</v>
      </c>
      <c r="FR53" s="137"/>
      <c r="FS53" s="136">
        <v>-3.0171999999999999</v>
      </c>
      <c r="FT53" s="137"/>
      <c r="FU53" s="136">
        <v>2.88</v>
      </c>
      <c r="FV53" s="136">
        <v>2.36</v>
      </c>
      <c r="FW53" s="136">
        <v>0</v>
      </c>
      <c r="FX53" s="136">
        <v>1.25</v>
      </c>
      <c r="FY53" s="136">
        <v>6.9</v>
      </c>
      <c r="FZ53" s="136">
        <v>1.212</v>
      </c>
      <c r="GA53" s="136">
        <v>2.1124000000000001</v>
      </c>
      <c r="GB53" s="136">
        <v>12.76</v>
      </c>
      <c r="GC53" s="136">
        <v>-42.2072</v>
      </c>
      <c r="GD53" s="136">
        <v>-32.755499999999998</v>
      </c>
      <c r="GE53" s="136">
        <v>-4.22</v>
      </c>
      <c r="GF53" s="136">
        <v>40.942999999999998</v>
      </c>
      <c r="GG53" s="137"/>
      <c r="GH53" s="136">
        <v>26.9665</v>
      </c>
      <c r="GI53" s="137"/>
      <c r="GJ53" s="136">
        <v>-9.3347999999999995</v>
      </c>
      <c r="GK53" s="136">
        <v>2.8001</v>
      </c>
      <c r="GL53" s="137"/>
      <c r="GM53" s="137"/>
      <c r="GN53" s="136">
        <v>-14.3995</v>
      </c>
      <c r="GO53" s="136">
        <v>-11.2363</v>
      </c>
      <c r="GP53" s="136">
        <v>9.9481000000000002</v>
      </c>
      <c r="GQ53" s="136">
        <v>-35.0413</v>
      </c>
      <c r="GR53" s="136">
        <v>-24.470800000000001</v>
      </c>
      <c r="GS53" s="136">
        <v>-15.6776</v>
      </c>
      <c r="GT53" s="136">
        <v>169.60230000000001</v>
      </c>
      <c r="GU53" s="136">
        <v>-1.8447</v>
      </c>
      <c r="GV53" s="136">
        <v>-8.9677000000000007</v>
      </c>
      <c r="GW53" s="136">
        <v>0.49020000000000002</v>
      </c>
      <c r="GX53" s="136">
        <v>5.5576999999999996</v>
      </c>
      <c r="GY53" s="136">
        <v>8.2125000000000004</v>
      </c>
      <c r="GZ53" s="136">
        <v>8.2524999999999995</v>
      </c>
      <c r="HA53" s="136">
        <v>5</v>
      </c>
      <c r="HB53" s="136">
        <v>6.4325000000000001</v>
      </c>
      <c r="HC53" s="136">
        <v>7.6307999999999998</v>
      </c>
      <c r="HD53" s="136">
        <v>-6.71</v>
      </c>
      <c r="HE53" s="136">
        <v>12.0846</v>
      </c>
      <c r="HF53" s="136">
        <v>46.600200000000001</v>
      </c>
      <c r="HG53" s="136">
        <v>24.859200000000001</v>
      </c>
      <c r="HH53" s="136">
        <v>21.343499999999999</v>
      </c>
      <c r="HI53" s="136">
        <v>42.4846</v>
      </c>
      <c r="HJ53" s="136">
        <v>-9.1334999999999997</v>
      </c>
      <c r="HK53" s="136">
        <v>-8.1384000000000007</v>
      </c>
      <c r="HL53" s="136">
        <v>-9.4587000000000003</v>
      </c>
      <c r="HM53" s="136">
        <v>0</v>
      </c>
      <c r="HN53" s="136">
        <v>0</v>
      </c>
      <c r="HO53" s="137"/>
      <c r="HP53" s="137"/>
      <c r="HQ53" s="136">
        <v>-5.8489000000000004</v>
      </c>
      <c r="HR53" s="136">
        <v>-5.0853999999999999</v>
      </c>
      <c r="HS53" s="136">
        <v>-3.3466999999999998</v>
      </c>
      <c r="HT53" s="136">
        <v>-3.3121</v>
      </c>
      <c r="HU53" s="136">
        <v>11.18</v>
      </c>
      <c r="HV53" s="136">
        <v>11.29</v>
      </c>
      <c r="HW53" s="136">
        <v>-31.8</v>
      </c>
      <c r="HX53" s="136">
        <v>-31.8</v>
      </c>
      <c r="HY53" s="136">
        <v>0.9677</v>
      </c>
      <c r="HZ53" s="136">
        <v>-9.1199999999999992</v>
      </c>
      <c r="IA53" s="136">
        <v>42.611499999999999</v>
      </c>
      <c r="IB53" s="136">
        <v>32.384399999999999</v>
      </c>
      <c r="IC53" s="136">
        <v>32.292000000000002</v>
      </c>
      <c r="ID53" s="136">
        <v>-19.5</v>
      </c>
      <c r="IE53" s="136">
        <v>-44.4</v>
      </c>
      <c r="IF53" s="136">
        <v>-5.4</v>
      </c>
      <c r="IG53" s="136">
        <v>-6</v>
      </c>
      <c r="IH53" s="137"/>
      <c r="II53" s="136">
        <v>-17.2864</v>
      </c>
      <c r="IJ53" s="136">
        <v>-37.483400000000003</v>
      </c>
      <c r="IK53" s="136">
        <v>-29.779499999999999</v>
      </c>
      <c r="IL53" s="136">
        <v>-255.3648</v>
      </c>
      <c r="IM53" s="136">
        <v>5.2896999999999998</v>
      </c>
      <c r="IN53" s="136">
        <v>-0.5091</v>
      </c>
      <c r="IO53" s="136">
        <v>86.798199999999994</v>
      </c>
      <c r="IP53" s="136">
        <v>73.926900000000003</v>
      </c>
      <c r="IQ53" s="136">
        <v>135.27359999999999</v>
      </c>
      <c r="IR53" s="136">
        <v>59.1158</v>
      </c>
      <c r="IS53" s="136">
        <v>25.729500000000002</v>
      </c>
      <c r="IT53" s="136">
        <v>42.742600000000003</v>
      </c>
      <c r="IU53" s="136">
        <v>42.970199999999998</v>
      </c>
      <c r="IV53" s="136">
        <v>-30.964200000000002</v>
      </c>
      <c r="IW53" s="136">
        <v>194.95359999999999</v>
      </c>
      <c r="IX53" s="136">
        <v>-163.3674</v>
      </c>
      <c r="IY53" s="136">
        <v>43.062800000000003</v>
      </c>
      <c r="IZ53" s="136">
        <v>-29.846900000000002</v>
      </c>
      <c r="JA53" s="136">
        <v>-2.1789999999999998</v>
      </c>
      <c r="JB53" s="137"/>
      <c r="JC53" s="136">
        <v>-6</v>
      </c>
      <c r="JD53" s="136">
        <v>-1.01</v>
      </c>
      <c r="JE53" s="136">
        <v>-1.02</v>
      </c>
      <c r="JF53" s="136">
        <v>2</v>
      </c>
      <c r="JG53" s="136">
        <v>-0.88</v>
      </c>
      <c r="JH53" s="136">
        <v>-2.0939999999999999</v>
      </c>
      <c r="JI53" s="136">
        <v>-4.8019999999999996</v>
      </c>
      <c r="JJ53" s="136">
        <v>14.7692</v>
      </c>
      <c r="JK53" s="136">
        <v>-10.75</v>
      </c>
      <c r="JL53" s="136">
        <v>1.5</v>
      </c>
      <c r="JM53" s="136">
        <v>-0.12</v>
      </c>
      <c r="JN53" s="136">
        <v>0.57799999999999996</v>
      </c>
      <c r="JO53" s="137"/>
      <c r="JP53" s="137"/>
      <c r="JQ53" s="136">
        <v>4.1242000000000001</v>
      </c>
      <c r="JR53" s="136">
        <v>3.8437999999999999</v>
      </c>
      <c r="JS53" s="136">
        <v>3.2241</v>
      </c>
      <c r="JT53" s="137"/>
      <c r="JU53" s="136">
        <v>29.5</v>
      </c>
      <c r="JV53" s="136">
        <v>7.1557000000000004</v>
      </c>
      <c r="JW53" s="136">
        <v>-0.44</v>
      </c>
      <c r="JX53" s="137"/>
      <c r="JY53" s="136">
        <v>0</v>
      </c>
      <c r="JZ53" s="136">
        <v>-17.590599999999998</v>
      </c>
      <c r="KA53" s="136">
        <v>-19.679500000000001</v>
      </c>
      <c r="KB53" s="136">
        <v>1.2516</v>
      </c>
      <c r="KC53" s="136">
        <v>12.0052</v>
      </c>
      <c r="KD53" s="136">
        <v>-14.0093</v>
      </c>
      <c r="KE53" s="136">
        <v>1.3612</v>
      </c>
      <c r="KF53" s="136">
        <v>-31.6</v>
      </c>
      <c r="KG53" s="136">
        <v>14</v>
      </c>
      <c r="KH53" s="137"/>
      <c r="KI53" s="136">
        <v>-119.5291</v>
      </c>
    </row>
    <row r="54" spans="1:295" ht="18" customHeight="1">
      <c r="A54" s="132" t="s">
        <v>60</v>
      </c>
      <c r="B54" s="132" t="s">
        <v>912</v>
      </c>
      <c r="C54" s="137">
        <v>0</v>
      </c>
      <c r="D54" s="136">
        <v>5.1969000000000003</v>
      </c>
      <c r="E54" s="136">
        <v>-10.7834</v>
      </c>
      <c r="F54" s="136">
        <v>5.6142000000000003</v>
      </c>
      <c r="G54" s="136">
        <v>9.3028999999999993</v>
      </c>
      <c r="H54" s="137"/>
      <c r="I54" s="136">
        <v>17.851500000000001</v>
      </c>
      <c r="J54" s="137"/>
      <c r="K54" s="136">
        <v>12.043900000000001</v>
      </c>
      <c r="L54" s="136">
        <v>4.6729000000000003</v>
      </c>
      <c r="M54" s="136">
        <v>6.1197999999999997</v>
      </c>
      <c r="N54" s="136">
        <v>-6.66</v>
      </c>
      <c r="O54" s="136">
        <v>-24.2</v>
      </c>
      <c r="P54" s="136">
        <v>0</v>
      </c>
      <c r="Q54" s="137"/>
      <c r="R54" s="136">
        <v>-17.600000000000001</v>
      </c>
      <c r="S54" s="136">
        <v>0.83660000000000001</v>
      </c>
      <c r="T54" s="136">
        <v>-4.5941999999999998</v>
      </c>
      <c r="U54" s="136">
        <v>3.1465000000000001</v>
      </c>
      <c r="V54" s="136">
        <v>3.0164</v>
      </c>
      <c r="W54" s="136">
        <v>5.2007000000000003</v>
      </c>
      <c r="X54" s="137"/>
      <c r="Y54" s="136">
        <v>1.3361000000000001</v>
      </c>
      <c r="Z54" s="136">
        <v>1.1158999999999999</v>
      </c>
      <c r="AA54" s="137"/>
      <c r="AB54" s="136">
        <v>-0.67090000000000005</v>
      </c>
      <c r="AC54" s="136">
        <v>-0.57499999999999996</v>
      </c>
      <c r="AD54" s="136">
        <v>-0.55700000000000005</v>
      </c>
      <c r="AE54" s="136">
        <v>11.292</v>
      </c>
      <c r="AF54" s="136">
        <v>-15.54</v>
      </c>
      <c r="AG54" s="136">
        <v>-11</v>
      </c>
      <c r="AH54" s="136">
        <v>-0.41499999999999998</v>
      </c>
      <c r="AI54" s="136">
        <v>0.17100000000000001</v>
      </c>
      <c r="AJ54" s="136">
        <v>-13.4</v>
      </c>
      <c r="AK54" s="136">
        <v>-13.3</v>
      </c>
      <c r="AL54" s="137"/>
      <c r="AM54" s="136">
        <v>-11.7</v>
      </c>
      <c r="AN54" s="136">
        <v>-11.71</v>
      </c>
      <c r="AO54" s="136">
        <v>6.7632000000000003</v>
      </c>
      <c r="AP54" s="136">
        <v>4.2827000000000002</v>
      </c>
      <c r="AQ54" s="136">
        <v>14.064399999999999</v>
      </c>
      <c r="AR54" s="136">
        <v>15.4313</v>
      </c>
      <c r="AS54" s="136">
        <v>-18.6111</v>
      </c>
      <c r="AT54" s="136">
        <v>-20.093900000000001</v>
      </c>
      <c r="AU54" s="136">
        <v>-19.887599999999999</v>
      </c>
      <c r="AV54" s="136">
        <v>6.4635999999999996</v>
      </c>
      <c r="AW54" s="136">
        <v>7.2882999999999996</v>
      </c>
      <c r="AX54" s="137"/>
      <c r="AY54" s="136">
        <v>-12.860099999999999</v>
      </c>
      <c r="AZ54" s="136">
        <v>5.1414</v>
      </c>
      <c r="BA54" s="136">
        <v>24.7455</v>
      </c>
      <c r="BB54" s="136">
        <v>-40.854500000000002</v>
      </c>
      <c r="BC54" s="136">
        <v>10.842000000000001</v>
      </c>
      <c r="BD54" s="136">
        <v>-4.8</v>
      </c>
      <c r="BE54" s="136">
        <v>-5.3</v>
      </c>
      <c r="BF54" s="136">
        <v>-17.967199999999998</v>
      </c>
      <c r="BG54" s="136">
        <v>-16.491800000000001</v>
      </c>
      <c r="BH54" s="136">
        <v>-1.7139</v>
      </c>
      <c r="BI54" s="137"/>
      <c r="BJ54" s="136">
        <v>1.9438</v>
      </c>
      <c r="BK54" s="136">
        <v>0.61970000000000003</v>
      </c>
      <c r="BL54" s="136">
        <v>-1.0513999999999999</v>
      </c>
      <c r="BM54" s="136">
        <v>-0.4481</v>
      </c>
      <c r="BN54" s="136">
        <v>-111.423</v>
      </c>
      <c r="BO54" s="136">
        <v>72.389899999999997</v>
      </c>
      <c r="BP54" s="136">
        <v>72.176299999999998</v>
      </c>
      <c r="BQ54" s="136">
        <v>-28.7502</v>
      </c>
      <c r="BR54" s="136">
        <v>-147.27850000000001</v>
      </c>
      <c r="BS54" s="137"/>
      <c r="BT54" s="137"/>
      <c r="BU54" s="137"/>
      <c r="BV54" s="136">
        <v>21.705500000000001</v>
      </c>
      <c r="BW54" s="136">
        <v>10.33</v>
      </c>
      <c r="BX54" s="136">
        <v>8.1199999999999992</v>
      </c>
      <c r="BY54" s="136">
        <v>-8.56</v>
      </c>
      <c r="BZ54" s="136">
        <v>5.18</v>
      </c>
      <c r="CA54" s="136">
        <v>-2.8089</v>
      </c>
      <c r="CB54" s="136">
        <v>-2.5409999999999999</v>
      </c>
      <c r="CC54" s="136">
        <v>7.1703999999999999</v>
      </c>
      <c r="CD54" s="136">
        <v>5.5594000000000001</v>
      </c>
      <c r="CE54" s="136">
        <v>-3.4672999999999998</v>
      </c>
      <c r="CF54" s="136">
        <v>-8.3999000000000006</v>
      </c>
      <c r="CG54" s="136">
        <v>-8.6312999999999995</v>
      </c>
      <c r="CH54" s="136">
        <v>3.2404000000000002</v>
      </c>
      <c r="CI54" s="136">
        <v>18.6069</v>
      </c>
      <c r="CJ54" s="137"/>
      <c r="CK54" s="137"/>
      <c r="CL54" s="136">
        <v>60</v>
      </c>
      <c r="CM54" s="136">
        <v>-32.799999999999997</v>
      </c>
      <c r="CN54" s="136">
        <v>-2.33</v>
      </c>
      <c r="CO54" s="136">
        <v>41.900100000000002</v>
      </c>
      <c r="CP54" s="136">
        <v>41.545699999999997</v>
      </c>
      <c r="CQ54" s="136">
        <v>40.4983</v>
      </c>
      <c r="CR54" s="136">
        <v>91.580399999999997</v>
      </c>
      <c r="CS54" s="136">
        <v>92.678899999999999</v>
      </c>
      <c r="CT54" s="136">
        <v>-20.194600000000001</v>
      </c>
      <c r="CU54" s="136">
        <v>-83.409099999999995</v>
      </c>
      <c r="CV54" s="136">
        <v>-18.282599999999999</v>
      </c>
      <c r="CW54" s="136">
        <v>3.0156999999999998</v>
      </c>
      <c r="CX54" s="136">
        <v>31.46</v>
      </c>
      <c r="CY54" s="136">
        <v>14.82</v>
      </c>
      <c r="CZ54" s="136">
        <v>8.1298999999999992</v>
      </c>
      <c r="DA54" s="136">
        <v>8.2062000000000008</v>
      </c>
      <c r="DB54" s="136">
        <v>-9.8000000000000007</v>
      </c>
      <c r="DC54" s="137"/>
      <c r="DD54" s="136">
        <v>-20.074999999999999</v>
      </c>
      <c r="DE54" s="136">
        <v>-20.166599999999999</v>
      </c>
      <c r="DF54" s="136">
        <v>44.549799999999998</v>
      </c>
      <c r="DG54" s="136">
        <v>1.55E-2</v>
      </c>
      <c r="DH54" s="136">
        <v>-4.8845000000000001</v>
      </c>
      <c r="DI54" s="136">
        <v>7.4</v>
      </c>
      <c r="DJ54" s="136">
        <v>7.3</v>
      </c>
      <c r="DK54" s="136">
        <v>-8.9879999999999995</v>
      </c>
      <c r="DL54" s="136">
        <v>0</v>
      </c>
      <c r="DM54" s="136">
        <v>38.960500000000003</v>
      </c>
      <c r="DN54" s="136">
        <v>7.4276999999999997</v>
      </c>
      <c r="DO54" s="136">
        <v>0.66</v>
      </c>
      <c r="DP54" s="136">
        <v>-1.57</v>
      </c>
      <c r="DQ54" s="136">
        <v>9.5039999999999996</v>
      </c>
      <c r="DR54" s="136">
        <v>-44.05</v>
      </c>
      <c r="DS54" s="136">
        <v>-8</v>
      </c>
      <c r="DT54" s="136">
        <v>-8.09</v>
      </c>
      <c r="DU54" s="136">
        <v>26</v>
      </c>
      <c r="DV54" s="136">
        <v>21.46</v>
      </c>
      <c r="DW54" s="136">
        <v>-43.0182</v>
      </c>
      <c r="DX54" s="136">
        <v>-21.6</v>
      </c>
      <c r="DY54" s="136">
        <v>-26.2698</v>
      </c>
      <c r="DZ54" s="136">
        <v>-25.109100000000002</v>
      </c>
      <c r="EA54" s="136">
        <v>0</v>
      </c>
      <c r="EB54" s="136">
        <v>-9.8346999999999998</v>
      </c>
      <c r="EC54" s="136">
        <v>-18.152000000000001</v>
      </c>
      <c r="ED54" s="136">
        <v>-18.627099999999999</v>
      </c>
      <c r="EE54" s="136">
        <v>-24.297899999999998</v>
      </c>
      <c r="EF54" s="136">
        <v>-27.804400000000001</v>
      </c>
      <c r="EG54" s="136">
        <v>-11.861000000000001</v>
      </c>
      <c r="EH54" s="136">
        <v>-67.438999999999993</v>
      </c>
      <c r="EI54" s="136">
        <v>3.9380000000000002</v>
      </c>
      <c r="EJ54" s="137"/>
      <c r="EK54" s="136">
        <v>-7.7530999999999999</v>
      </c>
      <c r="EL54" s="136">
        <v>-7.202</v>
      </c>
      <c r="EM54" s="137"/>
      <c r="EN54" s="136">
        <v>-2.7831000000000001</v>
      </c>
      <c r="EO54" s="136">
        <v>-3.1509</v>
      </c>
      <c r="EP54" s="136">
        <v>-22.532</v>
      </c>
      <c r="EQ54" s="136">
        <v>-18.256900000000002</v>
      </c>
      <c r="ER54" s="136">
        <v>-17.950500000000002</v>
      </c>
      <c r="ES54" s="136">
        <v>8.0360999999999994</v>
      </c>
      <c r="ET54" s="137"/>
      <c r="EU54" s="137"/>
      <c r="EV54" s="136">
        <v>0</v>
      </c>
      <c r="EW54" s="136">
        <v>2.1499000000000001</v>
      </c>
      <c r="EX54" s="136">
        <v>6.7218</v>
      </c>
      <c r="EY54" s="136">
        <v>-9.6473999999999993</v>
      </c>
      <c r="EZ54" s="136">
        <v>-9.8005999999999993</v>
      </c>
      <c r="FA54" s="136">
        <v>7.3993000000000002</v>
      </c>
      <c r="FB54" s="136">
        <v>8.9810999999999996</v>
      </c>
      <c r="FC54" s="136">
        <v>-28.809200000000001</v>
      </c>
      <c r="FD54" s="136">
        <v>5.0728</v>
      </c>
      <c r="FE54" s="137"/>
      <c r="FF54" s="137"/>
      <c r="FG54" s="136">
        <v>4.8005000000000004</v>
      </c>
      <c r="FH54" s="136">
        <v>3.6854</v>
      </c>
      <c r="FI54" s="136">
        <v>3.1303999999999998</v>
      </c>
      <c r="FJ54" s="136">
        <v>-8.2053999999999991</v>
      </c>
      <c r="FK54" s="136">
        <v>-8.0379000000000005</v>
      </c>
      <c r="FL54" s="136">
        <v>31.314299999999999</v>
      </c>
      <c r="FM54" s="136">
        <v>7.8574999999999999</v>
      </c>
      <c r="FN54" s="136">
        <v>7.9546999999999999</v>
      </c>
      <c r="FO54" s="136">
        <v>28.033200000000001</v>
      </c>
      <c r="FP54" s="136">
        <v>37.778399999999998</v>
      </c>
      <c r="FQ54" s="136">
        <v>7.8871000000000002</v>
      </c>
      <c r="FR54" s="137"/>
      <c r="FS54" s="136">
        <v>-4.1121999999999996</v>
      </c>
      <c r="FT54" s="137"/>
      <c r="FU54" s="136">
        <v>3.05</v>
      </c>
      <c r="FV54" s="136">
        <v>1.76</v>
      </c>
      <c r="FW54" s="136">
        <v>0</v>
      </c>
      <c r="FX54" s="136">
        <v>1.1324000000000001</v>
      </c>
      <c r="FY54" s="136">
        <v>7.0410000000000004</v>
      </c>
      <c r="FZ54" s="136">
        <v>0.75</v>
      </c>
      <c r="GA54" s="136">
        <v>2.4855999999999998</v>
      </c>
      <c r="GB54" s="136">
        <v>12.48</v>
      </c>
      <c r="GC54" s="136">
        <v>-43.780299999999997</v>
      </c>
      <c r="GD54" s="136">
        <v>-34.058900000000001</v>
      </c>
      <c r="GE54" s="136">
        <v>-4.3499999999999996</v>
      </c>
      <c r="GF54" s="136">
        <v>40.404899999999998</v>
      </c>
      <c r="GG54" s="137"/>
      <c r="GH54" s="136">
        <v>25.819900000000001</v>
      </c>
      <c r="GI54" s="137"/>
      <c r="GJ54" s="136">
        <v>-8.7203999999999997</v>
      </c>
      <c r="GK54" s="136">
        <v>2.5943999999999998</v>
      </c>
      <c r="GL54" s="137"/>
      <c r="GM54" s="137"/>
      <c r="GN54" s="136">
        <v>-14.892799999999999</v>
      </c>
      <c r="GO54" s="136">
        <v>-11.342000000000001</v>
      </c>
      <c r="GP54" s="136">
        <v>12.056900000000001</v>
      </c>
      <c r="GQ54" s="136">
        <v>-36.385899999999999</v>
      </c>
      <c r="GR54" s="136">
        <v>-18.425899999999999</v>
      </c>
      <c r="GS54" s="136">
        <v>-16.767199999999999</v>
      </c>
      <c r="GT54" s="136">
        <v>157.04069999999999</v>
      </c>
      <c r="GU54" s="136">
        <v>-2.9222999999999999</v>
      </c>
      <c r="GV54" s="136">
        <v>-8.6456</v>
      </c>
      <c r="GW54" s="136">
        <v>1.0523</v>
      </c>
      <c r="GX54" s="136">
        <v>5.4181999999999997</v>
      </c>
      <c r="GY54" s="136">
        <v>7.9561999999999999</v>
      </c>
      <c r="GZ54" s="136">
        <v>7.9508999999999999</v>
      </c>
      <c r="HA54" s="137"/>
      <c r="HB54" s="136">
        <v>5.5629</v>
      </c>
      <c r="HC54" s="136">
        <v>7.2946999999999997</v>
      </c>
      <c r="HD54" s="136">
        <v>-8.3800000000000008</v>
      </c>
      <c r="HE54" s="136">
        <v>11.8817</v>
      </c>
      <c r="HF54" s="136">
        <v>49.595599999999997</v>
      </c>
      <c r="HG54" s="136">
        <v>17.364699999999999</v>
      </c>
      <c r="HH54" s="136">
        <v>18.916699999999999</v>
      </c>
      <c r="HI54" s="136">
        <v>40.239800000000002</v>
      </c>
      <c r="HJ54" s="136">
        <v>-12.148300000000001</v>
      </c>
      <c r="HK54" s="136">
        <v>-7.2859999999999996</v>
      </c>
      <c r="HL54" s="136">
        <v>-8.6077999999999992</v>
      </c>
      <c r="HM54" s="136">
        <v>0</v>
      </c>
      <c r="HN54" s="136">
        <v>-10.1442</v>
      </c>
      <c r="HO54" s="137"/>
      <c r="HP54" s="137"/>
      <c r="HQ54" s="136">
        <v>-7.81</v>
      </c>
      <c r="HR54" s="136">
        <v>-7.2112999999999996</v>
      </c>
      <c r="HS54" s="136">
        <v>-3.8102999999999998</v>
      </c>
      <c r="HT54" s="136">
        <v>-3.4260000000000002</v>
      </c>
      <c r="HU54" s="136">
        <v>12.4</v>
      </c>
      <c r="HV54" s="136">
        <v>12.39</v>
      </c>
      <c r="HW54" s="136">
        <v>-32.200000000000003</v>
      </c>
      <c r="HX54" s="136">
        <v>-32.299999999999997</v>
      </c>
      <c r="HY54" s="136">
        <v>0.94940000000000002</v>
      </c>
      <c r="HZ54" s="136">
        <v>-9.52</v>
      </c>
      <c r="IA54" s="136">
        <v>44.188200000000002</v>
      </c>
      <c r="IB54" s="136">
        <v>31.8171</v>
      </c>
      <c r="IC54" s="136">
        <v>31.7288</v>
      </c>
      <c r="ID54" s="136">
        <v>-19.899999999999999</v>
      </c>
      <c r="IE54" s="136">
        <v>-44.8</v>
      </c>
      <c r="IF54" s="136">
        <v>-3.4</v>
      </c>
      <c r="IG54" s="136">
        <v>-4.2</v>
      </c>
      <c r="IH54" s="137"/>
      <c r="II54" s="137"/>
      <c r="IJ54" s="136">
        <v>-39.398400000000002</v>
      </c>
      <c r="IK54" s="136">
        <v>-39.300800000000002</v>
      </c>
      <c r="IL54" s="136">
        <v>-253.6054</v>
      </c>
      <c r="IM54" s="136">
        <v>7.8432000000000004</v>
      </c>
      <c r="IN54" s="136">
        <v>0.45090000000000002</v>
      </c>
      <c r="IO54" s="136">
        <v>84.322900000000004</v>
      </c>
      <c r="IP54" s="136">
        <v>80.963899999999995</v>
      </c>
      <c r="IQ54" s="136">
        <v>137.7809</v>
      </c>
      <c r="IR54" s="136">
        <v>56.968800000000002</v>
      </c>
      <c r="IS54" s="136">
        <v>19.329499999999999</v>
      </c>
      <c r="IT54" s="136">
        <v>44.264600000000002</v>
      </c>
      <c r="IU54" s="136">
        <v>43.072000000000003</v>
      </c>
      <c r="IV54" s="136">
        <v>-33.356400000000001</v>
      </c>
      <c r="IW54" s="136">
        <v>189.005</v>
      </c>
      <c r="IX54" s="136">
        <v>-162.29830000000001</v>
      </c>
      <c r="IY54" s="136">
        <v>36.901899999999998</v>
      </c>
      <c r="IZ54" s="136">
        <v>-25.2546</v>
      </c>
      <c r="JA54" s="136">
        <v>-1.9201999999999999</v>
      </c>
      <c r="JB54" s="137"/>
      <c r="JC54" s="136">
        <v>-6.32</v>
      </c>
      <c r="JD54" s="136">
        <v>-0.98799999999999999</v>
      </c>
      <c r="JE54" s="136">
        <v>-0.995</v>
      </c>
      <c r="JF54" s="136">
        <v>2.08</v>
      </c>
      <c r="JG54" s="136">
        <v>-0.56000000000000005</v>
      </c>
      <c r="JH54" s="136">
        <v>-1.7250000000000001</v>
      </c>
      <c r="JI54" s="136">
        <v>-5.2720000000000002</v>
      </c>
      <c r="JJ54" s="136">
        <v>15.764099999999999</v>
      </c>
      <c r="JK54" s="136">
        <v>-10.75</v>
      </c>
      <c r="JL54" s="136">
        <v>1.4</v>
      </c>
      <c r="JM54" s="136">
        <v>1.105</v>
      </c>
      <c r="JN54" s="136">
        <v>0.85799999999999998</v>
      </c>
      <c r="JO54" s="136">
        <v>1.8338000000000001</v>
      </c>
      <c r="JP54" s="137"/>
      <c r="JQ54" s="136">
        <v>3.7262</v>
      </c>
      <c r="JR54" s="136">
        <v>3.1934999999999998</v>
      </c>
      <c r="JS54" s="136">
        <v>3.4436</v>
      </c>
      <c r="JT54" s="137"/>
      <c r="JU54" s="136">
        <v>30</v>
      </c>
      <c r="JV54" s="136">
        <v>8.0106999999999999</v>
      </c>
      <c r="JW54" s="136">
        <v>-0.45</v>
      </c>
      <c r="JX54" s="137"/>
      <c r="JY54" s="137"/>
      <c r="JZ54" s="136">
        <v>-17.383099999999999</v>
      </c>
      <c r="KA54" s="136">
        <v>-21.470099999999999</v>
      </c>
      <c r="KB54" s="136">
        <v>1.6900999999999999</v>
      </c>
      <c r="KC54" s="136">
        <v>12.963699999999999</v>
      </c>
      <c r="KD54" s="136">
        <v>-15.838900000000001</v>
      </c>
      <c r="KE54" s="136">
        <v>1.7377</v>
      </c>
      <c r="KF54" s="136">
        <v>-31.1</v>
      </c>
      <c r="KG54" s="136">
        <v>13.8</v>
      </c>
      <c r="KH54" s="137"/>
      <c r="KI54" s="136">
        <v>-125.6906</v>
      </c>
    </row>
    <row r="55" spans="1:295" ht="18" customHeight="1">
      <c r="A55" s="132" t="s">
        <v>60</v>
      </c>
      <c r="B55" s="132" t="s">
        <v>913</v>
      </c>
      <c r="C55" s="137">
        <v>0</v>
      </c>
      <c r="D55" s="136">
        <v>4.9926000000000004</v>
      </c>
      <c r="E55" s="136">
        <v>-10.2423</v>
      </c>
      <c r="F55" s="136">
        <v>5.1920999999999999</v>
      </c>
      <c r="G55" s="136">
        <v>9.1064000000000007</v>
      </c>
      <c r="H55" s="137"/>
      <c r="I55" s="136">
        <v>17.186900000000001</v>
      </c>
      <c r="J55" s="137"/>
      <c r="K55" s="136">
        <v>11.4526</v>
      </c>
      <c r="L55" s="136">
        <v>4.5168999999999997</v>
      </c>
      <c r="M55" s="136">
        <v>5.8777999999999997</v>
      </c>
      <c r="N55" s="136">
        <v>-6.66</v>
      </c>
      <c r="O55" s="136">
        <v>-24.2</v>
      </c>
      <c r="P55" s="136">
        <v>0</v>
      </c>
      <c r="Q55" s="136">
        <v>2.484</v>
      </c>
      <c r="R55" s="136">
        <v>-19.8</v>
      </c>
      <c r="S55" s="136">
        <v>3.5032999999999999</v>
      </c>
      <c r="T55" s="136">
        <v>-5.7027999999999999</v>
      </c>
      <c r="U55" s="136">
        <v>2.8988</v>
      </c>
      <c r="V55" s="136">
        <v>2.7198000000000002</v>
      </c>
      <c r="W55" s="136">
        <v>4.9804000000000004</v>
      </c>
      <c r="X55" s="137"/>
      <c r="Y55" s="136">
        <v>1.5543</v>
      </c>
      <c r="Z55" s="136">
        <v>1.1115999999999999</v>
      </c>
      <c r="AA55" s="137"/>
      <c r="AB55" s="136">
        <v>-1.0477000000000001</v>
      </c>
      <c r="AC55" s="136">
        <v>-0.83</v>
      </c>
      <c r="AD55" s="136">
        <v>-0.81200000000000006</v>
      </c>
      <c r="AE55" s="136">
        <v>10.882</v>
      </c>
      <c r="AF55" s="136">
        <v>-13.32</v>
      </c>
      <c r="AG55" s="136">
        <v>-11</v>
      </c>
      <c r="AH55" s="136">
        <v>0.158</v>
      </c>
      <c r="AI55" s="136">
        <v>0.155</v>
      </c>
      <c r="AJ55" s="136">
        <v>-15.73</v>
      </c>
      <c r="AK55" s="136">
        <v>-15.74</v>
      </c>
      <c r="AL55" s="137"/>
      <c r="AM55" s="136">
        <v>-10.97</v>
      </c>
      <c r="AN55" s="136">
        <v>-11.04</v>
      </c>
      <c r="AO55" s="136">
        <v>6.6962000000000002</v>
      </c>
      <c r="AP55" s="136">
        <v>3.7633999999999999</v>
      </c>
      <c r="AQ55" s="136">
        <v>14.598599999999999</v>
      </c>
      <c r="AR55" s="136">
        <v>15.8687</v>
      </c>
      <c r="AS55" s="136">
        <v>-17.753900000000002</v>
      </c>
      <c r="AT55" s="136">
        <v>-20.7637</v>
      </c>
      <c r="AU55" s="136">
        <v>-20.934799999999999</v>
      </c>
      <c r="AV55" s="136">
        <v>0.67459999999999998</v>
      </c>
      <c r="AW55" s="136">
        <v>0.62660000000000005</v>
      </c>
      <c r="AX55" s="137"/>
      <c r="AY55" s="136">
        <v>-10.046900000000001</v>
      </c>
      <c r="AZ55" s="136">
        <v>3.9578000000000002</v>
      </c>
      <c r="BA55" s="136">
        <v>20.772600000000001</v>
      </c>
      <c r="BB55" s="136">
        <v>-36.588900000000002</v>
      </c>
      <c r="BC55" s="136">
        <v>11.2941</v>
      </c>
      <c r="BD55" s="136">
        <v>-5.4</v>
      </c>
      <c r="BE55" s="136">
        <v>-5.7</v>
      </c>
      <c r="BF55" s="136">
        <v>-17.769200000000001</v>
      </c>
      <c r="BG55" s="136">
        <v>-17.959199999999999</v>
      </c>
      <c r="BH55" s="136">
        <v>-1.6495</v>
      </c>
      <c r="BI55" s="137"/>
      <c r="BJ55" s="136">
        <v>5.0747999999999998</v>
      </c>
      <c r="BK55" s="136">
        <v>1.3212999999999999</v>
      </c>
      <c r="BL55" s="136">
        <v>-1.0900000000000001</v>
      </c>
      <c r="BM55" s="136">
        <v>-0.55759999999999998</v>
      </c>
      <c r="BN55" s="136">
        <v>-118.5033</v>
      </c>
      <c r="BO55" s="136">
        <v>69.185400000000001</v>
      </c>
      <c r="BP55" s="136">
        <v>69.277000000000001</v>
      </c>
      <c r="BQ55" s="136">
        <v>-12.121600000000001</v>
      </c>
      <c r="BR55" s="136">
        <v>-152.77160000000001</v>
      </c>
      <c r="BS55" s="137"/>
      <c r="BT55" s="137"/>
      <c r="BU55" s="137"/>
      <c r="BV55" s="136">
        <v>20.6677</v>
      </c>
      <c r="BW55" s="136">
        <v>10.32</v>
      </c>
      <c r="BX55" s="136">
        <v>7.95</v>
      </c>
      <c r="BY55" s="136">
        <v>-9.35</v>
      </c>
      <c r="BZ55" s="136">
        <v>4.8600000000000003</v>
      </c>
      <c r="CA55" s="136">
        <v>-6.8276000000000003</v>
      </c>
      <c r="CB55" s="136">
        <v>-6.8276000000000003</v>
      </c>
      <c r="CC55" s="136">
        <v>12.9499</v>
      </c>
      <c r="CD55" s="136">
        <v>11.126899999999999</v>
      </c>
      <c r="CE55" s="136">
        <v>-3.4963000000000002</v>
      </c>
      <c r="CF55" s="136">
        <v>-8.4887999999999995</v>
      </c>
      <c r="CG55" s="136">
        <v>-8.6710999999999991</v>
      </c>
      <c r="CH55" s="136">
        <v>5.8217999999999996</v>
      </c>
      <c r="CI55" s="136">
        <v>16.467500000000001</v>
      </c>
      <c r="CJ55" s="137"/>
      <c r="CK55" s="137"/>
      <c r="CL55" s="136">
        <v>54.7</v>
      </c>
      <c r="CM55" s="136">
        <v>-29.1</v>
      </c>
      <c r="CN55" s="136">
        <v>-2.54</v>
      </c>
      <c r="CO55" s="136">
        <v>39.624600000000001</v>
      </c>
      <c r="CP55" s="136">
        <v>39.609299999999998</v>
      </c>
      <c r="CQ55" s="136">
        <v>38.473399999999998</v>
      </c>
      <c r="CR55" s="136">
        <v>93.404399999999995</v>
      </c>
      <c r="CS55" s="136">
        <v>93.734499999999997</v>
      </c>
      <c r="CT55" s="136">
        <v>-21.8977</v>
      </c>
      <c r="CU55" s="136">
        <v>-81.308700000000002</v>
      </c>
      <c r="CV55" s="136">
        <v>-20.163399999999999</v>
      </c>
      <c r="CW55" s="136">
        <v>2.5815000000000001</v>
      </c>
      <c r="CX55" s="136">
        <v>30.33</v>
      </c>
      <c r="CY55" s="136">
        <v>14.5</v>
      </c>
      <c r="CZ55" s="136">
        <v>7.6611000000000002</v>
      </c>
      <c r="DA55" s="136">
        <v>7.8155999999999999</v>
      </c>
      <c r="DB55" s="136">
        <v>-9.6999999999999993</v>
      </c>
      <c r="DC55" s="137"/>
      <c r="DD55" s="136">
        <v>-18.043700000000001</v>
      </c>
      <c r="DE55" s="136">
        <v>-17.823399999999999</v>
      </c>
      <c r="DF55" s="136">
        <v>38.953299999999999</v>
      </c>
      <c r="DG55" s="136">
        <v>1.5299999999999999E-2</v>
      </c>
      <c r="DH55" s="136">
        <v>-4.9169999999999998</v>
      </c>
      <c r="DI55" s="136">
        <v>9.6999999999999993</v>
      </c>
      <c r="DJ55" s="136">
        <v>9.8000000000000007</v>
      </c>
      <c r="DK55" s="136">
        <v>-8.6292000000000009</v>
      </c>
      <c r="DL55" s="136">
        <v>-0.93500000000000005</v>
      </c>
      <c r="DM55" s="136">
        <v>37.698799999999999</v>
      </c>
      <c r="DN55" s="136">
        <v>5.9432999999999998</v>
      </c>
      <c r="DO55" s="136">
        <v>-0.43</v>
      </c>
      <c r="DP55" s="136">
        <v>-1.37</v>
      </c>
      <c r="DQ55" s="136">
        <v>9.4365000000000006</v>
      </c>
      <c r="DR55" s="136">
        <v>-40.769799999999996</v>
      </c>
      <c r="DS55" s="136">
        <v>-8.14</v>
      </c>
      <c r="DT55" s="136">
        <v>-8.24</v>
      </c>
      <c r="DU55" s="136">
        <v>24.39</v>
      </c>
      <c r="DV55" s="136">
        <v>20.09</v>
      </c>
      <c r="DW55" s="136">
        <v>-39.181800000000003</v>
      </c>
      <c r="DX55" s="136">
        <v>-19.427299999999999</v>
      </c>
      <c r="DY55" s="136">
        <v>-28.979199999999999</v>
      </c>
      <c r="DZ55" s="136">
        <v>-28.0091</v>
      </c>
      <c r="EA55" s="136">
        <v>0</v>
      </c>
      <c r="EB55" s="136">
        <v>-13.786899999999999</v>
      </c>
      <c r="EC55" s="136">
        <v>-20.355599999999999</v>
      </c>
      <c r="ED55" s="136">
        <v>-20.770800000000001</v>
      </c>
      <c r="EE55" s="136">
        <v>-25.5276</v>
      </c>
      <c r="EF55" s="136">
        <v>-25.854800000000001</v>
      </c>
      <c r="EG55" s="136">
        <v>-10.29</v>
      </c>
      <c r="EH55" s="136">
        <v>-83.088200000000001</v>
      </c>
      <c r="EI55" s="136">
        <v>-1.9373</v>
      </c>
      <c r="EJ55" s="137"/>
      <c r="EK55" s="136">
        <v>-8.2888999999999999</v>
      </c>
      <c r="EL55" s="136">
        <v>-7.8815999999999997</v>
      </c>
      <c r="EM55" s="137"/>
      <c r="EN55" s="136">
        <v>-2.5114999999999998</v>
      </c>
      <c r="EO55" s="136">
        <v>-3.1775000000000002</v>
      </c>
      <c r="EP55" s="136">
        <v>-20.484000000000002</v>
      </c>
      <c r="EQ55" s="136">
        <v>-18.592600000000001</v>
      </c>
      <c r="ER55" s="136">
        <v>-18.281099999999999</v>
      </c>
      <c r="ES55" s="136">
        <v>5.9419000000000004</v>
      </c>
      <c r="ET55" s="137"/>
      <c r="EU55" s="137"/>
      <c r="EV55" s="136">
        <v>-0.1</v>
      </c>
      <c r="EW55" s="136">
        <v>2.1541999999999999</v>
      </c>
      <c r="EX55" s="136">
        <v>7.4084000000000003</v>
      </c>
      <c r="EY55" s="136">
        <v>-10.354699999999999</v>
      </c>
      <c r="EZ55" s="136">
        <v>-10.529</v>
      </c>
      <c r="FA55" s="136">
        <v>7.2233999999999998</v>
      </c>
      <c r="FB55" s="136">
        <v>7.8009000000000004</v>
      </c>
      <c r="FC55" s="136">
        <v>-28.2471</v>
      </c>
      <c r="FD55" s="136">
        <v>5.1398999999999999</v>
      </c>
      <c r="FE55" s="137"/>
      <c r="FF55" s="137"/>
      <c r="FG55" s="136">
        <v>4.6707000000000001</v>
      </c>
      <c r="FH55" s="136">
        <v>4.9377000000000004</v>
      </c>
      <c r="FI55" s="136">
        <v>4.1833</v>
      </c>
      <c r="FJ55" s="136">
        <v>-4.5213000000000001</v>
      </c>
      <c r="FK55" s="136">
        <v>-4.5213000000000001</v>
      </c>
      <c r="FL55" s="136">
        <v>17.750399999999999</v>
      </c>
      <c r="FM55" s="136">
        <v>9.9275000000000002</v>
      </c>
      <c r="FN55" s="136">
        <v>10.640499999999999</v>
      </c>
      <c r="FO55" s="136">
        <v>15.0006</v>
      </c>
      <c r="FP55" s="136">
        <v>26.223600000000001</v>
      </c>
      <c r="FQ55" s="136">
        <v>5.9680999999999997</v>
      </c>
      <c r="FR55" s="136">
        <v>-6.48</v>
      </c>
      <c r="FS55" s="136">
        <v>-4.5167999999999999</v>
      </c>
      <c r="FT55" s="137"/>
      <c r="FU55" s="136">
        <v>2.95</v>
      </c>
      <c r="FV55" s="136">
        <v>2.6</v>
      </c>
      <c r="FW55" s="136">
        <v>0</v>
      </c>
      <c r="FX55" s="136">
        <v>1.3392999999999999</v>
      </c>
      <c r="FY55" s="136">
        <v>7.1479999999999997</v>
      </c>
      <c r="FZ55" s="136">
        <v>1.304</v>
      </c>
      <c r="GA55" s="136">
        <v>2.5897999999999999</v>
      </c>
      <c r="GB55" s="136">
        <v>15.18</v>
      </c>
      <c r="GC55" s="136">
        <v>-37.273600000000002</v>
      </c>
      <c r="GD55" s="136">
        <v>-28.577200000000001</v>
      </c>
      <c r="GE55" s="136">
        <v>-4.5599999999999996</v>
      </c>
      <c r="GF55" s="136">
        <v>44.1494</v>
      </c>
      <c r="GG55" s="137"/>
      <c r="GH55" s="136">
        <v>18.0899</v>
      </c>
      <c r="GI55" s="137"/>
      <c r="GJ55" s="136">
        <v>-4.3437000000000001</v>
      </c>
      <c r="GK55" s="136">
        <v>2.3281000000000001</v>
      </c>
      <c r="GL55" s="137"/>
      <c r="GM55" s="137"/>
      <c r="GN55" s="136">
        <v>-15.0419</v>
      </c>
      <c r="GO55" s="136">
        <v>-15.727499999999999</v>
      </c>
      <c r="GP55" s="136">
        <v>10.8408</v>
      </c>
      <c r="GQ55" s="136">
        <v>-30.083500000000001</v>
      </c>
      <c r="GR55" s="136">
        <v>-7.6410999999999998</v>
      </c>
      <c r="GS55" s="136">
        <v>-12.310600000000001</v>
      </c>
      <c r="GT55" s="136">
        <v>136.96440000000001</v>
      </c>
      <c r="GU55" s="136">
        <v>0.1668</v>
      </c>
      <c r="GV55" s="136">
        <v>-9.3805999999999994</v>
      </c>
      <c r="GW55" s="136">
        <v>15.321</v>
      </c>
      <c r="GX55" s="136">
        <v>6.0171000000000001</v>
      </c>
      <c r="GY55" s="136">
        <v>7.9196</v>
      </c>
      <c r="GZ55" s="136">
        <v>7.9904999999999999</v>
      </c>
      <c r="HA55" s="136">
        <v>4.8548</v>
      </c>
      <c r="HB55" s="136">
        <v>4.7416</v>
      </c>
      <c r="HC55" s="136">
        <v>6.1467000000000001</v>
      </c>
      <c r="HD55" s="136">
        <v>-10.48</v>
      </c>
      <c r="HE55" s="136">
        <v>12.2224</v>
      </c>
      <c r="HF55" s="136">
        <v>48.332900000000002</v>
      </c>
      <c r="HG55" s="136">
        <v>19.087499999999999</v>
      </c>
      <c r="HH55" s="136">
        <v>21.201699999999999</v>
      </c>
      <c r="HI55" s="136">
        <v>38.256599999999999</v>
      </c>
      <c r="HJ55" s="136">
        <v>-13.452</v>
      </c>
      <c r="HK55" s="136">
        <v>-6.9364999999999997</v>
      </c>
      <c r="HL55" s="136">
        <v>-7.9977</v>
      </c>
      <c r="HM55" s="136">
        <v>0</v>
      </c>
      <c r="HN55" s="136">
        <v>-12.697699999999999</v>
      </c>
      <c r="HO55" s="136">
        <v>50.452399999999997</v>
      </c>
      <c r="HP55" s="136">
        <v>51.739600000000003</v>
      </c>
      <c r="HQ55" s="136">
        <v>-7.3101000000000003</v>
      </c>
      <c r="HR55" s="136">
        <v>-6.7004000000000001</v>
      </c>
      <c r="HS55" s="136">
        <v>-3.5486</v>
      </c>
      <c r="HT55" s="136">
        <v>-3.6326000000000001</v>
      </c>
      <c r="HU55" s="136">
        <v>15.19</v>
      </c>
      <c r="HV55" s="136">
        <v>15.22</v>
      </c>
      <c r="HW55" s="136">
        <v>-33.5</v>
      </c>
      <c r="HX55" s="136">
        <v>-33.5</v>
      </c>
      <c r="HY55" s="136">
        <v>0.94940000000000002</v>
      </c>
      <c r="HZ55" s="136">
        <v>-9.92</v>
      </c>
      <c r="IA55" s="136">
        <v>44.831200000000003</v>
      </c>
      <c r="IB55" s="136">
        <v>32.036299999999997</v>
      </c>
      <c r="IC55" s="136">
        <v>31.444800000000001</v>
      </c>
      <c r="ID55" s="136">
        <v>-19.5</v>
      </c>
      <c r="IE55" s="136">
        <v>-44.4</v>
      </c>
      <c r="IF55" s="136">
        <v>-3.9</v>
      </c>
      <c r="IG55" s="136">
        <v>-4.7</v>
      </c>
      <c r="IH55" s="137"/>
      <c r="II55" s="137"/>
      <c r="IJ55" s="136">
        <v>-38.694200000000002</v>
      </c>
      <c r="IK55" s="136">
        <v>-34.473399999999998</v>
      </c>
      <c r="IL55" s="136">
        <v>-255.31360000000001</v>
      </c>
      <c r="IM55" s="136">
        <v>7.3883999999999999</v>
      </c>
      <c r="IN55" s="136">
        <v>5.4899999999999997E-2</v>
      </c>
      <c r="IO55" s="136">
        <v>82.472700000000003</v>
      </c>
      <c r="IP55" s="136">
        <v>81.074200000000005</v>
      </c>
      <c r="IQ55" s="136">
        <v>135.99979999999999</v>
      </c>
      <c r="IR55" s="136">
        <v>56.759300000000003</v>
      </c>
      <c r="IS55" s="136">
        <v>23.0123</v>
      </c>
      <c r="IT55" s="136">
        <v>41.0182</v>
      </c>
      <c r="IU55" s="136">
        <v>42.264899999999997</v>
      </c>
      <c r="IV55" s="136">
        <v>-31.805</v>
      </c>
      <c r="IW55" s="136">
        <v>190.6756</v>
      </c>
      <c r="IX55" s="136">
        <v>-163.96799999999999</v>
      </c>
      <c r="IY55" s="136">
        <v>37.081299999999999</v>
      </c>
      <c r="IZ55" s="136">
        <v>-26.391500000000001</v>
      </c>
      <c r="JA55" s="136">
        <v>-1.593</v>
      </c>
      <c r="JB55" s="137"/>
      <c r="JC55" s="136">
        <v>-5.92</v>
      </c>
      <c r="JD55" s="136">
        <v>-0.84299999999999997</v>
      </c>
      <c r="JE55" s="136">
        <v>-0.84799999999999998</v>
      </c>
      <c r="JF55" s="136">
        <v>2</v>
      </c>
      <c r="JG55" s="136">
        <v>-0.8</v>
      </c>
      <c r="JH55" s="136">
        <v>-1.8507</v>
      </c>
      <c r="JI55" s="136">
        <v>-5.2720000000000002</v>
      </c>
      <c r="JJ55" s="136">
        <v>16.087599999999998</v>
      </c>
      <c r="JK55" s="136">
        <v>-10.283099999999999</v>
      </c>
      <c r="JL55" s="136">
        <v>0.7</v>
      </c>
      <c r="JM55" s="136">
        <v>0.20100000000000001</v>
      </c>
      <c r="JN55" s="136">
        <v>2.4E-2</v>
      </c>
      <c r="JO55" s="136">
        <v>2.0621999999999998</v>
      </c>
      <c r="JP55" s="137"/>
      <c r="JQ55" s="136">
        <v>3.5767000000000002</v>
      </c>
      <c r="JR55" s="136">
        <v>2.9794999999999998</v>
      </c>
      <c r="JS55" s="136">
        <v>2.9691999999999998</v>
      </c>
      <c r="JT55" s="137"/>
      <c r="JU55" s="136">
        <v>28.9</v>
      </c>
      <c r="JV55" s="136">
        <v>8.5337999999999994</v>
      </c>
      <c r="JW55" s="136">
        <v>-0.53</v>
      </c>
      <c r="JX55" s="137"/>
      <c r="JY55" s="137"/>
      <c r="JZ55" s="136">
        <v>-18.737400000000001</v>
      </c>
      <c r="KA55" s="136">
        <v>-21.577999999999999</v>
      </c>
      <c r="KB55" s="136">
        <v>3.2997000000000001</v>
      </c>
      <c r="KC55" s="136">
        <v>13.6442</v>
      </c>
      <c r="KD55" s="136">
        <v>-16.047999999999998</v>
      </c>
      <c r="KE55" s="136">
        <v>1.514</v>
      </c>
      <c r="KF55" s="136">
        <v>-30.9</v>
      </c>
      <c r="KG55" s="136">
        <v>13.8</v>
      </c>
      <c r="KH55" s="137"/>
      <c r="KI55" s="136">
        <v>-120.3823</v>
      </c>
    </row>
    <row r="56" spans="1:295" ht="18" customHeight="1">
      <c r="A56" s="132" t="s">
        <v>914</v>
      </c>
      <c r="B56" s="132" t="s">
        <v>61</v>
      </c>
      <c r="C56" s="141">
        <v>0</v>
      </c>
      <c r="D56" s="139">
        <v>4.7523999999999997</v>
      </c>
      <c r="E56" s="139">
        <v>-9.7287999999999997</v>
      </c>
      <c r="F56" s="139">
        <v>8.2378</v>
      </c>
      <c r="G56" s="139">
        <v>8.9436999999999998</v>
      </c>
      <c r="H56" s="141"/>
      <c r="I56" s="139">
        <v>16.788900000000002</v>
      </c>
      <c r="J56" s="141"/>
      <c r="K56" s="139">
        <v>10.365600000000001</v>
      </c>
      <c r="L56" s="139">
        <v>3.9308999999999998</v>
      </c>
      <c r="M56" s="139">
        <v>5.3587999999999996</v>
      </c>
      <c r="N56" s="139">
        <v>-6.66</v>
      </c>
      <c r="O56" s="139">
        <v>-26.4</v>
      </c>
      <c r="P56" s="139">
        <v>2.2000000000000002</v>
      </c>
      <c r="Q56" s="139">
        <v>2.484</v>
      </c>
      <c r="R56" s="139">
        <v>-17.600000000000001</v>
      </c>
      <c r="S56" s="139">
        <v>3.8847</v>
      </c>
      <c r="T56" s="139">
        <v>-5.7169999999999996</v>
      </c>
      <c r="U56" s="139">
        <v>3.0525000000000002</v>
      </c>
      <c r="V56" s="139">
        <v>2.8803999999999998</v>
      </c>
      <c r="W56" s="139">
        <v>5.0330000000000004</v>
      </c>
      <c r="X56" s="141"/>
      <c r="Y56" s="139">
        <v>2.4472999999999998</v>
      </c>
      <c r="Z56" s="139">
        <v>1.0691999999999999</v>
      </c>
      <c r="AA56" s="141"/>
      <c r="AB56" s="139">
        <v>-1.1222000000000001</v>
      </c>
      <c r="AC56" s="139">
        <v>-0.88400000000000001</v>
      </c>
      <c r="AD56" s="139">
        <v>-0.86799999999999999</v>
      </c>
      <c r="AE56" s="139">
        <v>10.744</v>
      </c>
      <c r="AF56" s="139">
        <v>-15.54</v>
      </c>
      <c r="AG56" s="139">
        <v>-8.8000000000000007</v>
      </c>
      <c r="AH56" s="139">
        <v>0.19400000000000001</v>
      </c>
      <c r="AI56" s="139">
        <v>0.14499999999999999</v>
      </c>
      <c r="AJ56" s="139">
        <v>-16.3</v>
      </c>
      <c r="AK56" s="139">
        <v>-16.350000000000001</v>
      </c>
      <c r="AL56" s="141"/>
      <c r="AM56" s="139">
        <v>-10.87</v>
      </c>
      <c r="AN56" s="139">
        <v>-10.83</v>
      </c>
      <c r="AO56" s="139">
        <v>6.1989999999999998</v>
      </c>
      <c r="AP56" s="139">
        <v>3.8994</v>
      </c>
      <c r="AQ56" s="139">
        <v>15.9869</v>
      </c>
      <c r="AR56" s="139">
        <v>17.427700000000002</v>
      </c>
      <c r="AS56" s="139">
        <v>-19.061800000000002</v>
      </c>
      <c r="AT56" s="139">
        <v>-21.7014</v>
      </c>
      <c r="AU56" s="139">
        <v>-21.2423</v>
      </c>
      <c r="AV56" s="139">
        <v>-0.13120000000000001</v>
      </c>
      <c r="AW56" s="139">
        <v>0.1123</v>
      </c>
      <c r="AX56" s="141"/>
      <c r="AY56" s="139">
        <v>-10.3148</v>
      </c>
      <c r="AZ56" s="139">
        <v>4.3522999999999996</v>
      </c>
      <c r="BA56" s="139">
        <v>22.009499999999999</v>
      </c>
      <c r="BB56" s="139">
        <v>-39.798499999999997</v>
      </c>
      <c r="BC56" s="139">
        <v>12.721299999999999</v>
      </c>
      <c r="BD56" s="139">
        <v>-5.6</v>
      </c>
      <c r="BE56" s="139">
        <v>-6.2</v>
      </c>
      <c r="BF56" s="139">
        <v>-18.043500000000002</v>
      </c>
      <c r="BG56" s="139">
        <v>-17.507400000000001</v>
      </c>
      <c r="BH56" s="139">
        <v>-0.94840000000000002</v>
      </c>
      <c r="BI56" s="141"/>
      <c r="BJ56" s="139">
        <v>4.1795999999999998</v>
      </c>
      <c r="BK56" s="139">
        <v>1.0099</v>
      </c>
      <c r="BL56" s="139">
        <v>-1.7063999999999999</v>
      </c>
      <c r="BM56" s="139">
        <v>-1.0001</v>
      </c>
      <c r="BN56" s="139">
        <v>-120.45650000000001</v>
      </c>
      <c r="BO56" s="139">
        <v>69.612700000000004</v>
      </c>
      <c r="BP56" s="139">
        <v>70.070499999999996</v>
      </c>
      <c r="BQ56" s="139">
        <v>-9.2729999999999997</v>
      </c>
      <c r="BR56" s="139">
        <v>-158.4128</v>
      </c>
      <c r="BS56" s="141"/>
      <c r="BT56" s="141"/>
      <c r="BU56" s="141"/>
      <c r="BV56" s="139">
        <v>18.6418</v>
      </c>
      <c r="BW56" s="139">
        <v>9.74</v>
      </c>
      <c r="BX56" s="139">
        <v>7.33</v>
      </c>
      <c r="BY56" s="139">
        <v>-10.199999999999999</v>
      </c>
      <c r="BZ56" s="139">
        <v>3.78</v>
      </c>
      <c r="CA56" s="139">
        <v>-7.2294999999999998</v>
      </c>
      <c r="CB56" s="139">
        <v>-6.9615999999999998</v>
      </c>
      <c r="CC56" s="139">
        <v>8.0010999999999992</v>
      </c>
      <c r="CD56" s="139">
        <v>6.0879000000000003</v>
      </c>
      <c r="CE56" s="139">
        <v>-7.6977000000000002</v>
      </c>
      <c r="CF56" s="139">
        <v>-9.1757000000000009</v>
      </c>
      <c r="CG56" s="139">
        <v>-9.0785999999999998</v>
      </c>
      <c r="CH56" s="139">
        <v>4.6306000000000003</v>
      </c>
      <c r="CI56" s="139">
        <v>17.468499999999999</v>
      </c>
      <c r="CJ56" s="141"/>
      <c r="CK56" s="141"/>
      <c r="CL56" s="139">
        <v>53.3</v>
      </c>
      <c r="CM56" s="139">
        <v>-30.3</v>
      </c>
      <c r="CN56" s="139">
        <v>-2.44</v>
      </c>
      <c r="CO56" s="139">
        <v>38.469299999999997</v>
      </c>
      <c r="CP56" s="139">
        <v>38.000399999999999</v>
      </c>
      <c r="CQ56" s="139">
        <v>36.8322</v>
      </c>
      <c r="CR56" s="139">
        <v>97.474599999999995</v>
      </c>
      <c r="CS56" s="139">
        <v>98.479200000000006</v>
      </c>
      <c r="CT56" s="139">
        <v>-22.163900000000002</v>
      </c>
      <c r="CU56" s="139">
        <v>-85.145099999999999</v>
      </c>
      <c r="CV56" s="139">
        <v>-21.187899999999999</v>
      </c>
      <c r="CW56" s="139">
        <v>2.2136</v>
      </c>
      <c r="CX56" s="139">
        <v>33.39</v>
      </c>
      <c r="CY56" s="139">
        <v>13.25</v>
      </c>
      <c r="CZ56" s="139">
        <v>7.0361000000000002</v>
      </c>
      <c r="DA56" s="139">
        <v>7.2295999999999996</v>
      </c>
      <c r="DB56" s="139">
        <v>-9.26</v>
      </c>
      <c r="DC56" s="141"/>
      <c r="DD56" s="139">
        <v>-19.101700000000001</v>
      </c>
      <c r="DE56" s="139">
        <v>-18.878399999999999</v>
      </c>
      <c r="DF56" s="139">
        <v>41.765300000000003</v>
      </c>
      <c r="DG56" s="139">
        <v>1.55E-2</v>
      </c>
      <c r="DH56" s="139">
        <v>-4.5030999999999999</v>
      </c>
      <c r="DI56" s="141"/>
      <c r="DJ56" s="141"/>
      <c r="DK56" s="139">
        <v>-9.8328000000000007</v>
      </c>
      <c r="DL56" s="139">
        <v>-1.4961</v>
      </c>
      <c r="DM56" s="139">
        <v>37.856499999999997</v>
      </c>
      <c r="DN56" s="139">
        <v>5.2011000000000003</v>
      </c>
      <c r="DO56" s="139">
        <v>-1.1399999999999999</v>
      </c>
      <c r="DP56" s="139">
        <v>-1.75</v>
      </c>
      <c r="DQ56" s="139">
        <v>10.098000000000001</v>
      </c>
      <c r="DR56" s="139">
        <v>-37.312100000000001</v>
      </c>
      <c r="DS56" s="139">
        <v>-9.07</v>
      </c>
      <c r="DT56" s="139">
        <v>-9.1999999999999993</v>
      </c>
      <c r="DU56" s="139">
        <v>25.09</v>
      </c>
      <c r="DV56" s="139">
        <v>19.12</v>
      </c>
      <c r="DW56" s="139">
        <v>-41.890900000000002</v>
      </c>
      <c r="DX56" s="139">
        <v>-20.7182</v>
      </c>
      <c r="DY56" s="139">
        <v>-28.1526</v>
      </c>
      <c r="DZ56" s="139">
        <v>-27.0273</v>
      </c>
      <c r="EA56" s="141"/>
      <c r="EB56" s="139">
        <v>-15.739699999999999</v>
      </c>
      <c r="EC56" s="139">
        <v>-22.616399999999999</v>
      </c>
      <c r="ED56" s="139">
        <v>-23.541</v>
      </c>
      <c r="EE56" s="139">
        <v>-23.3703</v>
      </c>
      <c r="EF56" s="139">
        <v>-23.757400000000001</v>
      </c>
      <c r="EG56" s="139">
        <v>-10.083</v>
      </c>
      <c r="EH56" s="139">
        <v>-86.341499999999996</v>
      </c>
      <c r="EI56" s="139">
        <v>2.0417000000000001</v>
      </c>
      <c r="EJ56" s="141"/>
      <c r="EK56" s="139">
        <v>-8.4007000000000005</v>
      </c>
      <c r="EL56" s="139">
        <v>-7.9032</v>
      </c>
      <c r="EM56" s="141"/>
      <c r="EN56" s="139">
        <v>1.3756999999999999</v>
      </c>
      <c r="EO56" s="139">
        <v>0.5484</v>
      </c>
      <c r="EP56" s="139">
        <v>-19.46</v>
      </c>
      <c r="EQ56" s="139">
        <v>-19.569199999999999</v>
      </c>
      <c r="ER56" s="139">
        <v>-19.219000000000001</v>
      </c>
      <c r="ES56" s="139">
        <v>2.6553</v>
      </c>
      <c r="ET56" s="141"/>
      <c r="EU56" s="141"/>
      <c r="EV56" s="139">
        <v>0</v>
      </c>
      <c r="EW56" s="139">
        <v>2.0036</v>
      </c>
      <c r="EX56" s="139">
        <v>14.218999999999999</v>
      </c>
      <c r="EY56" s="139">
        <v>-8.7311999999999994</v>
      </c>
      <c r="EZ56" s="139">
        <v>-8.9027999999999992</v>
      </c>
      <c r="FA56" s="139">
        <v>5.8567999999999998</v>
      </c>
      <c r="FB56" s="139">
        <v>4.2469000000000001</v>
      </c>
      <c r="FC56" s="139">
        <v>-24.6267</v>
      </c>
      <c r="FD56" s="139">
        <v>4.4318999999999997</v>
      </c>
      <c r="FE56" s="141"/>
      <c r="FF56" s="141"/>
      <c r="FG56" s="139">
        <v>4.6529999999999996</v>
      </c>
      <c r="FH56" s="139">
        <v>4.5159000000000002</v>
      </c>
      <c r="FI56" s="139">
        <v>3.5137</v>
      </c>
      <c r="FJ56" s="139">
        <v>-3.5165999999999999</v>
      </c>
      <c r="FK56" s="139">
        <v>-3.5165999999999999</v>
      </c>
      <c r="FL56" s="139">
        <v>17.9178</v>
      </c>
      <c r="FM56" s="139">
        <v>9.1080000000000005</v>
      </c>
      <c r="FN56" s="139">
        <v>9.1563999999999997</v>
      </c>
      <c r="FO56" s="139">
        <v>13.8721</v>
      </c>
      <c r="FP56" s="139">
        <v>25.177099999999999</v>
      </c>
      <c r="FQ56" s="139">
        <v>5.9631999999999996</v>
      </c>
      <c r="FR56" s="141"/>
      <c r="FS56" s="139">
        <v>-4.7108999999999996</v>
      </c>
      <c r="FT56" s="141"/>
      <c r="FU56" s="139">
        <v>2.66</v>
      </c>
      <c r="FV56" s="139">
        <v>2.14</v>
      </c>
      <c r="FW56" s="139">
        <v>0</v>
      </c>
      <c r="FX56" s="139">
        <v>1.1634</v>
      </c>
      <c r="FY56" s="139">
        <v>7.1559999999999997</v>
      </c>
      <c r="FZ56" s="139">
        <v>1.198</v>
      </c>
      <c r="GA56" s="139">
        <v>3.1162000000000001</v>
      </c>
      <c r="GB56" s="139">
        <v>16.11</v>
      </c>
      <c r="GC56" s="139">
        <v>-36.794199999999996</v>
      </c>
      <c r="GD56" s="139">
        <v>-28.3858</v>
      </c>
      <c r="GE56" s="139">
        <v>-4.47</v>
      </c>
      <c r="GF56" s="139">
        <v>44.628300000000003</v>
      </c>
      <c r="GG56" s="141"/>
      <c r="GH56" s="139">
        <v>17.801500000000001</v>
      </c>
      <c r="GI56" s="141"/>
      <c r="GJ56" s="139">
        <v>-4.1058000000000003</v>
      </c>
      <c r="GK56" s="139">
        <v>2.1337000000000002</v>
      </c>
      <c r="GL56" s="141"/>
      <c r="GM56" s="141"/>
      <c r="GN56" s="139">
        <v>-14.842599999999999</v>
      </c>
      <c r="GO56" s="139">
        <v>-14.901300000000001</v>
      </c>
      <c r="GP56" s="139">
        <v>10.299099999999999</v>
      </c>
      <c r="GQ56" s="139">
        <v>-30.587599999999998</v>
      </c>
      <c r="GR56" s="139">
        <v>-5.0076999999999998</v>
      </c>
      <c r="GS56" s="139">
        <v>-12.296099999999999</v>
      </c>
      <c r="GT56" s="139">
        <v>132.78229999999999</v>
      </c>
      <c r="GU56" s="139">
        <v>-0.39850000000000002</v>
      </c>
      <c r="GV56" s="139">
        <v>-9.3917999999999999</v>
      </c>
      <c r="GW56" s="139">
        <v>15.582100000000001</v>
      </c>
      <c r="GX56" s="139">
        <v>5.6836000000000002</v>
      </c>
      <c r="GY56" s="139">
        <v>7.8609999999999998</v>
      </c>
      <c r="GZ56" s="139">
        <v>7.8402000000000003</v>
      </c>
      <c r="HA56" s="139">
        <v>5</v>
      </c>
      <c r="HB56" s="139">
        <v>2.7353000000000001</v>
      </c>
      <c r="HC56" s="139">
        <v>3.1149</v>
      </c>
      <c r="HD56" s="139">
        <v>-11.73</v>
      </c>
      <c r="HE56" s="139">
        <v>14.7193</v>
      </c>
      <c r="HF56" s="139">
        <v>47.604999999999997</v>
      </c>
      <c r="HG56" s="139">
        <v>11.892099999999999</v>
      </c>
      <c r="HH56" s="139">
        <v>21.9132</v>
      </c>
      <c r="HI56" s="139">
        <v>36.051600000000001</v>
      </c>
      <c r="HJ56" s="139">
        <v>-16.560300000000002</v>
      </c>
      <c r="HK56" s="139">
        <v>-5.9671000000000003</v>
      </c>
      <c r="HL56" s="139">
        <v>-7.5269000000000004</v>
      </c>
      <c r="HM56" s="139">
        <v>-11.230600000000001</v>
      </c>
      <c r="HN56" s="139">
        <v>-13.1401</v>
      </c>
      <c r="HO56" s="141"/>
      <c r="HP56" s="141"/>
      <c r="HQ56" s="139">
        <v>-8.6395</v>
      </c>
      <c r="HR56" s="139">
        <v>-7.6837</v>
      </c>
      <c r="HS56" s="139">
        <v>-3.4432</v>
      </c>
      <c r="HT56" s="139">
        <v>-3.367</v>
      </c>
      <c r="HU56" s="139">
        <v>16.05</v>
      </c>
      <c r="HV56" s="139">
        <v>15.99</v>
      </c>
      <c r="HW56" s="139">
        <v>-34.700000000000003</v>
      </c>
      <c r="HX56" s="139">
        <v>-34.1</v>
      </c>
      <c r="HY56" s="139">
        <v>0.89810000000000001</v>
      </c>
      <c r="HZ56" s="139">
        <v>-10.16</v>
      </c>
      <c r="IA56" s="139">
        <v>44.396500000000003</v>
      </c>
      <c r="IB56" s="139">
        <v>32.1736</v>
      </c>
      <c r="IC56" s="139">
        <v>31.853100000000001</v>
      </c>
      <c r="ID56" s="139">
        <v>-19.100000000000001</v>
      </c>
      <c r="IE56" s="139">
        <v>-45.2</v>
      </c>
      <c r="IF56" s="139">
        <v>-3.3</v>
      </c>
      <c r="IG56" s="139">
        <v>-4.2</v>
      </c>
      <c r="IH56" s="141"/>
      <c r="II56" s="141"/>
      <c r="IJ56" s="139">
        <v>-49.571800000000003</v>
      </c>
      <c r="IK56" s="139">
        <v>-49.771900000000002</v>
      </c>
      <c r="IL56" s="139">
        <v>-253.60919999999999</v>
      </c>
      <c r="IM56" s="139">
        <v>8.9222000000000001</v>
      </c>
      <c r="IN56" s="139">
        <v>-0.20830000000000001</v>
      </c>
      <c r="IO56" s="139">
        <v>79.233500000000006</v>
      </c>
      <c r="IP56" s="139">
        <v>82.349699999999999</v>
      </c>
      <c r="IQ56" s="139">
        <v>142.55019999999999</v>
      </c>
      <c r="IR56" s="139">
        <v>54.356000000000002</v>
      </c>
      <c r="IS56" s="139">
        <v>16.183599999999998</v>
      </c>
      <c r="IT56" s="139">
        <v>40.645200000000003</v>
      </c>
      <c r="IU56" s="139">
        <v>39.549700000000001</v>
      </c>
      <c r="IV56" s="139">
        <v>-33.662399999999998</v>
      </c>
      <c r="IW56" s="139">
        <v>187.35329999999999</v>
      </c>
      <c r="IX56" s="139">
        <v>-161.0976</v>
      </c>
      <c r="IY56" s="139">
        <v>37.003300000000003</v>
      </c>
      <c r="IZ56" s="139">
        <v>-24.4451</v>
      </c>
      <c r="JA56" s="139">
        <v>-1.4295</v>
      </c>
      <c r="JB56" s="141"/>
      <c r="JC56" s="139">
        <v>-6.4</v>
      </c>
      <c r="JD56" s="139">
        <v>-0.98</v>
      </c>
      <c r="JE56" s="139">
        <v>-0.99199999999999999</v>
      </c>
      <c r="JF56" s="139">
        <v>2.2400000000000002</v>
      </c>
      <c r="JG56" s="139">
        <v>-0.72</v>
      </c>
      <c r="JH56" s="139">
        <v>-2.4020000000000001</v>
      </c>
      <c r="JI56" s="139">
        <v>-5.1835000000000004</v>
      </c>
      <c r="JJ56" s="139">
        <v>16.115100000000002</v>
      </c>
      <c r="JK56" s="139">
        <v>-10.340999999999999</v>
      </c>
      <c r="JL56" s="139">
        <v>1.2</v>
      </c>
      <c r="JM56" s="139">
        <v>-0.93100000000000005</v>
      </c>
      <c r="JN56" s="139">
        <v>-0.77400000000000002</v>
      </c>
      <c r="JO56" s="139">
        <v>2.0634999999999999</v>
      </c>
      <c r="JP56" s="141"/>
      <c r="JQ56" s="139">
        <v>4.1306000000000003</v>
      </c>
      <c r="JR56" s="139">
        <v>2.9670000000000001</v>
      </c>
      <c r="JS56" s="139">
        <v>4.1006</v>
      </c>
      <c r="JT56" s="141"/>
      <c r="JU56" s="139">
        <v>30.2</v>
      </c>
      <c r="JV56" s="139">
        <v>8.2558000000000007</v>
      </c>
      <c r="JW56" s="139">
        <v>-0.56000000000000005</v>
      </c>
      <c r="JX56" s="141"/>
      <c r="JY56" s="139">
        <v>0</v>
      </c>
      <c r="JZ56" s="139">
        <v>-18.640899999999998</v>
      </c>
      <c r="KA56" s="139">
        <v>-22.327100000000002</v>
      </c>
      <c r="KB56" s="139">
        <v>4.8099999999999996</v>
      </c>
      <c r="KC56" s="139">
        <v>13.5519</v>
      </c>
      <c r="KD56" s="139">
        <v>-16.55</v>
      </c>
      <c r="KE56" s="139">
        <v>2.0695999999999999</v>
      </c>
      <c r="KF56" s="139">
        <v>-31.7</v>
      </c>
      <c r="KG56" s="139">
        <v>14.7</v>
      </c>
      <c r="KH56" s="141"/>
      <c r="KI56" s="139">
        <v>-121.9413</v>
      </c>
    </row>
    <row r="57" spans="1:295">
      <c r="A57" s="195" t="s">
        <v>926</v>
      </c>
      <c r="B57" s="195"/>
      <c r="C57" s="142">
        <v>0</v>
      </c>
      <c r="D57" s="142">
        <v>7.8800999999999997</v>
      </c>
      <c r="E57" s="142">
        <v>-4.9443999999999999</v>
      </c>
      <c r="F57" s="142">
        <v>16.334800000000001</v>
      </c>
      <c r="G57" s="142">
        <v>12.590299999999999</v>
      </c>
      <c r="H57" s="142">
        <v>0</v>
      </c>
      <c r="I57" s="142">
        <v>24.363499999999998</v>
      </c>
      <c r="J57" s="142">
        <v>0</v>
      </c>
      <c r="K57" s="142">
        <v>28.9588</v>
      </c>
      <c r="L57" s="142">
        <v>12.992599999999999</v>
      </c>
      <c r="M57" s="142">
        <v>12.6364</v>
      </c>
      <c r="N57" s="142">
        <v>13.32</v>
      </c>
      <c r="O57" s="142">
        <v>-19.8</v>
      </c>
      <c r="P57" s="142">
        <v>17.600000000000001</v>
      </c>
      <c r="Q57" s="142">
        <v>7.452</v>
      </c>
      <c r="R57" s="142">
        <v>-13.2</v>
      </c>
      <c r="S57" s="142">
        <v>5.5567000000000002</v>
      </c>
      <c r="T57" s="142">
        <v>26.395199999999999</v>
      </c>
      <c r="U57" s="142">
        <v>6.6302000000000003</v>
      </c>
      <c r="V57" s="142">
        <v>6.6628999999999996</v>
      </c>
      <c r="W57" s="142">
        <v>11.4825</v>
      </c>
      <c r="X57" s="142">
        <v>0</v>
      </c>
      <c r="Y57" s="142">
        <v>3.2290999999999999</v>
      </c>
      <c r="Z57" s="142">
        <v>2.4386000000000001</v>
      </c>
      <c r="AA57" s="142">
        <v>0</v>
      </c>
      <c r="AB57" s="142">
        <v>-0.52039999999999997</v>
      </c>
      <c r="AC57" s="142">
        <v>2.5999999999999999E-2</v>
      </c>
      <c r="AD57" s="142">
        <v>4.2000000000000003E-2</v>
      </c>
      <c r="AE57" s="142">
        <v>11.613</v>
      </c>
      <c r="AF57" s="142">
        <v>0</v>
      </c>
      <c r="AG57" s="142">
        <v>8.8000000000000007</v>
      </c>
      <c r="AH57" s="142">
        <v>1.006</v>
      </c>
      <c r="AI57" s="142">
        <v>0.2</v>
      </c>
      <c r="AJ57" s="142">
        <v>-6.29</v>
      </c>
      <c r="AK57" s="142">
        <v>-6.3</v>
      </c>
      <c r="AL57" s="142">
        <v>-10</v>
      </c>
      <c r="AM57" s="142">
        <v>-8.11</v>
      </c>
      <c r="AN57" s="142">
        <v>-8.14</v>
      </c>
      <c r="AO57" s="142">
        <v>10.704599999999999</v>
      </c>
      <c r="AP57" s="142">
        <v>4.2827000000000002</v>
      </c>
      <c r="AQ57" s="142">
        <v>24.998100000000001</v>
      </c>
      <c r="AR57" s="142">
        <v>28.773900000000001</v>
      </c>
      <c r="AS57" s="142">
        <v>-8.2662999999999993</v>
      </c>
      <c r="AT57" s="142">
        <v>-5.7602000000000002</v>
      </c>
      <c r="AU57" s="142">
        <v>0</v>
      </c>
      <c r="AV57" s="142">
        <v>20.665299999999998</v>
      </c>
      <c r="AW57" s="142">
        <v>21.2254</v>
      </c>
      <c r="AX57" s="142">
        <v>0</v>
      </c>
      <c r="AY57" s="142">
        <v>-6.6978999999999997</v>
      </c>
      <c r="AZ57" s="142">
        <v>6.3250999999999999</v>
      </c>
      <c r="BA57" s="142">
        <v>34.3018</v>
      </c>
      <c r="BB57" s="142">
        <v>84.616900000000001</v>
      </c>
      <c r="BC57" s="142">
        <v>12.721299999999999</v>
      </c>
      <c r="BD57" s="142">
        <v>-2.8</v>
      </c>
      <c r="BE57" s="142">
        <v>-3.1</v>
      </c>
      <c r="BF57" s="142">
        <v>-15.7781</v>
      </c>
      <c r="BG57" s="142">
        <v>0</v>
      </c>
      <c r="BH57" s="142">
        <v>-0.4405</v>
      </c>
      <c r="BI57" s="142">
        <v>0</v>
      </c>
      <c r="BJ57" s="142">
        <v>15.712</v>
      </c>
      <c r="BK57" s="142">
        <v>7.6890999999999998</v>
      </c>
      <c r="BL57" s="142">
        <v>3.9710999999999999</v>
      </c>
      <c r="BM57" s="142">
        <v>2.6600999999999999</v>
      </c>
      <c r="BN57" s="142">
        <v>-99.673400000000001</v>
      </c>
      <c r="BO57" s="142">
        <v>107.303</v>
      </c>
      <c r="BP57" s="142">
        <v>107.4556</v>
      </c>
      <c r="BQ57" s="142">
        <v>-9.2729999999999997</v>
      </c>
      <c r="BR57" s="142">
        <v>-89.000299999999996</v>
      </c>
      <c r="BS57" s="142">
        <v>0</v>
      </c>
      <c r="BT57" s="142">
        <v>0</v>
      </c>
      <c r="BU57" s="142">
        <v>0</v>
      </c>
      <c r="BV57" s="142">
        <v>36.914400000000001</v>
      </c>
      <c r="BW57" s="142">
        <v>19.95</v>
      </c>
      <c r="BX57" s="142">
        <v>14.94</v>
      </c>
      <c r="BY57" s="142">
        <v>-1.67</v>
      </c>
      <c r="BZ57" s="142">
        <v>17.489999999999998</v>
      </c>
      <c r="CA57" s="142">
        <v>-0.79959999999999998</v>
      </c>
      <c r="CB57" s="142">
        <v>-0.53159999999999996</v>
      </c>
      <c r="CC57" s="142">
        <v>27.378799999999998</v>
      </c>
      <c r="CD57" s="142">
        <v>25.7683</v>
      </c>
      <c r="CE57" s="142">
        <v>-3.4672999999999998</v>
      </c>
      <c r="CF57" s="142">
        <v>-0.86409999999999998</v>
      </c>
      <c r="CG57" s="142">
        <v>-1.0509999999999999</v>
      </c>
      <c r="CH57" s="142">
        <v>15.9359</v>
      </c>
      <c r="CI57" s="142">
        <v>29.655999999999999</v>
      </c>
      <c r="CJ57" s="142">
        <v>2.88</v>
      </c>
      <c r="CK57" s="142">
        <v>6.4119999999999999</v>
      </c>
      <c r="CL57" s="142">
        <v>104.4</v>
      </c>
      <c r="CM57" s="142">
        <v>-1.6</v>
      </c>
      <c r="CN57" s="142">
        <v>-1.04</v>
      </c>
      <c r="CO57" s="142">
        <v>54.7562</v>
      </c>
      <c r="CP57" s="142">
        <v>55.245100000000001</v>
      </c>
      <c r="CQ57" s="142">
        <v>52.819899999999997</v>
      </c>
      <c r="CR57" s="142">
        <v>111.66540000000001</v>
      </c>
      <c r="CS57" s="142">
        <v>113.30370000000001</v>
      </c>
      <c r="CT57" s="142">
        <v>-10.9518</v>
      </c>
      <c r="CU57" s="142">
        <v>-55.403199999999998</v>
      </c>
      <c r="CV57" s="142">
        <v>-7.9817999999999998</v>
      </c>
      <c r="CW57" s="142">
        <v>3.8481000000000001</v>
      </c>
      <c r="CX57" s="142">
        <v>39.479999999999997</v>
      </c>
      <c r="CY57" s="142">
        <v>23.51</v>
      </c>
      <c r="CZ57" s="142">
        <v>12.192399999999999</v>
      </c>
      <c r="DA57" s="142">
        <v>12.307700000000001</v>
      </c>
      <c r="DB57" s="142">
        <v>-5.44</v>
      </c>
      <c r="DC57" s="142">
        <v>0</v>
      </c>
      <c r="DD57" s="142">
        <v>-6.2214999999999998</v>
      </c>
      <c r="DE57" s="142">
        <v>-6.0369999999999999</v>
      </c>
      <c r="DF57" s="142">
        <v>62.628999999999998</v>
      </c>
      <c r="DG57" s="142">
        <v>1.5699999999999999E-2</v>
      </c>
      <c r="DH57" s="142">
        <v>-2.5545</v>
      </c>
      <c r="DI57" s="142">
        <v>24.1</v>
      </c>
      <c r="DJ57" s="142">
        <v>23</v>
      </c>
      <c r="DK57" s="142">
        <v>-2.8075999999999999</v>
      </c>
      <c r="DL57" s="142">
        <v>14.4054</v>
      </c>
      <c r="DM57" s="142">
        <v>46.215400000000002</v>
      </c>
      <c r="DN57" s="142">
        <v>27.6523</v>
      </c>
      <c r="DO57" s="142">
        <v>15.41</v>
      </c>
      <c r="DP57" s="142">
        <v>-0.61</v>
      </c>
      <c r="DQ57" s="142">
        <v>13.959</v>
      </c>
      <c r="DR57" s="142">
        <v>-25.978999999999999</v>
      </c>
      <c r="DS57" s="142">
        <v>-3.66</v>
      </c>
      <c r="DT57" s="142">
        <v>-3.7</v>
      </c>
      <c r="DU57" s="142">
        <v>32.159999999999997</v>
      </c>
      <c r="DV57" s="142">
        <v>33.74</v>
      </c>
      <c r="DW57" s="142">
        <v>-26.563600000000001</v>
      </c>
      <c r="DX57" s="142">
        <v>-13.1455</v>
      </c>
      <c r="DY57" s="142">
        <v>0</v>
      </c>
      <c r="DZ57" s="142">
        <v>-20.363600000000002</v>
      </c>
      <c r="EA57" s="142">
        <v>51.136400000000002</v>
      </c>
      <c r="EB57" s="142">
        <v>20.107800000000001</v>
      </c>
      <c r="EC57" s="142">
        <v>7.1456999999999997</v>
      </c>
      <c r="ED57" s="142">
        <v>6.4215999999999998</v>
      </c>
      <c r="EE57" s="142">
        <v>-2.3982000000000001</v>
      </c>
      <c r="EF57" s="142">
        <v>-9.4970999999999997</v>
      </c>
      <c r="EG57" s="142">
        <v>-8.2539999999999996</v>
      </c>
      <c r="EH57" s="142">
        <v>3.2726000000000002</v>
      </c>
      <c r="EI57" s="142">
        <v>34.466099999999997</v>
      </c>
      <c r="EJ57" s="142">
        <v>0</v>
      </c>
      <c r="EK57" s="142">
        <v>-4.8841000000000001</v>
      </c>
      <c r="EL57" s="142">
        <v>-4.4714</v>
      </c>
      <c r="EM57" s="142">
        <v>0</v>
      </c>
      <c r="EN57" s="142">
        <v>9.0104000000000006</v>
      </c>
      <c r="EO57" s="142">
        <v>7.5660999999999996</v>
      </c>
      <c r="EP57" s="142">
        <v>40.463999999999999</v>
      </c>
      <c r="EQ57" s="142">
        <v>-11.5709</v>
      </c>
      <c r="ER57" s="142">
        <v>-11.107799999999999</v>
      </c>
      <c r="ES57" s="142">
        <v>21.0868</v>
      </c>
      <c r="ET57" s="142">
        <v>13.55</v>
      </c>
      <c r="EU57" s="142">
        <v>-5.68</v>
      </c>
      <c r="EV57" s="142">
        <v>8.9</v>
      </c>
      <c r="EW57" s="142">
        <v>5.3990999999999998</v>
      </c>
      <c r="EX57" s="142">
        <v>18.8109</v>
      </c>
      <c r="EY57" s="142">
        <v>-6.5502000000000002</v>
      </c>
      <c r="EZ57" s="142">
        <v>-7.0945</v>
      </c>
      <c r="FA57" s="142">
        <v>12.618399999999999</v>
      </c>
      <c r="FB57" s="142">
        <v>18.683299999999999</v>
      </c>
      <c r="FC57" s="142">
        <v>-24.513100000000001</v>
      </c>
      <c r="FD57" s="142">
        <v>6.1531000000000002</v>
      </c>
      <c r="FE57" s="142">
        <v>0</v>
      </c>
      <c r="FF57" s="142">
        <v>0</v>
      </c>
      <c r="FG57" s="142">
        <v>5.5896999999999997</v>
      </c>
      <c r="FH57" s="142">
        <v>5.3097000000000003</v>
      </c>
      <c r="FI57" s="142">
        <v>4.1833</v>
      </c>
      <c r="FJ57" s="142">
        <v>9.2101000000000006</v>
      </c>
      <c r="FK57" s="142">
        <v>8.7077000000000009</v>
      </c>
      <c r="FL57" s="142">
        <v>42.031500000000001</v>
      </c>
      <c r="FM57" s="142">
        <v>19.287700000000001</v>
      </c>
      <c r="FN57" s="142">
        <v>31.538</v>
      </c>
      <c r="FO57" s="142">
        <v>35.604199999999999</v>
      </c>
      <c r="FP57" s="142">
        <v>44.066099999999999</v>
      </c>
      <c r="FQ57" s="142">
        <v>12.0327</v>
      </c>
      <c r="FR57" s="142">
        <v>-4.22</v>
      </c>
      <c r="FS57" s="142">
        <v>-1.7134</v>
      </c>
      <c r="FT57" s="142">
        <v>0.40400000000000003</v>
      </c>
      <c r="FU57" s="142">
        <v>3.14</v>
      </c>
      <c r="FV57" s="142">
        <v>3.97</v>
      </c>
      <c r="FW57" s="142">
        <v>0</v>
      </c>
      <c r="FX57" s="142">
        <v>1.9761</v>
      </c>
      <c r="FY57" s="142">
        <v>7.9749999999999996</v>
      </c>
      <c r="FZ57" s="142">
        <v>1.7450000000000001</v>
      </c>
      <c r="GA57" s="142">
        <v>3.1162000000000001</v>
      </c>
      <c r="GB57" s="142">
        <v>19.010000000000002</v>
      </c>
      <c r="GC57" s="142">
        <v>-36.794199999999996</v>
      </c>
      <c r="GD57" s="142">
        <v>-28.3858</v>
      </c>
      <c r="GE57" s="142">
        <v>-2.64</v>
      </c>
      <c r="GF57" s="142">
        <v>44.755400000000002</v>
      </c>
      <c r="GG57" s="142">
        <v>-0.1</v>
      </c>
      <c r="GH57" s="142">
        <v>30.0807</v>
      </c>
      <c r="GI57" s="142">
        <v>9.2186000000000003</v>
      </c>
      <c r="GJ57" s="142">
        <v>-3.7262</v>
      </c>
      <c r="GK57" s="142">
        <v>3.7132999999999998</v>
      </c>
      <c r="GL57" s="142">
        <v>6.5299999999999997E-2</v>
      </c>
      <c r="GM57" s="142">
        <v>0</v>
      </c>
      <c r="GN57" s="142">
        <v>-12.0786</v>
      </c>
      <c r="GO57" s="142">
        <v>0.91600000000000004</v>
      </c>
      <c r="GP57" s="142">
        <v>14.269500000000001</v>
      </c>
      <c r="GQ57" s="142">
        <v>-22.9407</v>
      </c>
      <c r="GR57" s="142">
        <v>-3.8923999999999999</v>
      </c>
      <c r="GS57" s="142">
        <v>-11.2181</v>
      </c>
      <c r="GT57" s="142">
        <v>193.2629</v>
      </c>
      <c r="GU57" s="142">
        <v>2.2852000000000001</v>
      </c>
      <c r="GV57" s="142">
        <v>-6.9649000000000001</v>
      </c>
      <c r="GW57" s="142">
        <v>15.582100000000001</v>
      </c>
      <c r="GX57" s="142">
        <v>7.6608999999999998</v>
      </c>
      <c r="GY57" s="142">
        <v>11.956200000000001</v>
      </c>
      <c r="GZ57" s="142">
        <v>12.1128</v>
      </c>
      <c r="HA57" s="142">
        <v>7.335</v>
      </c>
      <c r="HB57" s="142">
        <v>36.335700000000003</v>
      </c>
      <c r="HC57" s="142">
        <v>39.663499999999999</v>
      </c>
      <c r="HD57" s="142">
        <v>-1.68</v>
      </c>
      <c r="HE57" s="142">
        <v>32.381300000000003</v>
      </c>
      <c r="HF57" s="142">
        <v>70.3553</v>
      </c>
      <c r="HG57" s="142">
        <v>38.660600000000002</v>
      </c>
      <c r="HH57" s="142">
        <v>53.427</v>
      </c>
      <c r="HI57" s="142">
        <v>43.915700000000001</v>
      </c>
      <c r="HJ57" s="142">
        <v>32.657299999999999</v>
      </c>
      <c r="HK57" s="142">
        <v>0</v>
      </c>
      <c r="HL57" s="142">
        <v>0</v>
      </c>
      <c r="HM57" s="142">
        <v>0</v>
      </c>
      <c r="HN57" s="142">
        <v>0</v>
      </c>
      <c r="HO57" s="142">
        <v>71.670400000000001</v>
      </c>
      <c r="HP57" s="142">
        <v>72.124700000000004</v>
      </c>
      <c r="HQ57" s="142">
        <v>-2.8386</v>
      </c>
      <c r="HR57" s="142">
        <v>-2.1684999999999999</v>
      </c>
      <c r="HS57" s="142">
        <v>-1.2245999999999999</v>
      </c>
      <c r="HT57" s="142">
        <v>-1.1931</v>
      </c>
      <c r="HU57" s="142">
        <v>20.74</v>
      </c>
      <c r="HV57" s="142">
        <v>20.72</v>
      </c>
      <c r="HW57" s="142">
        <v>-24.3</v>
      </c>
      <c r="HX57" s="142">
        <v>-24.7</v>
      </c>
      <c r="HY57" s="142">
        <v>2.1798999999999999</v>
      </c>
      <c r="HZ57" s="142">
        <v>6.88</v>
      </c>
      <c r="IA57" s="142">
        <v>47.453800000000001</v>
      </c>
      <c r="IB57" s="142">
        <v>37.066699999999997</v>
      </c>
      <c r="IC57" s="142">
        <v>36.511299999999999</v>
      </c>
      <c r="ID57" s="142">
        <v>-14.4</v>
      </c>
      <c r="IE57" s="142">
        <v>-33.700000000000003</v>
      </c>
      <c r="IF57" s="142">
        <v>7.2</v>
      </c>
      <c r="IG57" s="142">
        <v>6.3</v>
      </c>
      <c r="IH57" s="142">
        <v>-16.9072</v>
      </c>
      <c r="II57" s="142">
        <v>-16.761199999999999</v>
      </c>
      <c r="IJ57" s="142">
        <v>0</v>
      </c>
      <c r="IK57" s="142">
        <v>13.806699999999999</v>
      </c>
      <c r="IL57" s="142">
        <v>-223.07640000000001</v>
      </c>
      <c r="IM57" s="142">
        <v>8.9222000000000001</v>
      </c>
      <c r="IN57" s="142">
        <v>7.1814</v>
      </c>
      <c r="IO57" s="142">
        <v>116.6421</v>
      </c>
      <c r="IP57" s="142">
        <v>88.310199999999995</v>
      </c>
      <c r="IQ57" s="142">
        <v>142.55019999999999</v>
      </c>
      <c r="IR57" s="142">
        <v>146.37450000000001</v>
      </c>
      <c r="IS57" s="142">
        <v>55.617699999999999</v>
      </c>
      <c r="IT57" s="142">
        <v>53.354799999999997</v>
      </c>
      <c r="IU57" s="142">
        <v>52.164700000000003</v>
      </c>
      <c r="IV57" s="142">
        <v>70.899100000000004</v>
      </c>
      <c r="IW57" s="142">
        <v>279.24759999999998</v>
      </c>
      <c r="IX57" s="142">
        <v>-161.0976</v>
      </c>
      <c r="IY57" s="142">
        <v>79.578100000000006</v>
      </c>
      <c r="IZ57" s="142">
        <v>14.0745</v>
      </c>
      <c r="JA57" s="142">
        <v>1.4075</v>
      </c>
      <c r="JB57" s="142">
        <v>0</v>
      </c>
      <c r="JC57" s="142">
        <v>-3.12</v>
      </c>
      <c r="JD57" s="142">
        <v>-0.58599999999999997</v>
      </c>
      <c r="JE57" s="142">
        <v>-0.59599999999999997</v>
      </c>
      <c r="JF57" s="142">
        <v>4.72</v>
      </c>
      <c r="JG57" s="142">
        <v>1.68</v>
      </c>
      <c r="JH57" s="142">
        <v>-0.64419999999999999</v>
      </c>
      <c r="JI57" s="142">
        <v>-1.6677999999999999</v>
      </c>
      <c r="JJ57" s="142">
        <v>16.9665</v>
      </c>
      <c r="JK57" s="142">
        <v>-7.7927999999999997</v>
      </c>
      <c r="JL57" s="142">
        <v>3.4</v>
      </c>
      <c r="JM57" s="142">
        <v>2.1749999999999998</v>
      </c>
      <c r="JN57" s="142">
        <v>1.87</v>
      </c>
      <c r="JO57" s="142">
        <v>2.7713999999999999</v>
      </c>
      <c r="JP57" s="142">
        <v>3.2273000000000001</v>
      </c>
      <c r="JQ57" s="142">
        <v>4.9294000000000002</v>
      </c>
      <c r="JR57" s="142">
        <v>5.0167000000000002</v>
      </c>
      <c r="JS57" s="142">
        <v>4.5903999999999998</v>
      </c>
      <c r="JT57" s="142">
        <v>0</v>
      </c>
      <c r="JU57" s="142">
        <v>30.2</v>
      </c>
      <c r="JV57" s="142">
        <v>9.9671000000000003</v>
      </c>
      <c r="JW57" s="142">
        <v>0.7</v>
      </c>
      <c r="JX57" s="142">
        <v>0</v>
      </c>
      <c r="JY57" s="142">
        <v>3.6379999999999999</v>
      </c>
      <c r="JZ57" s="142">
        <v>-12.7608</v>
      </c>
      <c r="KA57" s="142">
        <v>-15.4331</v>
      </c>
      <c r="KB57" s="142">
        <v>5.6395</v>
      </c>
      <c r="KC57" s="142">
        <v>14.4411</v>
      </c>
      <c r="KD57" s="142">
        <v>-9.5897000000000006</v>
      </c>
      <c r="KE57" s="142">
        <v>4.8902999999999999</v>
      </c>
      <c r="KF57" s="142">
        <v>-20</v>
      </c>
      <c r="KG57" s="142">
        <v>14.7</v>
      </c>
      <c r="KH57" s="142">
        <v>0</v>
      </c>
      <c r="KI57" s="142">
        <v>-91.676500000000004</v>
      </c>
    </row>
    <row r="58" spans="1:295">
      <c r="A58" s="195" t="s">
        <v>927</v>
      </c>
      <c r="B58" s="195"/>
      <c r="C58" s="142">
        <v>0</v>
      </c>
      <c r="D58" s="142">
        <v>2.3344</v>
      </c>
      <c r="E58" s="142">
        <v>-16.3124</v>
      </c>
      <c r="F58" s="142">
        <v>-1.5147999999999999</v>
      </c>
      <c r="G58" s="142">
        <v>5.7282000000000002</v>
      </c>
      <c r="H58" s="142">
        <v>0</v>
      </c>
      <c r="I58" s="142">
        <v>10.103899999999999</v>
      </c>
      <c r="J58" s="142">
        <v>0</v>
      </c>
      <c r="K58" s="142">
        <v>5.2411000000000003</v>
      </c>
      <c r="L58" s="142">
        <v>1.3169999999999999</v>
      </c>
      <c r="M58" s="142">
        <v>2.7603</v>
      </c>
      <c r="N58" s="142">
        <v>-19.98</v>
      </c>
      <c r="O58" s="142">
        <v>-39.6</v>
      </c>
      <c r="P58" s="142">
        <v>-4.4000000000000004</v>
      </c>
      <c r="Q58" s="142">
        <v>-1.6559999999999999</v>
      </c>
      <c r="R58" s="142">
        <v>-30.8</v>
      </c>
      <c r="S58" s="142">
        <v>0.83660000000000001</v>
      </c>
      <c r="T58" s="142">
        <v>-5.7169999999999996</v>
      </c>
      <c r="U58" s="142">
        <v>1.5821000000000001</v>
      </c>
      <c r="V58" s="142">
        <v>1.321</v>
      </c>
      <c r="W58" s="142">
        <v>2.7421000000000002</v>
      </c>
      <c r="X58" s="142">
        <v>0</v>
      </c>
      <c r="Y58" s="142">
        <v>-0.93389999999999995</v>
      </c>
      <c r="Z58" s="142">
        <v>1.0505</v>
      </c>
      <c r="AA58" s="142">
        <v>0</v>
      </c>
      <c r="AB58" s="142">
        <v>-1.3973</v>
      </c>
      <c r="AC58" s="142">
        <v>-1.2869999999999999</v>
      </c>
      <c r="AD58" s="142">
        <v>-1.2709999999999999</v>
      </c>
      <c r="AE58" s="142">
        <v>7.4649999999999999</v>
      </c>
      <c r="AF58" s="142">
        <v>-33.299999999999997</v>
      </c>
      <c r="AG58" s="142">
        <v>-17.600000000000001</v>
      </c>
      <c r="AH58" s="142">
        <v>-0.75900000000000001</v>
      </c>
      <c r="AI58" s="142">
        <v>0.13100000000000001</v>
      </c>
      <c r="AJ58" s="142">
        <v>-17.600000000000001</v>
      </c>
      <c r="AK58" s="142">
        <v>-17.64</v>
      </c>
      <c r="AL58" s="142">
        <v>-10</v>
      </c>
      <c r="AM58" s="142">
        <v>-14.46</v>
      </c>
      <c r="AN58" s="142">
        <v>-14.58</v>
      </c>
      <c r="AO58" s="142">
        <v>-1.2033</v>
      </c>
      <c r="AP58" s="142">
        <v>0</v>
      </c>
      <c r="AQ58" s="142">
        <v>6.1395999999999997</v>
      </c>
      <c r="AR58" s="142">
        <v>7.0976999999999997</v>
      </c>
      <c r="AS58" s="142">
        <v>-37.447400000000002</v>
      </c>
      <c r="AT58" s="142">
        <v>-21.7014</v>
      </c>
      <c r="AU58" s="142">
        <v>-21.2423</v>
      </c>
      <c r="AV58" s="142">
        <v>-1.7868999999999999</v>
      </c>
      <c r="AW58" s="142">
        <v>-1.8499000000000001</v>
      </c>
      <c r="AX58" s="142">
        <v>0</v>
      </c>
      <c r="AY58" s="142">
        <v>-20.7637</v>
      </c>
      <c r="AZ58" s="142">
        <v>1.9851000000000001</v>
      </c>
      <c r="BA58" s="142">
        <v>10.0503</v>
      </c>
      <c r="BB58" s="142">
        <v>-40.854500000000002</v>
      </c>
      <c r="BC58" s="142">
        <v>3.5575000000000001</v>
      </c>
      <c r="BD58" s="142">
        <v>-6.2</v>
      </c>
      <c r="BE58" s="142">
        <v>-7.2</v>
      </c>
      <c r="BF58" s="142">
        <v>-27.1921</v>
      </c>
      <c r="BG58" s="142">
        <v>-27.169</v>
      </c>
      <c r="BH58" s="142">
        <v>-3.2322000000000002</v>
      </c>
      <c r="BI58" s="142">
        <v>0</v>
      </c>
      <c r="BJ58" s="142">
        <v>-14.330299999999999</v>
      </c>
      <c r="BK58" s="142">
        <v>-2.6492</v>
      </c>
      <c r="BL58" s="142">
        <v>-1.7063999999999999</v>
      </c>
      <c r="BM58" s="142">
        <v>-1.7262999999999999</v>
      </c>
      <c r="BN58" s="142">
        <v>-181.64609999999999</v>
      </c>
      <c r="BO58" s="142">
        <v>26.032299999999999</v>
      </c>
      <c r="BP58" s="142">
        <v>26.276399999999999</v>
      </c>
      <c r="BQ58" s="142">
        <v>-94.350999999999999</v>
      </c>
      <c r="BR58" s="142">
        <v>-225.84880000000001</v>
      </c>
      <c r="BS58" s="142">
        <v>0</v>
      </c>
      <c r="BT58" s="142">
        <v>0</v>
      </c>
      <c r="BU58" s="142">
        <v>0</v>
      </c>
      <c r="BV58" s="142">
        <v>6.9058999999999999</v>
      </c>
      <c r="BW58" s="142">
        <v>6.97</v>
      </c>
      <c r="BX58" s="142">
        <v>5.19</v>
      </c>
      <c r="BY58" s="142">
        <v>-15.28</v>
      </c>
      <c r="BZ58" s="142">
        <v>-0.4</v>
      </c>
      <c r="CA58" s="142">
        <v>-20.357299999999999</v>
      </c>
      <c r="CB58" s="142">
        <v>-19.285599999999999</v>
      </c>
      <c r="CC58" s="142">
        <v>1.8188</v>
      </c>
      <c r="CD58" s="142">
        <v>0.59230000000000005</v>
      </c>
      <c r="CE58" s="142">
        <v>-14.878299999999999</v>
      </c>
      <c r="CF58" s="142">
        <v>-27.241599999999998</v>
      </c>
      <c r="CG58" s="142">
        <v>-27.535799999999998</v>
      </c>
      <c r="CH58" s="142">
        <v>-13.448399999999999</v>
      </c>
      <c r="CI58" s="142">
        <v>4.0888999999999998</v>
      </c>
      <c r="CJ58" s="142">
        <v>2.88</v>
      </c>
      <c r="CK58" s="142">
        <v>6.4119999999999999</v>
      </c>
      <c r="CL58" s="142">
        <v>11.9</v>
      </c>
      <c r="CM58" s="142">
        <v>-57.9</v>
      </c>
      <c r="CN58" s="142">
        <v>-5.01</v>
      </c>
      <c r="CO58" s="142">
        <v>12.894</v>
      </c>
      <c r="CP58" s="142">
        <v>12.877599999999999</v>
      </c>
      <c r="CQ58" s="142">
        <v>11.903600000000001</v>
      </c>
      <c r="CR58" s="142">
        <v>66.249600000000001</v>
      </c>
      <c r="CS58" s="142">
        <v>66.315700000000007</v>
      </c>
      <c r="CT58" s="142">
        <v>-24.002500000000001</v>
      </c>
      <c r="CU58" s="142">
        <v>-108.74630000000001</v>
      </c>
      <c r="CV58" s="142">
        <v>-21.485199999999999</v>
      </c>
      <c r="CW58" s="142">
        <v>1.9125000000000001</v>
      </c>
      <c r="CX58" s="142">
        <v>25.69</v>
      </c>
      <c r="CY58" s="142">
        <v>6.79</v>
      </c>
      <c r="CZ58" s="142">
        <v>-0.46879999999999999</v>
      </c>
      <c r="DA58" s="142">
        <v>0.39369999999999999</v>
      </c>
      <c r="DB58" s="142">
        <v>-14.4</v>
      </c>
      <c r="DC58" s="142">
        <v>0</v>
      </c>
      <c r="DD58" s="142">
        <v>-31.9252</v>
      </c>
      <c r="DE58" s="142">
        <v>-31.383099999999999</v>
      </c>
      <c r="DF58" s="142">
        <v>26.9603</v>
      </c>
      <c r="DG58" s="142">
        <v>1.4500000000000001E-2</v>
      </c>
      <c r="DH58" s="142">
        <v>-7.5751999999999997</v>
      </c>
      <c r="DI58" s="142">
        <v>-22.8</v>
      </c>
      <c r="DJ58" s="142">
        <v>-23.5</v>
      </c>
      <c r="DK58" s="142">
        <v>-9.8328000000000007</v>
      </c>
      <c r="DL58" s="142">
        <v>-2.9921000000000002</v>
      </c>
      <c r="DM58" s="142">
        <v>34.071300000000001</v>
      </c>
      <c r="DN58" s="142">
        <v>2.9744999999999999</v>
      </c>
      <c r="DO58" s="142">
        <v>-2.63</v>
      </c>
      <c r="DP58" s="142">
        <v>-3.49</v>
      </c>
      <c r="DQ58" s="142">
        <v>2.8079999999999998</v>
      </c>
      <c r="DR58" s="142">
        <v>-62.626100000000001</v>
      </c>
      <c r="DS58" s="142">
        <v>-10.89</v>
      </c>
      <c r="DT58" s="142">
        <v>-11</v>
      </c>
      <c r="DU58" s="142">
        <v>16.829999999999998</v>
      </c>
      <c r="DV58" s="142">
        <v>11.25</v>
      </c>
      <c r="DW58" s="142">
        <v>-62.090899999999998</v>
      </c>
      <c r="DX58" s="142">
        <v>-29.381799999999998</v>
      </c>
      <c r="DY58" s="142">
        <v>-35.690800000000003</v>
      </c>
      <c r="DZ58" s="142">
        <v>-46.409100000000002</v>
      </c>
      <c r="EA58" s="142">
        <v>-15.236599999999999</v>
      </c>
      <c r="EB58" s="142">
        <v>-27.4011</v>
      </c>
      <c r="EC58" s="142">
        <v>-31.751200000000001</v>
      </c>
      <c r="ED58" s="142">
        <v>-31.6236</v>
      </c>
      <c r="EE58" s="142">
        <v>-26.808299999999999</v>
      </c>
      <c r="EF58" s="142">
        <v>-31.948899999999998</v>
      </c>
      <c r="EG58" s="142">
        <v>-14.971</v>
      </c>
      <c r="EH58" s="142">
        <v>-86.341499999999996</v>
      </c>
      <c r="EI58" s="142">
        <v>-66.173199999999994</v>
      </c>
      <c r="EJ58" s="142">
        <v>0</v>
      </c>
      <c r="EK58" s="142">
        <v>-15.3185</v>
      </c>
      <c r="EL58" s="142">
        <v>-14.5237</v>
      </c>
      <c r="EM58" s="142">
        <v>0</v>
      </c>
      <c r="EN58" s="142">
        <v>-21.7349</v>
      </c>
      <c r="EO58" s="142">
        <v>-21.276299999999999</v>
      </c>
      <c r="EP58" s="142">
        <v>-25.091999999999999</v>
      </c>
      <c r="EQ58" s="142">
        <v>-31.198799999999999</v>
      </c>
      <c r="ER58" s="142">
        <v>-31.942699999999999</v>
      </c>
      <c r="ES58" s="142">
        <v>2.6553</v>
      </c>
      <c r="ET58" s="142">
        <v>0</v>
      </c>
      <c r="EU58" s="142">
        <v>-10.14</v>
      </c>
      <c r="EV58" s="142">
        <v>-3.5</v>
      </c>
      <c r="EW58" s="142">
        <v>-0.10199999999999999</v>
      </c>
      <c r="EX58" s="142">
        <v>-38.100999999999999</v>
      </c>
      <c r="EY58" s="142">
        <v>-12.0328</v>
      </c>
      <c r="EZ58" s="142">
        <v>-12.1004</v>
      </c>
      <c r="FA58" s="142">
        <v>2.7545999999999999</v>
      </c>
      <c r="FB58" s="142">
        <v>4.2469000000000001</v>
      </c>
      <c r="FC58" s="142">
        <v>-35.508099999999999</v>
      </c>
      <c r="FD58" s="142">
        <v>4.4318999999999997</v>
      </c>
      <c r="FE58" s="142">
        <v>0</v>
      </c>
      <c r="FF58" s="142">
        <v>0</v>
      </c>
      <c r="FG58" s="142">
        <v>0</v>
      </c>
      <c r="FH58" s="142">
        <v>0</v>
      </c>
      <c r="FI58" s="142">
        <v>0</v>
      </c>
      <c r="FJ58" s="142">
        <v>-11.8894</v>
      </c>
      <c r="FK58" s="142">
        <v>-12.056900000000001</v>
      </c>
      <c r="FL58" s="142">
        <v>16.7456</v>
      </c>
      <c r="FM58" s="142">
        <v>0</v>
      </c>
      <c r="FN58" s="142">
        <v>3.8635999999999999</v>
      </c>
      <c r="FO58" s="142">
        <v>13.8721</v>
      </c>
      <c r="FP58" s="142">
        <v>25.177099999999999</v>
      </c>
      <c r="FQ58" s="142">
        <v>4.2736999999999998</v>
      </c>
      <c r="FR58" s="142">
        <v>-9.08</v>
      </c>
      <c r="FS58" s="142">
        <v>-4.7108999999999996</v>
      </c>
      <c r="FT58" s="142">
        <v>0.2621</v>
      </c>
      <c r="FU58" s="142">
        <v>1.65</v>
      </c>
      <c r="FV58" s="142">
        <v>0.05</v>
      </c>
      <c r="FW58" s="142">
        <v>-13.552199999999999</v>
      </c>
      <c r="FX58" s="142">
        <v>0</v>
      </c>
      <c r="FY58" s="142">
        <v>6.7279999999999998</v>
      </c>
      <c r="FZ58" s="142">
        <v>-0.15</v>
      </c>
      <c r="GA58" s="142">
        <v>1.1478999999999999</v>
      </c>
      <c r="GB58" s="142">
        <v>6.19</v>
      </c>
      <c r="GC58" s="142">
        <v>-48.359299999999998</v>
      </c>
      <c r="GD58" s="142">
        <v>-38.168799999999997</v>
      </c>
      <c r="GE58" s="142">
        <v>-5.7</v>
      </c>
      <c r="GF58" s="142">
        <v>30.5303</v>
      </c>
      <c r="GG58" s="142">
        <v>-0.1</v>
      </c>
      <c r="GH58" s="142">
        <v>17.801500000000001</v>
      </c>
      <c r="GI58" s="142">
        <v>3.8334999999999999</v>
      </c>
      <c r="GJ58" s="142">
        <v>-11.3089</v>
      </c>
      <c r="GK58" s="142">
        <v>1.627</v>
      </c>
      <c r="GL58" s="142">
        <v>3.5299999999999998E-2</v>
      </c>
      <c r="GM58" s="142">
        <v>0</v>
      </c>
      <c r="GN58" s="142">
        <v>-15.3172</v>
      </c>
      <c r="GO58" s="142">
        <v>-22.790600000000001</v>
      </c>
      <c r="GP58" s="142">
        <v>2.7839999999999998</v>
      </c>
      <c r="GQ58" s="142">
        <v>-36.385899999999999</v>
      </c>
      <c r="GR58" s="142">
        <v>-36.450099999999999</v>
      </c>
      <c r="GS58" s="142">
        <v>-16.820499999999999</v>
      </c>
      <c r="GT58" s="142">
        <v>128.88229999999999</v>
      </c>
      <c r="GU58" s="142">
        <v>-10.4696</v>
      </c>
      <c r="GV58" s="142">
        <v>-11.472099999999999</v>
      </c>
      <c r="GW58" s="142">
        <v>-9.8217999999999996</v>
      </c>
      <c r="GX58" s="142">
        <v>1.5526</v>
      </c>
      <c r="GY58" s="142">
        <v>7.8609999999999998</v>
      </c>
      <c r="GZ58" s="142">
        <v>7.8402000000000003</v>
      </c>
      <c r="HA58" s="142">
        <v>1</v>
      </c>
      <c r="HB58" s="142">
        <v>2.7353000000000001</v>
      </c>
      <c r="HC58" s="142">
        <v>3.1149</v>
      </c>
      <c r="HD58" s="142">
        <v>-30.59</v>
      </c>
      <c r="HE58" s="142">
        <v>4.2686999999999999</v>
      </c>
      <c r="HF58" s="142">
        <v>15.071</v>
      </c>
      <c r="HG58" s="142">
        <v>0</v>
      </c>
      <c r="HH58" s="142">
        <v>0</v>
      </c>
      <c r="HI58" s="142">
        <v>7.1041999999999996</v>
      </c>
      <c r="HJ58" s="142">
        <v>-16.560300000000002</v>
      </c>
      <c r="HK58" s="142">
        <v>-12.9023</v>
      </c>
      <c r="HL58" s="142">
        <v>-13.6652</v>
      </c>
      <c r="HM58" s="142">
        <v>-12.6153</v>
      </c>
      <c r="HN58" s="142">
        <v>-13.231199999999999</v>
      </c>
      <c r="HO58" s="142">
        <v>31.163</v>
      </c>
      <c r="HP58" s="142">
        <v>39.1541</v>
      </c>
      <c r="HQ58" s="142">
        <v>-20.197299999999998</v>
      </c>
      <c r="HR58" s="142">
        <v>-19.3184</v>
      </c>
      <c r="HS58" s="142">
        <v>-22.793199999999999</v>
      </c>
      <c r="HT58" s="142">
        <v>-22.7059</v>
      </c>
      <c r="HU58" s="142">
        <v>3.56</v>
      </c>
      <c r="HV58" s="142">
        <v>3.54</v>
      </c>
      <c r="HW58" s="142">
        <v>-34.700000000000003</v>
      </c>
      <c r="HX58" s="142">
        <v>-34.1</v>
      </c>
      <c r="HY58" s="142">
        <v>0.4587</v>
      </c>
      <c r="HZ58" s="142">
        <v>-13.12</v>
      </c>
      <c r="IA58" s="142">
        <v>19.323</v>
      </c>
      <c r="IB58" s="142">
        <v>16.2088</v>
      </c>
      <c r="IC58" s="142">
        <v>16.4405</v>
      </c>
      <c r="ID58" s="142">
        <v>-19.899999999999999</v>
      </c>
      <c r="IE58" s="142">
        <v>-45.2</v>
      </c>
      <c r="IF58" s="142">
        <v>-6.7</v>
      </c>
      <c r="IG58" s="142">
        <v>-7.3</v>
      </c>
      <c r="IH58" s="142">
        <v>-17.9114</v>
      </c>
      <c r="II58" s="142">
        <v>-17.756599999999999</v>
      </c>
      <c r="IJ58" s="142">
        <v>-94.395099999999999</v>
      </c>
      <c r="IK58" s="142">
        <v>-56.041499999999999</v>
      </c>
      <c r="IL58" s="142">
        <v>-271.9948</v>
      </c>
      <c r="IM58" s="142">
        <v>-39.826599999999999</v>
      </c>
      <c r="IN58" s="142">
        <v>-5.3034999999999997</v>
      </c>
      <c r="IO58" s="142">
        <v>0</v>
      </c>
      <c r="IP58" s="142">
        <v>0</v>
      </c>
      <c r="IQ58" s="142">
        <v>36.873399999999997</v>
      </c>
      <c r="IR58" s="142">
        <v>54.356000000000002</v>
      </c>
      <c r="IS58" s="142">
        <v>0</v>
      </c>
      <c r="IT58" s="142">
        <v>27.597100000000001</v>
      </c>
      <c r="IU58" s="142">
        <v>26.959700000000002</v>
      </c>
      <c r="IV58" s="142">
        <v>-33.662399999999998</v>
      </c>
      <c r="IW58" s="142">
        <v>173.22620000000001</v>
      </c>
      <c r="IX58" s="142">
        <v>-225.49359999999999</v>
      </c>
      <c r="IY58" s="142">
        <v>-9.7078000000000007</v>
      </c>
      <c r="IZ58" s="142">
        <v>-57.839599999999997</v>
      </c>
      <c r="JA58" s="142">
        <v>-2.4842</v>
      </c>
      <c r="JB58" s="142">
        <v>0</v>
      </c>
      <c r="JC58" s="142">
        <v>-7.84</v>
      </c>
      <c r="JD58" s="142">
        <v>-1.6919999999999999</v>
      </c>
      <c r="JE58" s="142">
        <v>-1.7130000000000001</v>
      </c>
      <c r="JF58" s="142">
        <v>-0.4</v>
      </c>
      <c r="JG58" s="142">
        <v>-3.84</v>
      </c>
      <c r="JH58" s="142">
        <v>-3.8491</v>
      </c>
      <c r="JI58" s="142">
        <v>-7.9086999999999996</v>
      </c>
      <c r="JJ58" s="142">
        <v>11.4275</v>
      </c>
      <c r="JK58" s="142">
        <v>-10.869</v>
      </c>
      <c r="JL58" s="142">
        <v>-0.2</v>
      </c>
      <c r="JM58" s="142">
        <v>-2.7730000000000001</v>
      </c>
      <c r="JN58" s="142">
        <v>-2.331</v>
      </c>
      <c r="JO58" s="142">
        <v>0</v>
      </c>
      <c r="JP58" s="142">
        <v>0</v>
      </c>
      <c r="JQ58" s="142">
        <v>3.1760000000000002</v>
      </c>
      <c r="JR58" s="142">
        <v>2.9670000000000001</v>
      </c>
      <c r="JS58" s="142">
        <v>2.6057999999999999</v>
      </c>
      <c r="JT58" s="142">
        <v>0</v>
      </c>
      <c r="JU58" s="142">
        <v>18.100000000000001</v>
      </c>
      <c r="JV58" s="142">
        <v>5.0846999999999998</v>
      </c>
      <c r="JW58" s="142">
        <v>-0.56000000000000005</v>
      </c>
      <c r="JX58" s="142">
        <v>0</v>
      </c>
      <c r="JY58" s="142">
        <v>-9.1898999999999997</v>
      </c>
      <c r="JZ58" s="142">
        <v>-18.737400000000001</v>
      </c>
      <c r="KA58" s="142">
        <v>-24.331099999999999</v>
      </c>
      <c r="KB58" s="142">
        <v>-7.2167000000000003</v>
      </c>
      <c r="KC58" s="142">
        <v>8.3726000000000003</v>
      </c>
      <c r="KD58" s="142">
        <v>-19.869199999999999</v>
      </c>
      <c r="KE58" s="142">
        <v>0</v>
      </c>
      <c r="KF58" s="142">
        <v>-31.7</v>
      </c>
      <c r="KG58" s="142">
        <v>2.5</v>
      </c>
      <c r="KH58" s="142">
        <v>0</v>
      </c>
      <c r="KI58" s="142">
        <v>-152.5215</v>
      </c>
    </row>
    <row r="59" spans="1:295">
      <c r="A59" s="195" t="s">
        <v>928</v>
      </c>
      <c r="B59" s="195"/>
      <c r="C59" s="142">
        <v>0</v>
      </c>
      <c r="D59" s="142">
        <v>4.1629250000000004</v>
      </c>
      <c r="E59" s="142">
        <v>-8.2922250000000002</v>
      </c>
      <c r="F59" s="142">
        <v>5.5138249999999998</v>
      </c>
      <c r="G59" s="142">
        <v>8.7397208333333332</v>
      </c>
      <c r="H59" s="142">
        <v>0</v>
      </c>
      <c r="I59" s="142">
        <v>16.464535416666667</v>
      </c>
      <c r="J59" s="142">
        <v>0</v>
      </c>
      <c r="K59" s="142">
        <v>16.857572916666665</v>
      </c>
      <c r="L59" s="142">
        <v>7.032222916666667</v>
      </c>
      <c r="M59" s="142">
        <v>7.8670875000000002</v>
      </c>
      <c r="N59" s="142">
        <v>-11.7475</v>
      </c>
      <c r="O59" s="142">
        <v>-30.411764705882355</v>
      </c>
      <c r="P59" s="142">
        <v>4.6444444444444448</v>
      </c>
      <c r="Q59" s="142">
        <v>3.3809999999999998</v>
      </c>
      <c r="R59" s="142">
        <v>-20.625</v>
      </c>
      <c r="S59" s="142">
        <v>4.3933854166666668</v>
      </c>
      <c r="T59" s="142">
        <v>8.6614104166666657</v>
      </c>
      <c r="U59" s="142">
        <v>4.3608750000000001</v>
      </c>
      <c r="V59" s="142">
        <v>4.2057916666666673</v>
      </c>
      <c r="W59" s="142">
        <v>7.406270833333334</v>
      </c>
      <c r="X59" s="142">
        <v>0</v>
      </c>
      <c r="Y59" s="142">
        <v>0.83711875000000002</v>
      </c>
      <c r="Z59" s="142">
        <v>1.2425187499999999</v>
      </c>
      <c r="AA59" s="142">
        <v>0</v>
      </c>
      <c r="AB59" s="142">
        <v>-1.03438125</v>
      </c>
      <c r="AC59" s="142">
        <v>-0.59872916666666665</v>
      </c>
      <c r="AD59" s="142">
        <v>-0.58585416666666668</v>
      </c>
      <c r="AE59" s="142">
        <v>10.584791666666666</v>
      </c>
      <c r="AF59" s="142">
        <v>-8.6950000000000003</v>
      </c>
      <c r="AG59" s="142">
        <v>-5.2130434782608699</v>
      </c>
      <c r="AH59" s="142">
        <v>-3.4583333333333337E-3</v>
      </c>
      <c r="AI59" s="142">
        <v>0.16197916666666667</v>
      </c>
      <c r="AJ59" s="142">
        <v>-10.221041666666666</v>
      </c>
      <c r="AK59" s="142">
        <v>-10.205625</v>
      </c>
      <c r="AL59" s="142">
        <v>-10</v>
      </c>
      <c r="AM59" s="142">
        <v>-12.834375</v>
      </c>
      <c r="AN59" s="142">
        <v>-12.886875</v>
      </c>
      <c r="AO59" s="142">
        <v>7.7582729166666669</v>
      </c>
      <c r="AP59" s="142">
        <v>3.7038648648648653</v>
      </c>
      <c r="AQ59" s="142">
        <v>16.2114875</v>
      </c>
      <c r="AR59" s="142">
        <v>18.430162500000002</v>
      </c>
      <c r="AS59" s="142">
        <v>-14.027035416666667</v>
      </c>
      <c r="AT59" s="142">
        <v>-11.213487499999999</v>
      </c>
      <c r="AU59" s="142">
        <v>-11.048451282051282</v>
      </c>
      <c r="AV59" s="142">
        <v>4.2645999999999997</v>
      </c>
      <c r="AW59" s="142">
        <v>5.0754729166666666</v>
      </c>
      <c r="AX59" s="142">
        <v>0</v>
      </c>
      <c r="AY59" s="142">
        <v>-13.878718750000001</v>
      </c>
      <c r="AZ59" s="142">
        <v>4.0153395833333336</v>
      </c>
      <c r="BA59" s="142">
        <v>20.607989583333332</v>
      </c>
      <c r="BB59" s="142">
        <v>19.607583333333334</v>
      </c>
      <c r="BC59" s="142">
        <v>7.8321020833333339</v>
      </c>
      <c r="BD59" s="142">
        <v>-4.7145833333333336</v>
      </c>
      <c r="BE59" s="142">
        <v>-5.1958333333333337</v>
      </c>
      <c r="BF59" s="142">
        <v>-22.361393750000001</v>
      </c>
      <c r="BG59" s="142">
        <v>-21.250261538461537</v>
      </c>
      <c r="BH59" s="142">
        <v>-2.1196791666666668</v>
      </c>
      <c r="BI59" s="142">
        <v>0</v>
      </c>
      <c r="BJ59" s="142">
        <v>3.7527708333333334</v>
      </c>
      <c r="BK59" s="142">
        <v>2.9005562500000002</v>
      </c>
      <c r="BL59" s="142">
        <v>1.3182232558139537</v>
      </c>
      <c r="BM59" s="142">
        <v>0.54249999999999998</v>
      </c>
      <c r="BN59" s="142">
        <v>-139.02702083333332</v>
      </c>
      <c r="BO59" s="142">
        <v>72.888352083333331</v>
      </c>
      <c r="BP59" s="142">
        <v>73.017416666666662</v>
      </c>
      <c r="BQ59" s="142">
        <v>-57.138985416666664</v>
      </c>
      <c r="BR59" s="142">
        <v>-147.15805416666666</v>
      </c>
      <c r="BS59" s="142">
        <v>0</v>
      </c>
      <c r="BT59" s="142">
        <v>0</v>
      </c>
      <c r="BU59" s="142">
        <v>0</v>
      </c>
      <c r="BV59" s="142">
        <v>23.844109090909093</v>
      </c>
      <c r="BW59" s="142">
        <v>13.304583333333333</v>
      </c>
      <c r="BX59" s="142">
        <v>9.9610416666666666</v>
      </c>
      <c r="BY59" s="142">
        <v>-9.4437499999999996</v>
      </c>
      <c r="BZ59" s="142">
        <v>6.9077083333333338</v>
      </c>
      <c r="CA59" s="142">
        <v>-10.4612</v>
      </c>
      <c r="CB59" s="142">
        <v>-10.277010416666666</v>
      </c>
      <c r="CC59" s="142">
        <v>14.129527083333333</v>
      </c>
      <c r="CD59" s="142">
        <v>12.261135416666667</v>
      </c>
      <c r="CE59" s="142">
        <v>-7.3322791666666669</v>
      </c>
      <c r="CF59" s="142">
        <v>-13.900597916666667</v>
      </c>
      <c r="CG59" s="142">
        <v>-13.914883333333334</v>
      </c>
      <c r="CH59" s="142">
        <v>3.692272916666667</v>
      </c>
      <c r="CI59" s="142">
        <v>18.766572916666668</v>
      </c>
      <c r="CJ59" s="142">
        <v>2.88</v>
      </c>
      <c r="CK59" s="142">
        <v>6.4119999999999999</v>
      </c>
      <c r="CL59" s="142">
        <v>68.060416666666669</v>
      </c>
      <c r="CM59" s="142">
        <v>-33.397916666666667</v>
      </c>
      <c r="CN59" s="142">
        <v>-3.1291666666666669</v>
      </c>
      <c r="CO59" s="142">
        <v>37.415452083333335</v>
      </c>
      <c r="CP59" s="142">
        <v>37.405104166666668</v>
      </c>
      <c r="CQ59" s="142">
        <v>35.933997916666669</v>
      </c>
      <c r="CR59" s="142">
        <v>86.470360416666665</v>
      </c>
      <c r="CS59" s="142">
        <v>86.806818750000005</v>
      </c>
      <c r="CT59" s="142">
        <v>-17.997935416666664</v>
      </c>
      <c r="CU59" s="142">
        <v>-80.392070833333321</v>
      </c>
      <c r="CV59" s="142">
        <v>-14.974610416666666</v>
      </c>
      <c r="CW59" s="142">
        <v>2.9226312499999998</v>
      </c>
      <c r="CX59" s="142">
        <v>32.917499999999997</v>
      </c>
      <c r="CY59" s="142">
        <v>16.577708333333334</v>
      </c>
      <c r="CZ59" s="142">
        <v>4.5879062499999996</v>
      </c>
      <c r="DA59" s="142">
        <v>4.9753854166666667</v>
      </c>
      <c r="DB59" s="142">
        <v>-10.562083333333334</v>
      </c>
      <c r="DC59" s="142">
        <v>0</v>
      </c>
      <c r="DD59" s="142">
        <v>-20.53932708333333</v>
      </c>
      <c r="DE59" s="142">
        <v>-20.235687500000001</v>
      </c>
      <c r="DF59" s="142">
        <v>43.852056249999997</v>
      </c>
      <c r="DG59" s="142">
        <v>1.5154166666666666E-2</v>
      </c>
      <c r="DH59" s="142">
        <v>-5.4070979166666664</v>
      </c>
      <c r="DI59" s="142">
        <v>-4.620512820512821</v>
      </c>
      <c r="DJ59" s="142">
        <v>-3.8171428571428572</v>
      </c>
      <c r="DK59" s="142">
        <v>-6.6426604166666676</v>
      </c>
      <c r="DL59" s="142">
        <v>5.9406106382978727</v>
      </c>
      <c r="DM59" s="142">
        <v>41.066643749999997</v>
      </c>
      <c r="DN59" s="142">
        <v>15.263158333333333</v>
      </c>
      <c r="DO59" s="142">
        <v>6.4404166666666676</v>
      </c>
      <c r="DP59" s="142">
        <v>-2.1122916666666667</v>
      </c>
      <c r="DQ59" s="142">
        <v>8.3503124999999994</v>
      </c>
      <c r="DR59" s="142">
        <v>-43.620282222222215</v>
      </c>
      <c r="DS59" s="142">
        <v>-6.6339583333333332</v>
      </c>
      <c r="DT59" s="142">
        <v>-6.7202083333333338</v>
      </c>
      <c r="DU59" s="142">
        <v>25.260416666666668</v>
      </c>
      <c r="DV59" s="142">
        <v>23.551874999999999</v>
      </c>
      <c r="DW59" s="142">
        <v>-44.444312500000002</v>
      </c>
      <c r="DX59" s="142">
        <v>-22.19375625</v>
      </c>
      <c r="DY59" s="142">
        <v>-25.400840625000001</v>
      </c>
      <c r="DZ59" s="142">
        <v>-34.106822916666665</v>
      </c>
      <c r="EA59" s="142">
        <v>21.751300000000001</v>
      </c>
      <c r="EB59" s="142">
        <v>-2.0849000000000002</v>
      </c>
      <c r="EC59" s="142">
        <v>-10.945275000000001</v>
      </c>
      <c r="ED59" s="142">
        <v>-11.2926875</v>
      </c>
      <c r="EE59" s="142">
        <v>-18.783610638297873</v>
      </c>
      <c r="EF59" s="142">
        <v>-23.0072625</v>
      </c>
      <c r="EG59" s="142">
        <v>-12.391520833333335</v>
      </c>
      <c r="EH59" s="142">
        <v>-36.08503125</v>
      </c>
      <c r="EI59" s="142">
        <v>-13.973212500000001</v>
      </c>
      <c r="EJ59" s="142">
        <v>0</v>
      </c>
      <c r="EK59" s="142">
        <v>-9.6055062499999995</v>
      </c>
      <c r="EL59" s="142">
        <v>-9.153083333333333</v>
      </c>
      <c r="EM59" s="142">
        <v>0</v>
      </c>
      <c r="EN59" s="142">
        <v>-9.2971041666666672</v>
      </c>
      <c r="EO59" s="142">
        <v>-9.4023458333333334</v>
      </c>
      <c r="EP59" s="142">
        <v>-10.655833333333334</v>
      </c>
      <c r="EQ59" s="142">
        <v>-20.636366666666664</v>
      </c>
      <c r="ER59" s="142">
        <v>-20.20724375</v>
      </c>
      <c r="ES59" s="142">
        <v>13.74433125</v>
      </c>
      <c r="ET59" s="142">
        <v>8.9</v>
      </c>
      <c r="EU59" s="142">
        <v>-7.5866666666666669</v>
      </c>
      <c r="EV59" s="142">
        <v>0.56458333333333333</v>
      </c>
      <c r="EW59" s="142">
        <v>1.7299395833333335</v>
      </c>
      <c r="EX59" s="142">
        <v>-13.829345833333333</v>
      </c>
      <c r="EY59" s="142">
        <v>-9.3598333333333326</v>
      </c>
      <c r="EZ59" s="142">
        <v>-9.530875</v>
      </c>
      <c r="FA59" s="142">
        <v>6.4606895833333331</v>
      </c>
      <c r="FB59" s="142">
        <v>12.139733333333334</v>
      </c>
      <c r="FC59" s="142">
        <v>-30.259643749999999</v>
      </c>
      <c r="FD59" s="142">
        <v>5.4228130434782615</v>
      </c>
      <c r="FE59" s="142">
        <v>0</v>
      </c>
      <c r="FF59" s="142">
        <v>0</v>
      </c>
      <c r="FG59" s="142">
        <v>3.5517812499999999</v>
      </c>
      <c r="FH59" s="142">
        <v>3.7140124999999999</v>
      </c>
      <c r="FI59" s="142">
        <v>2.1906354166666668</v>
      </c>
      <c r="FJ59" s="142">
        <v>-0.32444583333333338</v>
      </c>
      <c r="FK59" s="142">
        <v>-0.63145416666666665</v>
      </c>
      <c r="FL59" s="142">
        <v>27.225602083333332</v>
      </c>
      <c r="FM59" s="142">
        <v>9.731054838709678</v>
      </c>
      <c r="FN59" s="142">
        <v>18.310181249999999</v>
      </c>
      <c r="FO59" s="142">
        <v>25.850406249999999</v>
      </c>
      <c r="FP59" s="142">
        <v>36.01755</v>
      </c>
      <c r="FQ59" s="142">
        <v>8.4750884615384603</v>
      </c>
      <c r="FR59" s="142">
        <v>-6.234</v>
      </c>
      <c r="FS59" s="142">
        <v>-3.584354166666667</v>
      </c>
      <c r="FT59" s="142">
        <v>0.32856190476190478</v>
      </c>
      <c r="FU59" s="142">
        <v>2.645</v>
      </c>
      <c r="FV59" s="142">
        <v>1.6675</v>
      </c>
      <c r="FW59" s="142">
        <v>-4.5025874999999997</v>
      </c>
      <c r="FX59" s="142">
        <v>1.1013458333333335</v>
      </c>
      <c r="FY59" s="142">
        <v>7.4312083333333341</v>
      </c>
      <c r="FZ59" s="142">
        <v>0.77533333333333343</v>
      </c>
      <c r="GA59" s="142">
        <v>2.2509562500000002</v>
      </c>
      <c r="GB59" s="142">
        <v>14.748333333333333</v>
      </c>
      <c r="GC59" s="142">
        <v>-43.099643749999998</v>
      </c>
      <c r="GD59" s="142">
        <v>-33.923770833333329</v>
      </c>
      <c r="GE59" s="142">
        <v>-3.8119148936170215</v>
      </c>
      <c r="GF59" s="142">
        <v>37.692912499999998</v>
      </c>
      <c r="GG59" s="142">
        <v>-0.1</v>
      </c>
      <c r="GH59" s="142">
        <v>24.505793749999999</v>
      </c>
      <c r="GI59" s="142">
        <v>6.3974333333333337</v>
      </c>
      <c r="GJ59" s="142">
        <v>-7.3851145833333334</v>
      </c>
      <c r="GK59" s="142">
        <v>2.5700041666666666</v>
      </c>
      <c r="GL59" s="142">
        <v>4.1599999999999998E-2</v>
      </c>
      <c r="GM59" s="142">
        <v>0</v>
      </c>
      <c r="GN59" s="142">
        <v>-13.433538095238095</v>
      </c>
      <c r="GO59" s="142">
        <v>-11.576695833333332</v>
      </c>
      <c r="GP59" s="142">
        <v>9.479354166666667</v>
      </c>
      <c r="GQ59" s="142">
        <v>-30.200743750000001</v>
      </c>
      <c r="GR59" s="142">
        <v>-23.292491666666667</v>
      </c>
      <c r="GS59" s="142">
        <v>-13.786685416666666</v>
      </c>
      <c r="GT59" s="142">
        <v>168.67561041666667</v>
      </c>
      <c r="GU59" s="142">
        <v>-3.6475354166666669</v>
      </c>
      <c r="GV59" s="142">
        <v>-9.6014020833333333</v>
      </c>
      <c r="GW59" s="142">
        <v>-1.8681687499999999</v>
      </c>
      <c r="GX59" s="142">
        <v>4.9091577777777777</v>
      </c>
      <c r="GY59" s="142">
        <v>9.7329270833333332</v>
      </c>
      <c r="GZ59" s="142">
        <v>9.7918583333333338</v>
      </c>
      <c r="HA59" s="142">
        <v>4.2993813953488367</v>
      </c>
      <c r="HB59" s="142">
        <v>19.647124999999999</v>
      </c>
      <c r="HC59" s="142">
        <v>21.326310416666669</v>
      </c>
      <c r="HD59" s="142">
        <v>-15.244583333333333</v>
      </c>
      <c r="HE59" s="142">
        <v>18.307672916666668</v>
      </c>
      <c r="HF59" s="142">
        <v>45.49931458333333</v>
      </c>
      <c r="HG59" s="142">
        <v>19.54189375</v>
      </c>
      <c r="HH59" s="142">
        <v>22.696910416666668</v>
      </c>
      <c r="HI59" s="142">
        <v>23.11830625</v>
      </c>
      <c r="HJ59" s="142">
        <v>16.843643749999998</v>
      </c>
      <c r="HK59" s="142">
        <v>-7.61205</v>
      </c>
      <c r="HL59" s="142">
        <v>-8.7204354166666658</v>
      </c>
      <c r="HM59" s="142">
        <v>-3.1075479166666669</v>
      </c>
      <c r="HN59" s="142">
        <v>-5.7651354166666664</v>
      </c>
      <c r="HO59" s="142">
        <v>53.660277777777779</v>
      </c>
      <c r="HP59" s="142">
        <v>53.860131250000002</v>
      </c>
      <c r="HQ59" s="142">
        <v>-10.666970833333334</v>
      </c>
      <c r="HR59" s="142">
        <v>-9.9181770833333349</v>
      </c>
      <c r="HS59" s="142">
        <v>-8.5082104166666674</v>
      </c>
      <c r="HT59" s="142">
        <v>-8.4009729166666656</v>
      </c>
      <c r="HU59" s="142">
        <v>14.543749999999999</v>
      </c>
      <c r="HV59" s="142">
        <v>14.4725</v>
      </c>
      <c r="HW59" s="142">
        <v>-29.497916666666665</v>
      </c>
      <c r="HX59" s="142">
        <v>-29.395833333333336</v>
      </c>
      <c r="HY59" s="142">
        <v>0.80030000000000001</v>
      </c>
      <c r="HZ59" s="142">
        <v>-7.583333333333333</v>
      </c>
      <c r="IA59" s="142">
        <v>32.524304166666667</v>
      </c>
      <c r="IB59" s="142">
        <v>29.225850000000001</v>
      </c>
      <c r="IC59" s="142">
        <v>29.14649166666667</v>
      </c>
      <c r="ID59" s="142">
        <v>-17.242553191489364</v>
      </c>
      <c r="IE59" s="142">
        <v>-36.631250000000001</v>
      </c>
      <c r="IF59" s="142">
        <v>-1.2895833333333335</v>
      </c>
      <c r="IG59" s="142">
        <v>-1.9833333333333334</v>
      </c>
      <c r="IH59" s="142">
        <v>-17.418854545454547</v>
      </c>
      <c r="II59" s="142">
        <v>-17.366436842105262</v>
      </c>
      <c r="IJ59" s="142">
        <v>-50.961352499999997</v>
      </c>
      <c r="IK59" s="142">
        <v>-20.358193750000002</v>
      </c>
      <c r="IL59" s="142">
        <v>-257.7309208333333</v>
      </c>
      <c r="IM59" s="142">
        <v>-6.1955205882352944</v>
      </c>
      <c r="IN59" s="142">
        <v>1.9187770833333333</v>
      </c>
      <c r="IO59" s="142">
        <v>87.958061764705874</v>
      </c>
      <c r="IP59" s="142">
        <v>66.916294117647055</v>
      </c>
      <c r="IQ59" s="142">
        <v>102.78029791666665</v>
      </c>
      <c r="IR59" s="142">
        <v>86.286941666666664</v>
      </c>
      <c r="IS59" s="142">
        <v>28.516078125</v>
      </c>
      <c r="IT59" s="142">
        <v>39.536927083333332</v>
      </c>
      <c r="IU59" s="142">
        <v>38.95889583333333</v>
      </c>
      <c r="IV59" s="142">
        <v>5.6813208333333334</v>
      </c>
      <c r="IW59" s="142">
        <v>203.88496458333333</v>
      </c>
      <c r="IX59" s="142">
        <v>-189.27788125000001</v>
      </c>
      <c r="IY59" s="142">
        <v>24.612762499999999</v>
      </c>
      <c r="IZ59" s="142">
        <v>-13.825372916666668</v>
      </c>
      <c r="JA59" s="142">
        <v>-1.0134645833333333</v>
      </c>
      <c r="JB59" s="142">
        <v>0</v>
      </c>
      <c r="JC59" s="142">
        <v>-5.7316666666666665</v>
      </c>
      <c r="JD59" s="142">
        <v>-1.1706875000000001</v>
      </c>
      <c r="JE59" s="142">
        <v>-1.1817708333333332</v>
      </c>
      <c r="JF59" s="142">
        <v>1.81</v>
      </c>
      <c r="JG59" s="142">
        <v>-0.17333333333333334</v>
      </c>
      <c r="JH59" s="142">
        <v>-2.4657083333333336</v>
      </c>
      <c r="JI59" s="142">
        <v>-5.8499270833333332</v>
      </c>
      <c r="JJ59" s="142">
        <v>14.440885416666665</v>
      </c>
      <c r="JK59" s="142">
        <v>-8.9860354166666667</v>
      </c>
      <c r="JL59" s="142">
        <v>1.4145833333333335</v>
      </c>
      <c r="JM59" s="142">
        <v>0.18316666666666667</v>
      </c>
      <c r="JN59" s="142">
        <v>8.8624999999999995E-2</v>
      </c>
      <c r="JO59" s="142">
        <v>1.9733965517241381</v>
      </c>
      <c r="JP59" s="142">
        <v>2.3231440000000001</v>
      </c>
      <c r="JQ59" s="142">
        <v>4.0809499999999996</v>
      </c>
      <c r="JR59" s="142">
        <v>3.7732979166666669</v>
      </c>
      <c r="JS59" s="142">
        <v>3.6691041666666671</v>
      </c>
      <c r="JT59" s="142">
        <v>0</v>
      </c>
      <c r="JU59" s="142">
        <v>21.572916666666664</v>
      </c>
      <c r="JV59" s="142">
        <v>7.6135916666666672</v>
      </c>
      <c r="JW59" s="142">
        <v>4.5416666666666675E-2</v>
      </c>
      <c r="JX59" s="142">
        <v>0</v>
      </c>
      <c r="JY59" s="142">
        <v>-2.8381046511627908</v>
      </c>
      <c r="JZ59" s="142">
        <v>-16.2974</v>
      </c>
      <c r="KA59" s="142">
        <v>-19.759643749999999</v>
      </c>
      <c r="KB59" s="142">
        <v>-0.29977083333333338</v>
      </c>
      <c r="KC59" s="142">
        <v>11.721281250000001</v>
      </c>
      <c r="KD59" s="142">
        <v>-14.354425000000001</v>
      </c>
      <c r="KE59" s="142">
        <v>1.8528733333333334</v>
      </c>
      <c r="KF59" s="142">
        <v>-23.183333333333334</v>
      </c>
      <c r="KG59" s="142">
        <v>5.8645833333333339</v>
      </c>
      <c r="KH59" s="142">
        <v>0</v>
      </c>
      <c r="KI59" s="142">
        <v>-116.80853125</v>
      </c>
    </row>
    <row r="60" spans="1:295">
      <c r="A60" s="195" t="s">
        <v>2431</v>
      </c>
      <c r="B60" s="195"/>
      <c r="C60" s="130" t="s">
        <v>178</v>
      </c>
      <c r="D60" s="130" t="s">
        <v>178</v>
      </c>
      <c r="E60" s="130" t="s">
        <v>178</v>
      </c>
      <c r="F60" s="130" t="s">
        <v>178</v>
      </c>
      <c r="G60" s="130" t="s">
        <v>178</v>
      </c>
      <c r="H60" s="130" t="s">
        <v>2432</v>
      </c>
      <c r="I60" s="130" t="s">
        <v>178</v>
      </c>
      <c r="J60" s="130" t="s">
        <v>178</v>
      </c>
      <c r="K60" s="130" t="s">
        <v>2432</v>
      </c>
      <c r="L60" s="130" t="s">
        <v>178</v>
      </c>
      <c r="M60" s="130" t="s">
        <v>178</v>
      </c>
      <c r="N60" s="130" t="s">
        <v>178</v>
      </c>
      <c r="O60" s="130" t="s">
        <v>178</v>
      </c>
      <c r="P60" s="130" t="s">
        <v>178</v>
      </c>
      <c r="Q60" s="130" t="s">
        <v>178</v>
      </c>
      <c r="R60" s="130" t="s">
        <v>178</v>
      </c>
      <c r="S60" s="130" t="s">
        <v>178</v>
      </c>
      <c r="T60" s="130" t="s">
        <v>178</v>
      </c>
      <c r="U60" s="130" t="s">
        <v>178</v>
      </c>
      <c r="V60" s="130" t="s">
        <v>178</v>
      </c>
      <c r="W60" s="130" t="s">
        <v>178</v>
      </c>
      <c r="X60" s="130" t="s">
        <v>2432</v>
      </c>
      <c r="Y60" s="130" t="s">
        <v>2432</v>
      </c>
      <c r="Z60" s="130" t="s">
        <v>2432</v>
      </c>
      <c r="AA60" s="130" t="s">
        <v>178</v>
      </c>
      <c r="AB60" s="130" t="s">
        <v>2432</v>
      </c>
      <c r="AC60" s="130" t="s">
        <v>178</v>
      </c>
      <c r="AD60" s="130" t="s">
        <v>178</v>
      </c>
      <c r="AE60" s="130" t="s">
        <v>2432</v>
      </c>
      <c r="AF60" s="130" t="s">
        <v>178</v>
      </c>
      <c r="AG60" s="130" t="s">
        <v>178</v>
      </c>
      <c r="AH60" s="130" t="s">
        <v>178</v>
      </c>
      <c r="AI60" s="130" t="s">
        <v>178</v>
      </c>
      <c r="AJ60" s="130" t="s">
        <v>178</v>
      </c>
      <c r="AK60" s="130" t="s">
        <v>178</v>
      </c>
      <c r="AL60" s="130" t="s">
        <v>2432</v>
      </c>
      <c r="AM60" s="130" t="s">
        <v>178</v>
      </c>
      <c r="AN60" s="130" t="s">
        <v>178</v>
      </c>
      <c r="AO60" s="130" t="s">
        <v>178</v>
      </c>
      <c r="AP60" s="130" t="s">
        <v>2432</v>
      </c>
      <c r="AQ60" s="130" t="s">
        <v>178</v>
      </c>
      <c r="AR60" s="130" t="s">
        <v>178</v>
      </c>
      <c r="AS60" s="130" t="s">
        <v>178</v>
      </c>
      <c r="AT60" s="130" t="s">
        <v>178</v>
      </c>
      <c r="AU60" s="130" t="s">
        <v>178</v>
      </c>
      <c r="AV60" s="130" t="s">
        <v>2432</v>
      </c>
      <c r="AW60" s="130" t="s">
        <v>2432</v>
      </c>
      <c r="AX60" s="130" t="s">
        <v>178</v>
      </c>
      <c r="AY60" s="130" t="s">
        <v>178</v>
      </c>
      <c r="AZ60" s="130" t="s">
        <v>178</v>
      </c>
      <c r="BA60" s="130" t="s">
        <v>178</v>
      </c>
      <c r="BB60" s="130" t="s">
        <v>178</v>
      </c>
      <c r="BC60" s="130" t="s">
        <v>2432</v>
      </c>
      <c r="BD60" s="130" t="s">
        <v>2432</v>
      </c>
      <c r="BE60" s="130" t="s">
        <v>2432</v>
      </c>
      <c r="BF60" s="130" t="s">
        <v>178</v>
      </c>
      <c r="BG60" s="130" t="s">
        <v>178</v>
      </c>
      <c r="BH60" s="130" t="s">
        <v>2432</v>
      </c>
      <c r="BI60" s="130" t="s">
        <v>2432</v>
      </c>
      <c r="BJ60" s="130" t="s">
        <v>2432</v>
      </c>
      <c r="BK60" s="130" t="s">
        <v>2432</v>
      </c>
      <c r="BL60" s="130" t="s">
        <v>2432</v>
      </c>
      <c r="BM60" s="130" t="s">
        <v>2432</v>
      </c>
      <c r="BN60" s="130" t="s">
        <v>178</v>
      </c>
      <c r="BO60" s="130" t="s">
        <v>178</v>
      </c>
      <c r="BP60" s="130" t="s">
        <v>178</v>
      </c>
      <c r="BQ60" s="130" t="s">
        <v>2432</v>
      </c>
      <c r="BR60" s="130" t="s">
        <v>2432</v>
      </c>
      <c r="BS60" s="130" t="s">
        <v>2432</v>
      </c>
      <c r="BT60" s="130" t="s">
        <v>2432</v>
      </c>
      <c r="BU60" s="130" t="s">
        <v>2432</v>
      </c>
      <c r="BV60" s="130" t="s">
        <v>2432</v>
      </c>
      <c r="BW60" s="130" t="s">
        <v>2432</v>
      </c>
      <c r="BX60" s="130" t="s">
        <v>335</v>
      </c>
      <c r="BY60" s="130" t="s">
        <v>2432</v>
      </c>
      <c r="BZ60" s="130" t="s">
        <v>2432</v>
      </c>
      <c r="CA60" s="130" t="s">
        <v>2432</v>
      </c>
      <c r="CB60" s="130" t="s">
        <v>2432</v>
      </c>
      <c r="CC60" s="130" t="s">
        <v>2432</v>
      </c>
      <c r="CD60" s="130" t="s">
        <v>2432</v>
      </c>
      <c r="CE60" s="130" t="s">
        <v>2432</v>
      </c>
      <c r="CF60" s="130" t="s">
        <v>2432</v>
      </c>
      <c r="CG60" s="130" t="s">
        <v>2432</v>
      </c>
      <c r="CH60" s="130" t="s">
        <v>2432</v>
      </c>
      <c r="CI60" s="130" t="s">
        <v>2432</v>
      </c>
      <c r="CJ60" s="130" t="s">
        <v>2432</v>
      </c>
      <c r="CK60" s="130" t="s">
        <v>2432</v>
      </c>
      <c r="CL60" s="130" t="s">
        <v>2432</v>
      </c>
      <c r="CM60" s="130" t="s">
        <v>2432</v>
      </c>
      <c r="CN60" s="130" t="s">
        <v>2432</v>
      </c>
      <c r="CO60" s="130" t="s">
        <v>2432</v>
      </c>
      <c r="CP60" s="130" t="s">
        <v>2432</v>
      </c>
      <c r="CQ60" s="130" t="s">
        <v>2432</v>
      </c>
      <c r="CR60" s="130" t="s">
        <v>2432</v>
      </c>
      <c r="CS60" s="130" t="s">
        <v>2432</v>
      </c>
      <c r="CT60" s="130" t="s">
        <v>2432</v>
      </c>
      <c r="CU60" s="130" t="s">
        <v>2432</v>
      </c>
      <c r="CV60" s="130" t="s">
        <v>2432</v>
      </c>
      <c r="CW60" s="130" t="s">
        <v>2432</v>
      </c>
      <c r="CX60" s="130" t="s">
        <v>2432</v>
      </c>
      <c r="CY60" s="130" t="s">
        <v>2432</v>
      </c>
      <c r="CZ60" s="130" t="s">
        <v>2432</v>
      </c>
      <c r="DA60" s="130" t="s">
        <v>2432</v>
      </c>
      <c r="DB60" s="130" t="s">
        <v>2432</v>
      </c>
      <c r="DC60" s="130" t="s">
        <v>2432</v>
      </c>
      <c r="DD60" s="130" t="s">
        <v>2432</v>
      </c>
      <c r="DE60" s="130" t="s">
        <v>2432</v>
      </c>
      <c r="DF60" s="130" t="s">
        <v>2432</v>
      </c>
      <c r="DG60" s="130" t="s">
        <v>2432</v>
      </c>
      <c r="DH60" s="130" t="s">
        <v>2432</v>
      </c>
      <c r="DI60" s="130" t="s">
        <v>2432</v>
      </c>
      <c r="DJ60" s="130" t="s">
        <v>2432</v>
      </c>
      <c r="DK60" s="130" t="s">
        <v>2432</v>
      </c>
      <c r="DL60" s="130" t="s">
        <v>2432</v>
      </c>
      <c r="DM60" s="130" t="s">
        <v>2432</v>
      </c>
      <c r="DN60" s="130" t="s">
        <v>2432</v>
      </c>
      <c r="DO60" s="130" t="s">
        <v>2432</v>
      </c>
      <c r="DP60" s="130" t="s">
        <v>2432</v>
      </c>
      <c r="DQ60" s="130" t="s">
        <v>2432</v>
      </c>
      <c r="DR60" s="130" t="s">
        <v>2432</v>
      </c>
      <c r="DS60" s="130" t="s">
        <v>2432</v>
      </c>
      <c r="DT60" s="130" t="s">
        <v>2432</v>
      </c>
      <c r="DU60" s="130" t="s">
        <v>2432</v>
      </c>
      <c r="DV60" s="130" t="s">
        <v>2432</v>
      </c>
      <c r="DW60" s="130" t="s">
        <v>2432</v>
      </c>
      <c r="DX60" s="130" t="s">
        <v>2432</v>
      </c>
      <c r="DY60" s="130" t="s">
        <v>2432</v>
      </c>
      <c r="DZ60" s="130" t="s">
        <v>2432</v>
      </c>
      <c r="EA60" s="130" t="s">
        <v>2432</v>
      </c>
      <c r="EB60" s="130" t="s">
        <v>2432</v>
      </c>
      <c r="EC60" s="130" t="s">
        <v>2432</v>
      </c>
      <c r="ED60" s="130" t="s">
        <v>2432</v>
      </c>
      <c r="EE60" s="130" t="s">
        <v>2432</v>
      </c>
      <c r="EF60" s="130" t="s">
        <v>2432</v>
      </c>
      <c r="EG60" s="130" t="s">
        <v>2432</v>
      </c>
      <c r="EH60" s="130" t="s">
        <v>2432</v>
      </c>
      <c r="EI60" s="130" t="s">
        <v>2432</v>
      </c>
      <c r="EJ60" s="130" t="s">
        <v>2432</v>
      </c>
      <c r="EK60" s="130" t="s">
        <v>2432</v>
      </c>
      <c r="EL60" s="130" t="s">
        <v>2432</v>
      </c>
      <c r="EM60" s="130" t="s">
        <v>2432</v>
      </c>
      <c r="EN60" s="130" t="s">
        <v>2432</v>
      </c>
      <c r="EO60" s="130" t="s">
        <v>2432</v>
      </c>
      <c r="EP60" s="130" t="s">
        <v>2432</v>
      </c>
      <c r="EQ60" s="130" t="s">
        <v>2432</v>
      </c>
      <c r="ER60" s="130" t="s">
        <v>2432</v>
      </c>
      <c r="ES60" s="130" t="s">
        <v>2432</v>
      </c>
      <c r="ET60" s="130" t="s">
        <v>2432</v>
      </c>
      <c r="EU60" s="130" t="s">
        <v>2432</v>
      </c>
      <c r="EV60" s="130" t="s">
        <v>2432</v>
      </c>
      <c r="EW60" s="130" t="s">
        <v>2432</v>
      </c>
      <c r="EX60" s="130" t="s">
        <v>2432</v>
      </c>
      <c r="EY60" s="130" t="s">
        <v>2432</v>
      </c>
      <c r="EZ60" s="130" t="s">
        <v>2432</v>
      </c>
      <c r="FA60" s="130" t="s">
        <v>2432</v>
      </c>
      <c r="FB60" s="130" t="s">
        <v>2432</v>
      </c>
      <c r="FC60" s="130" t="s">
        <v>2432</v>
      </c>
      <c r="FD60" s="130" t="s">
        <v>2432</v>
      </c>
      <c r="FE60" s="130" t="s">
        <v>2432</v>
      </c>
      <c r="FF60" s="130" t="s">
        <v>2432</v>
      </c>
      <c r="FG60" s="130" t="s">
        <v>2432</v>
      </c>
      <c r="FH60" s="130" t="s">
        <v>2432</v>
      </c>
      <c r="FI60" s="130" t="s">
        <v>2432</v>
      </c>
      <c r="FJ60" s="130" t="s">
        <v>2432</v>
      </c>
      <c r="FK60" s="130" t="s">
        <v>2432</v>
      </c>
      <c r="FL60" s="130" t="s">
        <v>2432</v>
      </c>
      <c r="FM60" s="130" t="s">
        <v>2432</v>
      </c>
      <c r="FN60" s="130" t="s">
        <v>2432</v>
      </c>
      <c r="FO60" s="130" t="s">
        <v>2432</v>
      </c>
      <c r="FP60" s="130" t="s">
        <v>2432</v>
      </c>
      <c r="FQ60" s="130" t="s">
        <v>2432</v>
      </c>
      <c r="FR60" s="130" t="s">
        <v>2432</v>
      </c>
      <c r="FS60" s="130" t="s">
        <v>2432</v>
      </c>
      <c r="FT60" s="130" t="s">
        <v>2432</v>
      </c>
      <c r="FU60" s="130" t="s">
        <v>2432</v>
      </c>
      <c r="FV60" s="130" t="s">
        <v>2432</v>
      </c>
      <c r="FW60" s="130" t="s">
        <v>2432</v>
      </c>
      <c r="FX60" s="130" t="s">
        <v>2432</v>
      </c>
      <c r="FY60" s="130" t="s">
        <v>2432</v>
      </c>
      <c r="FZ60" s="130" t="s">
        <v>2432</v>
      </c>
      <c r="GA60" s="130" t="s">
        <v>2432</v>
      </c>
      <c r="GB60" s="130" t="s">
        <v>2432</v>
      </c>
      <c r="GC60" s="130" t="s">
        <v>2432</v>
      </c>
      <c r="GD60" s="130" t="s">
        <v>2432</v>
      </c>
      <c r="GE60" s="130" t="s">
        <v>2432</v>
      </c>
      <c r="GF60" s="130" t="s">
        <v>2432</v>
      </c>
      <c r="GG60" s="130" t="s">
        <v>2432</v>
      </c>
      <c r="GH60" s="130" t="s">
        <v>2432</v>
      </c>
      <c r="GI60" s="130" t="s">
        <v>2432</v>
      </c>
      <c r="GJ60" s="130" t="s">
        <v>2432</v>
      </c>
      <c r="GK60" s="130" t="s">
        <v>2432</v>
      </c>
      <c r="GL60" s="130" t="s">
        <v>2432</v>
      </c>
      <c r="GM60" s="130" t="s">
        <v>2432</v>
      </c>
      <c r="GN60" s="130" t="s">
        <v>2432</v>
      </c>
      <c r="GO60" s="130" t="s">
        <v>2432</v>
      </c>
      <c r="GP60" s="130" t="s">
        <v>2432</v>
      </c>
      <c r="GQ60" s="130" t="s">
        <v>2432</v>
      </c>
      <c r="GR60" s="130" t="s">
        <v>2432</v>
      </c>
      <c r="GS60" s="130" t="s">
        <v>2432</v>
      </c>
      <c r="GT60" s="130" t="s">
        <v>2432</v>
      </c>
      <c r="GU60" s="130" t="s">
        <v>2432</v>
      </c>
      <c r="GV60" s="130" t="s">
        <v>2432</v>
      </c>
      <c r="GW60" s="130" t="s">
        <v>2432</v>
      </c>
      <c r="GX60" s="130" t="s">
        <v>2432</v>
      </c>
      <c r="GY60" s="130" t="s">
        <v>2432</v>
      </c>
      <c r="GZ60" s="130" t="s">
        <v>2432</v>
      </c>
      <c r="HA60" s="130" t="s">
        <v>2432</v>
      </c>
      <c r="HB60" s="130" t="s">
        <v>2432</v>
      </c>
      <c r="HC60" s="130" t="s">
        <v>2432</v>
      </c>
      <c r="HD60" s="130" t="s">
        <v>2432</v>
      </c>
      <c r="HE60" s="130" t="s">
        <v>335</v>
      </c>
      <c r="HF60" s="130" t="s">
        <v>335</v>
      </c>
      <c r="HG60" s="130" t="s">
        <v>335</v>
      </c>
      <c r="HH60" s="130" t="s">
        <v>335</v>
      </c>
      <c r="HI60" s="130" t="s">
        <v>335</v>
      </c>
      <c r="HJ60" s="130" t="s">
        <v>335</v>
      </c>
      <c r="HK60" s="130" t="s">
        <v>335</v>
      </c>
      <c r="HL60" s="130" t="s">
        <v>335</v>
      </c>
      <c r="HM60" s="130" t="s">
        <v>335</v>
      </c>
      <c r="HN60" s="130" t="s">
        <v>335</v>
      </c>
      <c r="HO60" s="130" t="s">
        <v>335</v>
      </c>
      <c r="HP60" s="130" t="s">
        <v>335</v>
      </c>
      <c r="HQ60" s="130" t="s">
        <v>335</v>
      </c>
      <c r="HR60" s="130" t="s">
        <v>335</v>
      </c>
      <c r="HS60" s="130" t="s">
        <v>335</v>
      </c>
      <c r="HT60" s="130" t="s">
        <v>335</v>
      </c>
      <c r="HU60" s="130" t="s">
        <v>335</v>
      </c>
      <c r="HV60" s="130" t="s">
        <v>335</v>
      </c>
      <c r="HW60" s="130" t="s">
        <v>335</v>
      </c>
      <c r="HX60" s="130" t="s">
        <v>335</v>
      </c>
      <c r="HY60" s="130" t="s">
        <v>335</v>
      </c>
      <c r="HZ60" s="130" t="s">
        <v>335</v>
      </c>
      <c r="IA60" s="130" t="s">
        <v>335</v>
      </c>
      <c r="IB60" s="130" t="s">
        <v>335</v>
      </c>
      <c r="IC60" s="130" t="s">
        <v>335</v>
      </c>
      <c r="ID60" s="130" t="s">
        <v>335</v>
      </c>
      <c r="IE60" s="130" t="s">
        <v>335</v>
      </c>
      <c r="IF60" s="130" t="s">
        <v>335</v>
      </c>
      <c r="IG60" s="130" t="s">
        <v>335</v>
      </c>
      <c r="IH60" s="130" t="s">
        <v>335</v>
      </c>
      <c r="II60" s="130" t="s">
        <v>335</v>
      </c>
      <c r="IJ60" s="130" t="s">
        <v>335</v>
      </c>
      <c r="IK60" s="130" t="s">
        <v>335</v>
      </c>
      <c r="IL60" s="130" t="s">
        <v>335</v>
      </c>
      <c r="IM60" s="130" t="s">
        <v>335</v>
      </c>
      <c r="IN60" s="130" t="s">
        <v>335</v>
      </c>
      <c r="IO60" s="130" t="s">
        <v>335</v>
      </c>
      <c r="IP60" s="130" t="s">
        <v>335</v>
      </c>
      <c r="IQ60" s="130" t="s">
        <v>335</v>
      </c>
      <c r="IR60" s="130" t="s">
        <v>178</v>
      </c>
      <c r="IS60" s="130" t="s">
        <v>2432</v>
      </c>
      <c r="IT60" s="130" t="s">
        <v>335</v>
      </c>
      <c r="IU60" s="130" t="s">
        <v>335</v>
      </c>
      <c r="IV60" s="130" t="s">
        <v>335</v>
      </c>
      <c r="IW60" s="130" t="s">
        <v>178</v>
      </c>
      <c r="IX60" s="130" t="s">
        <v>178</v>
      </c>
      <c r="IY60" s="130" t="s">
        <v>178</v>
      </c>
      <c r="IZ60" s="130" t="s">
        <v>178</v>
      </c>
      <c r="JA60" s="130" t="s">
        <v>2432</v>
      </c>
      <c r="JB60" s="130" t="s">
        <v>335</v>
      </c>
      <c r="JC60" s="130" t="s">
        <v>2432</v>
      </c>
      <c r="JD60" s="130" t="s">
        <v>335</v>
      </c>
      <c r="JE60" s="130" t="s">
        <v>335</v>
      </c>
      <c r="JF60" s="130" t="s">
        <v>335</v>
      </c>
      <c r="JG60" s="130" t="s">
        <v>335</v>
      </c>
      <c r="JH60" s="130" t="s">
        <v>2432</v>
      </c>
      <c r="JI60" s="130" t="s">
        <v>2432</v>
      </c>
      <c r="JJ60" s="130" t="s">
        <v>2432</v>
      </c>
      <c r="JK60" s="130" t="s">
        <v>2432</v>
      </c>
      <c r="JL60" s="130" t="s">
        <v>335</v>
      </c>
      <c r="JM60" s="130" t="s">
        <v>2432</v>
      </c>
      <c r="JN60" s="130" t="s">
        <v>2432</v>
      </c>
      <c r="JO60" s="130" t="s">
        <v>335</v>
      </c>
      <c r="JP60" s="130" t="s">
        <v>335</v>
      </c>
      <c r="JQ60" s="130" t="s">
        <v>335</v>
      </c>
      <c r="JR60" s="130" t="s">
        <v>335</v>
      </c>
      <c r="JS60" s="130" t="s">
        <v>2432</v>
      </c>
      <c r="JT60" s="130" t="s">
        <v>2432</v>
      </c>
      <c r="JU60" s="130" t="s">
        <v>335</v>
      </c>
      <c r="JV60" s="130" t="s">
        <v>335</v>
      </c>
      <c r="JW60" s="130" t="s">
        <v>335</v>
      </c>
      <c r="JX60" s="130" t="s">
        <v>335</v>
      </c>
      <c r="JY60" s="130" t="s">
        <v>335</v>
      </c>
      <c r="JZ60" s="130" t="s">
        <v>335</v>
      </c>
      <c r="KA60" s="130" t="s">
        <v>335</v>
      </c>
      <c r="KB60" s="130" t="s">
        <v>335</v>
      </c>
      <c r="KC60" s="130" t="s">
        <v>335</v>
      </c>
      <c r="KD60" s="130" t="s">
        <v>335</v>
      </c>
      <c r="KE60" s="130" t="s">
        <v>335</v>
      </c>
      <c r="KF60" s="130" t="s">
        <v>335</v>
      </c>
      <c r="KG60" s="130" t="s">
        <v>335</v>
      </c>
      <c r="KH60" s="130" t="s">
        <v>2432</v>
      </c>
      <c r="KI60" s="130" t="s">
        <v>2432</v>
      </c>
    </row>
    <row r="61" spans="1:295" ht="27" customHeight="1">
      <c r="A61" s="195" t="s">
        <v>3</v>
      </c>
      <c r="B61" s="195"/>
      <c r="C61" s="196" t="s">
        <v>44</v>
      </c>
      <c r="D61" s="196"/>
      <c r="E61" s="196"/>
      <c r="F61" s="196"/>
      <c r="G61" s="196"/>
      <c r="H61" s="196"/>
      <c r="I61" s="196"/>
      <c r="J61" s="196"/>
      <c r="K61" s="196"/>
      <c r="L61" s="196"/>
      <c r="M61" s="196"/>
      <c r="N61" s="196" t="s">
        <v>2433</v>
      </c>
      <c r="O61" s="196"/>
      <c r="P61" s="196"/>
      <c r="Q61" s="196"/>
      <c r="R61" s="196"/>
      <c r="S61" s="196" t="s">
        <v>50</v>
      </c>
      <c r="T61" s="196" t="s">
        <v>44</v>
      </c>
      <c r="U61" s="196"/>
      <c r="V61" s="196"/>
      <c r="W61" s="196"/>
      <c r="X61" s="196" t="s">
        <v>939</v>
      </c>
      <c r="Y61" s="196"/>
      <c r="Z61" s="196"/>
      <c r="AA61" s="196" t="s">
        <v>23</v>
      </c>
      <c r="AB61" s="196" t="s">
        <v>44</v>
      </c>
      <c r="AC61" s="196" t="s">
        <v>2434</v>
      </c>
      <c r="AD61" s="196"/>
      <c r="AE61" s="196" t="s">
        <v>44</v>
      </c>
      <c r="AF61" s="196" t="s">
        <v>2433</v>
      </c>
      <c r="AG61" s="196"/>
      <c r="AH61" s="196" t="s">
        <v>322</v>
      </c>
      <c r="AI61" s="196"/>
      <c r="AJ61" s="196" t="s">
        <v>2434</v>
      </c>
      <c r="AK61" s="196"/>
      <c r="AL61" s="196"/>
      <c r="AM61" s="196"/>
      <c r="AN61" s="196"/>
      <c r="AO61" s="196" t="s">
        <v>2435</v>
      </c>
      <c r="AP61" s="196" t="s">
        <v>2436</v>
      </c>
      <c r="AQ61" s="196" t="s">
        <v>44</v>
      </c>
      <c r="AR61" s="196"/>
      <c r="AS61" s="196"/>
      <c r="AT61" s="196"/>
      <c r="AU61" s="196"/>
      <c r="AV61" s="196"/>
      <c r="AW61" s="196"/>
      <c r="AX61" s="196"/>
      <c r="AY61" s="196"/>
      <c r="AZ61" s="196"/>
      <c r="BA61" s="196" t="s">
        <v>343</v>
      </c>
      <c r="BB61" s="196" t="s">
        <v>50</v>
      </c>
      <c r="BC61" s="196" t="s">
        <v>978</v>
      </c>
      <c r="BD61" s="196" t="s">
        <v>142</v>
      </c>
      <c r="BE61" s="196"/>
      <c r="BF61" s="196" t="s">
        <v>44</v>
      </c>
      <c r="BG61" s="196"/>
      <c r="BH61" s="196"/>
      <c r="BI61" s="196"/>
      <c r="BJ61" s="196"/>
      <c r="BK61" s="196"/>
      <c r="BL61" s="196"/>
      <c r="BM61" s="196"/>
      <c r="BN61" s="196" t="s">
        <v>50</v>
      </c>
      <c r="BO61" s="196"/>
      <c r="BP61" s="196"/>
      <c r="BQ61" s="196"/>
      <c r="BR61" s="196"/>
      <c r="BS61" s="196"/>
      <c r="BT61" s="196" t="s">
        <v>23</v>
      </c>
      <c r="BU61" s="196"/>
      <c r="BV61" s="196" t="s">
        <v>50</v>
      </c>
      <c r="BW61" s="196" t="s">
        <v>2437</v>
      </c>
      <c r="BX61" s="196"/>
      <c r="BY61" s="196"/>
      <c r="BZ61" s="196"/>
      <c r="CA61" s="196" t="s">
        <v>44</v>
      </c>
      <c r="CB61" s="196"/>
      <c r="CC61" s="196" t="s">
        <v>2438</v>
      </c>
      <c r="CD61" s="196"/>
      <c r="CE61" s="196" t="s">
        <v>117</v>
      </c>
      <c r="CF61" s="196" t="s">
        <v>44</v>
      </c>
      <c r="CG61" s="196"/>
      <c r="CH61" s="196"/>
      <c r="CI61" s="196"/>
      <c r="CJ61" s="196" t="s">
        <v>978</v>
      </c>
      <c r="CK61" s="196"/>
      <c r="CL61" s="196" t="s">
        <v>2437</v>
      </c>
      <c r="CM61" s="196"/>
      <c r="CN61" s="196"/>
      <c r="CO61" s="196" t="s">
        <v>44</v>
      </c>
      <c r="CP61" s="196"/>
      <c r="CQ61" s="196"/>
      <c r="CR61" s="196"/>
      <c r="CS61" s="196"/>
      <c r="CT61" s="196"/>
      <c r="CU61" s="196"/>
      <c r="CV61" s="196"/>
      <c r="CW61" s="196" t="s">
        <v>2438</v>
      </c>
      <c r="CX61" s="196" t="s">
        <v>2437</v>
      </c>
      <c r="CY61" s="196"/>
      <c r="CZ61" s="196" t="s">
        <v>364</v>
      </c>
      <c r="DA61" s="196"/>
      <c r="DB61" s="196"/>
      <c r="DC61" s="196"/>
      <c r="DD61" s="196" t="s">
        <v>44</v>
      </c>
      <c r="DE61" s="196"/>
      <c r="DF61" s="196"/>
      <c r="DG61" s="196" t="s">
        <v>364</v>
      </c>
      <c r="DH61" s="196"/>
      <c r="DI61" s="196" t="s">
        <v>963</v>
      </c>
      <c r="DJ61" s="196"/>
      <c r="DK61" s="196" t="s">
        <v>663</v>
      </c>
      <c r="DL61" s="196" t="s">
        <v>364</v>
      </c>
      <c r="DM61" s="196"/>
      <c r="DN61" s="196"/>
      <c r="DO61" s="196"/>
      <c r="DP61" s="196" t="s">
        <v>663</v>
      </c>
      <c r="DQ61" s="196" t="s">
        <v>364</v>
      </c>
      <c r="DR61" s="196" t="s">
        <v>663</v>
      </c>
      <c r="DS61" s="196" t="s">
        <v>364</v>
      </c>
      <c r="DT61" s="196"/>
      <c r="DU61" s="196"/>
      <c r="DV61" s="196"/>
      <c r="DW61" s="196" t="s">
        <v>44</v>
      </c>
      <c r="DX61" s="196" t="s">
        <v>663</v>
      </c>
      <c r="DY61" s="196" t="s">
        <v>44</v>
      </c>
      <c r="DZ61" s="196"/>
      <c r="EA61" s="196"/>
      <c r="EB61" s="196"/>
      <c r="EC61" s="196"/>
      <c r="ED61" s="196"/>
      <c r="EE61" s="196" t="s">
        <v>50</v>
      </c>
      <c r="EF61" s="196"/>
      <c r="EG61" s="196" t="s">
        <v>364</v>
      </c>
      <c r="EH61" s="196" t="s">
        <v>50</v>
      </c>
      <c r="EI61" s="196" t="s">
        <v>2439</v>
      </c>
      <c r="EJ61" s="196" t="s">
        <v>663</v>
      </c>
      <c r="EK61" s="196" t="s">
        <v>44</v>
      </c>
      <c r="EL61" s="196"/>
      <c r="EM61" s="196"/>
      <c r="EN61" s="196"/>
      <c r="EO61" s="196"/>
      <c r="EP61" s="196"/>
      <c r="EQ61" s="196"/>
      <c r="ER61" s="196"/>
      <c r="ES61" s="196"/>
      <c r="ET61" s="196" t="s">
        <v>958</v>
      </c>
      <c r="EU61" s="196"/>
      <c r="EV61" s="196"/>
      <c r="EW61" s="196" t="s">
        <v>44</v>
      </c>
      <c r="EX61" s="196"/>
      <c r="EY61" s="196"/>
      <c r="EZ61" s="196"/>
      <c r="FA61" s="196"/>
      <c r="FB61" s="196"/>
      <c r="FC61" s="196"/>
      <c r="FD61" s="196"/>
      <c r="FE61" s="196"/>
      <c r="FF61" s="196"/>
      <c r="FG61" s="196" t="s">
        <v>968</v>
      </c>
      <c r="FH61" s="196"/>
      <c r="FI61" s="196"/>
      <c r="FJ61" s="196" t="s">
        <v>44</v>
      </c>
      <c r="FK61" s="196"/>
      <c r="FL61" s="196"/>
      <c r="FM61" s="196"/>
      <c r="FN61" s="196"/>
      <c r="FO61" s="196"/>
      <c r="FP61" s="196" t="s">
        <v>343</v>
      </c>
      <c r="FQ61" s="196" t="s">
        <v>142</v>
      </c>
      <c r="FR61" s="196"/>
      <c r="FS61" s="196"/>
      <c r="FT61" s="196"/>
      <c r="FU61" s="196"/>
      <c r="FV61" s="196"/>
      <c r="FW61" s="196" t="s">
        <v>2438</v>
      </c>
      <c r="FX61" s="196" t="s">
        <v>699</v>
      </c>
      <c r="FY61" s="196"/>
      <c r="FZ61" s="196"/>
      <c r="GA61" s="196" t="s">
        <v>663</v>
      </c>
      <c r="GB61" s="196" t="s">
        <v>2434</v>
      </c>
      <c r="GC61" s="196" t="s">
        <v>343</v>
      </c>
      <c r="GD61" s="196" t="s">
        <v>44</v>
      </c>
      <c r="GE61" s="196" t="s">
        <v>142</v>
      </c>
      <c r="GF61" s="196" t="s">
        <v>343</v>
      </c>
      <c r="GG61" s="196" t="s">
        <v>2434</v>
      </c>
      <c r="GH61" s="196" t="s">
        <v>44</v>
      </c>
      <c r="GI61" s="196" t="s">
        <v>343</v>
      </c>
      <c r="GJ61" s="196" t="s">
        <v>44</v>
      </c>
      <c r="GK61" s="196"/>
      <c r="GL61" s="196" t="s">
        <v>2440</v>
      </c>
      <c r="GM61" s="196" t="s">
        <v>44</v>
      </c>
      <c r="GN61" s="196" t="s">
        <v>142</v>
      </c>
      <c r="GO61" s="196" t="s">
        <v>44</v>
      </c>
      <c r="GP61" s="196"/>
      <c r="GQ61" s="196"/>
      <c r="GR61" s="196" t="s">
        <v>378</v>
      </c>
      <c r="GS61" s="196"/>
      <c r="GT61" s="196" t="s">
        <v>343</v>
      </c>
      <c r="GU61" s="196"/>
      <c r="GV61" s="196" t="s">
        <v>44</v>
      </c>
      <c r="GW61" s="196" t="s">
        <v>343</v>
      </c>
      <c r="GX61" s="196" t="s">
        <v>666</v>
      </c>
      <c r="GY61" s="196" t="s">
        <v>44</v>
      </c>
      <c r="GZ61" s="196"/>
      <c r="HA61" s="196" t="s">
        <v>666</v>
      </c>
      <c r="HB61" s="196" t="s">
        <v>50</v>
      </c>
      <c r="HC61" s="196"/>
      <c r="HD61" s="196"/>
      <c r="HE61" s="196"/>
      <c r="HF61" s="196"/>
      <c r="HG61" s="196"/>
      <c r="HH61" s="196"/>
      <c r="HI61" s="196"/>
      <c r="HJ61" s="196"/>
      <c r="HK61" s="196"/>
      <c r="HL61" s="196"/>
      <c r="HM61" s="196" t="s">
        <v>2441</v>
      </c>
      <c r="HN61" s="196"/>
      <c r="HO61" s="196" t="s">
        <v>50</v>
      </c>
      <c r="HP61" s="196"/>
      <c r="HQ61" s="196" t="s">
        <v>2442</v>
      </c>
      <c r="HR61" s="196"/>
      <c r="HS61" s="196" t="s">
        <v>50</v>
      </c>
      <c r="HT61" s="196"/>
      <c r="HU61" s="196" t="s">
        <v>388</v>
      </c>
      <c r="HV61" s="196"/>
      <c r="HW61" s="196" t="s">
        <v>2443</v>
      </c>
      <c r="HX61" s="196"/>
      <c r="HY61" s="196" t="s">
        <v>388</v>
      </c>
      <c r="HZ61" s="196" t="s">
        <v>44</v>
      </c>
      <c r="IA61" s="196" t="s">
        <v>186</v>
      </c>
      <c r="IB61" s="196" t="s">
        <v>81</v>
      </c>
      <c r="IC61" s="196"/>
      <c r="ID61" s="196" t="s">
        <v>2442</v>
      </c>
      <c r="IE61" s="196"/>
      <c r="IF61" s="196"/>
      <c r="IG61" s="196"/>
      <c r="IH61" s="196" t="s">
        <v>81</v>
      </c>
      <c r="II61" s="196"/>
      <c r="IJ61" s="196" t="s">
        <v>50</v>
      </c>
      <c r="IK61" s="196" t="s">
        <v>186</v>
      </c>
      <c r="IL61" s="196" t="s">
        <v>50</v>
      </c>
      <c r="IM61" s="196" t="s">
        <v>186</v>
      </c>
      <c r="IN61" s="196"/>
      <c r="IO61" s="196"/>
      <c r="IP61" s="196"/>
      <c r="IQ61" s="196"/>
      <c r="IR61" s="196" t="s">
        <v>50</v>
      </c>
      <c r="IS61" s="196" t="s">
        <v>2439</v>
      </c>
      <c r="IT61" s="196" t="s">
        <v>388</v>
      </c>
      <c r="IU61" s="196"/>
      <c r="IV61" s="196" t="s">
        <v>186</v>
      </c>
      <c r="IW61" s="196" t="s">
        <v>50</v>
      </c>
      <c r="IX61" s="196"/>
      <c r="IY61" s="196"/>
      <c r="IZ61" s="196"/>
      <c r="JA61" s="196" t="s">
        <v>44</v>
      </c>
      <c r="JB61" s="196" t="s">
        <v>1001</v>
      </c>
      <c r="JC61" s="196" t="s">
        <v>44</v>
      </c>
      <c r="JD61" s="196" t="s">
        <v>68</v>
      </c>
      <c r="JE61" s="196"/>
      <c r="JF61" s="196" t="s">
        <v>44</v>
      </c>
      <c r="JG61" s="196"/>
      <c r="JH61" s="196"/>
      <c r="JI61" s="196"/>
      <c r="JJ61" s="196"/>
      <c r="JK61" s="196"/>
      <c r="JL61" s="196" t="s">
        <v>2443</v>
      </c>
      <c r="JM61" s="196" t="s">
        <v>142</v>
      </c>
      <c r="JN61" s="196"/>
      <c r="JO61" s="196" t="s">
        <v>995</v>
      </c>
      <c r="JP61" s="196"/>
      <c r="JQ61" s="196" t="s">
        <v>997</v>
      </c>
      <c r="JR61" s="196"/>
      <c r="JS61" s="196"/>
      <c r="JT61" s="196" t="s">
        <v>44</v>
      </c>
      <c r="JU61" s="196" t="s">
        <v>2442</v>
      </c>
      <c r="JV61" s="196" t="s">
        <v>656</v>
      </c>
      <c r="JW61" s="196" t="s">
        <v>2444</v>
      </c>
      <c r="JX61" s="196"/>
      <c r="JY61" s="196" t="s">
        <v>50</v>
      </c>
      <c r="JZ61" s="196"/>
      <c r="KA61" s="196"/>
      <c r="KB61" s="196"/>
      <c r="KC61" s="196"/>
      <c r="KD61" s="196"/>
      <c r="KE61" s="196"/>
      <c r="KF61" s="196" t="s">
        <v>2442</v>
      </c>
      <c r="KG61" s="196"/>
      <c r="KH61" s="196" t="s">
        <v>50</v>
      </c>
      <c r="KI61" s="196"/>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86" t="s">
        <v>2445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43"/>
      <c r="B64" s="1" t="s">
        <v>2446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44"/>
      <c r="B65" s="1" t="s">
        <v>2447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45"/>
      <c r="B66" s="1" t="s">
        <v>2448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66" t="s">
        <v>0</v>
      </c>
      <c r="C3" s="167"/>
      <c r="D3" s="167"/>
      <c r="E3" s="167"/>
      <c r="F3" s="167"/>
      <c r="G3" s="167"/>
      <c r="H3" s="1"/>
      <c r="I3" s="1"/>
      <c r="J3" s="1"/>
      <c r="K3" s="1"/>
      <c r="L3" s="1"/>
      <c r="M3" s="1"/>
    </row>
    <row r="4" spans="1:13" ht="30" customHeight="1">
      <c r="A4" s="197" t="s">
        <v>2738</v>
      </c>
      <c r="B4" s="198"/>
      <c r="C4" s="198"/>
      <c r="D4" s="198"/>
      <c r="E4" s="198"/>
      <c r="F4" s="198"/>
      <c r="G4" s="198"/>
      <c r="H4" s="198"/>
      <c r="I4" s="198"/>
      <c r="J4" s="198"/>
      <c r="K4" s="198"/>
      <c r="L4" s="198"/>
      <c r="M4" s="198"/>
    </row>
    <row r="5" spans="1:13" ht="19.95" hidden="1" customHeight="1">
      <c r="A5" s="195" t="s">
        <v>1795</v>
      </c>
      <c r="B5" s="195"/>
      <c r="C5" s="130">
        <v>43763</v>
      </c>
      <c r="D5" s="130">
        <v>43764</v>
      </c>
      <c r="E5" s="130">
        <v>42746</v>
      </c>
      <c r="F5" s="130">
        <v>42741</v>
      </c>
      <c r="G5" s="130">
        <v>43825</v>
      </c>
      <c r="H5" s="130"/>
      <c r="I5" s="130">
        <v>43822</v>
      </c>
      <c r="J5" s="130">
        <v>43823</v>
      </c>
      <c r="K5" s="130">
        <v>43839</v>
      </c>
      <c r="L5" s="130">
        <v>43749</v>
      </c>
      <c r="M5" s="130"/>
    </row>
    <row r="6" spans="1:13" ht="27" customHeight="1">
      <c r="A6" s="195" t="s">
        <v>26</v>
      </c>
      <c r="B6" s="195"/>
      <c r="C6" s="196" t="s">
        <v>2739</v>
      </c>
      <c r="D6" s="196"/>
      <c r="E6" s="196"/>
      <c r="F6" s="196"/>
      <c r="G6" s="196"/>
      <c r="H6" s="196"/>
      <c r="I6" s="196" t="s">
        <v>2740</v>
      </c>
      <c r="J6" s="196"/>
      <c r="K6" s="196"/>
      <c r="L6" s="196"/>
      <c r="M6" s="196"/>
    </row>
    <row r="7" spans="1:13" ht="27" customHeight="1">
      <c r="A7" s="129" t="s">
        <v>56</v>
      </c>
      <c r="B7" s="129" t="s">
        <v>642</v>
      </c>
      <c r="C7" s="130" t="s">
        <v>2741</v>
      </c>
      <c r="D7" s="130" t="s">
        <v>2742</v>
      </c>
      <c r="E7" s="130" t="s">
        <v>2743</v>
      </c>
      <c r="F7" s="130" t="s">
        <v>2744</v>
      </c>
      <c r="G7" s="130" t="s">
        <v>2745</v>
      </c>
      <c r="H7" s="130" t="s">
        <v>1016</v>
      </c>
      <c r="I7" s="130" t="s">
        <v>2746</v>
      </c>
      <c r="J7" s="130" t="s">
        <v>2747</v>
      </c>
      <c r="K7" s="130" t="s">
        <v>2748</v>
      </c>
      <c r="L7" s="130" t="s">
        <v>2749</v>
      </c>
      <c r="M7" s="130" t="s">
        <v>1016</v>
      </c>
    </row>
    <row r="8" spans="1:13" ht="18" customHeight="1">
      <c r="A8" s="132" t="s">
        <v>60</v>
      </c>
      <c r="B8" s="132" t="s">
        <v>867</v>
      </c>
      <c r="C8" s="133">
        <v>44.03</v>
      </c>
      <c r="D8" s="133">
        <v>44.23</v>
      </c>
      <c r="E8" s="133">
        <v>42.331099999999999</v>
      </c>
      <c r="F8" s="133">
        <v>41.976900000000001</v>
      </c>
      <c r="G8" s="133">
        <v>182.5625</v>
      </c>
      <c r="H8" s="133">
        <v>355.13049999999998</v>
      </c>
      <c r="I8" s="133">
        <v>236.39179999999999</v>
      </c>
      <c r="J8" s="133">
        <v>237.11349999999999</v>
      </c>
      <c r="K8" s="133">
        <v>389.11509999999998</v>
      </c>
      <c r="L8" s="133">
        <v>326.40309999999999</v>
      </c>
      <c r="M8" s="133">
        <v>1189.0235</v>
      </c>
    </row>
    <row r="9" spans="1:13" ht="18" customHeight="1">
      <c r="A9" s="132" t="s">
        <v>60</v>
      </c>
      <c r="B9" s="132" t="s">
        <v>868</v>
      </c>
      <c r="C9" s="136">
        <v>41.8</v>
      </c>
      <c r="D9" s="136">
        <v>41.95</v>
      </c>
      <c r="E9" s="136">
        <v>40.991500000000002</v>
      </c>
      <c r="F9" s="136">
        <v>40.123399999999997</v>
      </c>
      <c r="G9" s="136">
        <v>174.9502</v>
      </c>
      <c r="H9" s="136">
        <v>339.81509999999997</v>
      </c>
      <c r="I9" s="136">
        <v>234.49590000000001</v>
      </c>
      <c r="J9" s="136">
        <v>231.99860000000001</v>
      </c>
      <c r="K9" s="136">
        <v>386.90649999999999</v>
      </c>
      <c r="L9" s="136">
        <v>326.17540000000002</v>
      </c>
      <c r="M9" s="136">
        <v>1179.5763999999999</v>
      </c>
    </row>
    <row r="10" spans="1:13" ht="18" customHeight="1">
      <c r="A10" s="132" t="s">
        <v>60</v>
      </c>
      <c r="B10" s="132" t="s">
        <v>869</v>
      </c>
      <c r="C10" s="136">
        <v>42.51</v>
      </c>
      <c r="D10" s="136">
        <v>42.85</v>
      </c>
      <c r="E10" s="136">
        <v>39.384</v>
      </c>
      <c r="F10" s="136">
        <v>39.522500000000001</v>
      </c>
      <c r="G10" s="136">
        <v>156.0427</v>
      </c>
      <c r="H10" s="136">
        <v>320.30919999999998</v>
      </c>
      <c r="I10" s="136">
        <v>235.39269999999999</v>
      </c>
      <c r="J10" s="136">
        <v>234.96510000000001</v>
      </c>
      <c r="K10" s="136">
        <v>394.0009</v>
      </c>
      <c r="L10" s="136">
        <v>335.57310000000001</v>
      </c>
      <c r="M10" s="136">
        <v>1199.9318000000001</v>
      </c>
    </row>
    <row r="11" spans="1:13" ht="18" customHeight="1">
      <c r="A11" s="132" t="s">
        <v>60</v>
      </c>
      <c r="B11" s="132" t="s">
        <v>870</v>
      </c>
      <c r="C11" s="136">
        <v>36.380000000000003</v>
      </c>
      <c r="D11" s="136">
        <v>36.97</v>
      </c>
      <c r="E11" s="136">
        <v>36.972700000000003</v>
      </c>
      <c r="F11" s="136">
        <v>36.825499999999998</v>
      </c>
      <c r="G11" s="136">
        <v>164.61920000000001</v>
      </c>
      <c r="H11" s="136">
        <v>311.76740000000001</v>
      </c>
      <c r="I11" s="136">
        <v>227.99809999999999</v>
      </c>
      <c r="J11" s="136">
        <v>230.05070000000001</v>
      </c>
      <c r="K11" s="136">
        <v>387.36309999999997</v>
      </c>
      <c r="L11" s="136">
        <v>323.45609999999999</v>
      </c>
      <c r="M11" s="136">
        <v>1168.8679999999999</v>
      </c>
    </row>
    <row r="12" spans="1:13" ht="18" customHeight="1">
      <c r="A12" s="132" t="s">
        <v>60</v>
      </c>
      <c r="B12" s="132" t="s">
        <v>871</v>
      </c>
      <c r="C12" s="136">
        <v>42.69</v>
      </c>
      <c r="D12" s="136">
        <v>42.73</v>
      </c>
      <c r="E12" s="136">
        <v>50.234699999999997</v>
      </c>
      <c r="F12" s="136">
        <v>0</v>
      </c>
      <c r="G12" s="136">
        <v>165.0378</v>
      </c>
      <c r="H12" s="136">
        <v>300.6925</v>
      </c>
      <c r="I12" s="136">
        <v>230.4015</v>
      </c>
      <c r="J12" s="136">
        <v>229.26750000000001</v>
      </c>
      <c r="K12" s="136">
        <v>386.14830000000001</v>
      </c>
      <c r="L12" s="136">
        <v>325.22609999999997</v>
      </c>
      <c r="M12" s="136">
        <v>1171.0434</v>
      </c>
    </row>
    <row r="13" spans="1:13" ht="18" customHeight="1">
      <c r="A13" s="132" t="s">
        <v>60</v>
      </c>
      <c r="B13" s="132" t="s">
        <v>872</v>
      </c>
      <c r="C13" s="136">
        <v>43.12</v>
      </c>
      <c r="D13" s="136">
        <v>43.35</v>
      </c>
      <c r="E13" s="136">
        <v>50.904499999999999</v>
      </c>
      <c r="F13" s="136">
        <v>0</v>
      </c>
      <c r="G13" s="136">
        <v>167.14750000000001</v>
      </c>
      <c r="H13" s="136">
        <v>304.52199999999999</v>
      </c>
      <c r="I13" s="136">
        <v>231.54839999999999</v>
      </c>
      <c r="J13" s="136">
        <v>231.01830000000001</v>
      </c>
      <c r="K13" s="136">
        <v>390.67770000000002</v>
      </c>
      <c r="L13" s="136">
        <v>329.73680000000002</v>
      </c>
      <c r="M13" s="136">
        <v>1182.9811999999999</v>
      </c>
    </row>
    <row r="14" spans="1:13" ht="18" customHeight="1">
      <c r="A14" s="132" t="s">
        <v>60</v>
      </c>
      <c r="B14" s="132" t="s">
        <v>873</v>
      </c>
      <c r="C14" s="136">
        <v>44.66</v>
      </c>
      <c r="D14" s="136">
        <v>44.72</v>
      </c>
      <c r="E14" s="136">
        <v>50.770499999999998</v>
      </c>
      <c r="F14" s="136">
        <v>0</v>
      </c>
      <c r="G14" s="136">
        <v>170.99619999999999</v>
      </c>
      <c r="H14" s="136">
        <v>311.14670000000001</v>
      </c>
      <c r="I14" s="136">
        <v>223.11500000000001</v>
      </c>
      <c r="J14" s="136">
        <v>224.99160000000001</v>
      </c>
      <c r="K14" s="136">
        <v>375.142</v>
      </c>
      <c r="L14" s="136">
        <v>315.66550000000001</v>
      </c>
      <c r="M14" s="136">
        <v>1138.9141</v>
      </c>
    </row>
    <row r="15" spans="1:13" ht="18" customHeight="1">
      <c r="A15" s="132" t="s">
        <v>60</v>
      </c>
      <c r="B15" s="132" t="s">
        <v>874</v>
      </c>
      <c r="C15" s="139">
        <v>44.54</v>
      </c>
      <c r="D15" s="139">
        <v>44.8</v>
      </c>
      <c r="E15" s="139">
        <v>51.172400000000003</v>
      </c>
      <c r="F15" s="139">
        <v>0</v>
      </c>
      <c r="G15" s="139">
        <v>168.05080000000001</v>
      </c>
      <c r="H15" s="139">
        <v>308.56319999999999</v>
      </c>
      <c r="I15" s="139">
        <v>233.29409999999999</v>
      </c>
      <c r="J15" s="139">
        <v>230.09719999999999</v>
      </c>
      <c r="K15" s="139">
        <v>397.697</v>
      </c>
      <c r="L15" s="139">
        <v>331.85879999999997</v>
      </c>
      <c r="M15" s="139">
        <v>1192.9471000000001</v>
      </c>
    </row>
    <row r="16" spans="1:13" ht="18" customHeight="1">
      <c r="A16" s="132" t="s">
        <v>60</v>
      </c>
      <c r="B16" s="132" t="s">
        <v>875</v>
      </c>
      <c r="C16" s="133">
        <v>49.5</v>
      </c>
      <c r="D16" s="133">
        <v>48.61</v>
      </c>
      <c r="E16" s="133">
        <v>56.530799999999999</v>
      </c>
      <c r="F16" s="133">
        <v>0</v>
      </c>
      <c r="G16" s="133">
        <v>192.44049999999999</v>
      </c>
      <c r="H16" s="133">
        <v>347.0813</v>
      </c>
      <c r="I16" s="133">
        <v>237.21789999999999</v>
      </c>
      <c r="J16" s="133">
        <v>233.9658</v>
      </c>
      <c r="K16" s="133">
        <v>400.78789999999998</v>
      </c>
      <c r="L16" s="133">
        <v>335.6019</v>
      </c>
      <c r="M16" s="133">
        <v>1207.5735</v>
      </c>
    </row>
    <row r="17" spans="1:13" ht="18" customHeight="1">
      <c r="A17" s="132" t="s">
        <v>60</v>
      </c>
      <c r="B17" s="132" t="s">
        <v>876</v>
      </c>
      <c r="C17" s="136">
        <v>46.59</v>
      </c>
      <c r="D17" s="136">
        <v>46.86</v>
      </c>
      <c r="E17" s="136">
        <v>54.655299999999997</v>
      </c>
      <c r="F17" s="136">
        <v>0</v>
      </c>
      <c r="G17" s="136">
        <v>182.4564</v>
      </c>
      <c r="H17" s="136">
        <v>330.56169999999997</v>
      </c>
      <c r="I17" s="136">
        <v>238.82579999999999</v>
      </c>
      <c r="J17" s="136">
        <v>236.39709999999999</v>
      </c>
      <c r="K17" s="136">
        <v>402.53559999999999</v>
      </c>
      <c r="L17" s="136">
        <v>340.3193</v>
      </c>
      <c r="M17" s="136">
        <v>1218.0778</v>
      </c>
    </row>
    <row r="18" spans="1:13" ht="18" customHeight="1">
      <c r="A18" s="132" t="s">
        <v>60</v>
      </c>
      <c r="B18" s="132" t="s">
        <v>877</v>
      </c>
      <c r="C18" s="136">
        <v>53.53</v>
      </c>
      <c r="D18" s="136">
        <v>53.58</v>
      </c>
      <c r="E18" s="136">
        <v>60.1477</v>
      </c>
      <c r="F18" s="136">
        <v>0</v>
      </c>
      <c r="G18" s="136">
        <v>232.7313</v>
      </c>
      <c r="H18" s="136">
        <v>399.98899999999998</v>
      </c>
      <c r="I18" s="136">
        <v>243.01679999999999</v>
      </c>
      <c r="J18" s="136">
        <v>241.12010000000001</v>
      </c>
      <c r="K18" s="136">
        <v>410.5018</v>
      </c>
      <c r="L18" s="136">
        <v>340.97809999999998</v>
      </c>
      <c r="M18" s="136">
        <v>1235.6168</v>
      </c>
    </row>
    <row r="19" spans="1:13" ht="18" customHeight="1">
      <c r="A19" s="132" t="s">
        <v>60</v>
      </c>
      <c r="B19" s="132" t="s">
        <v>878</v>
      </c>
      <c r="C19" s="136">
        <v>55.75</v>
      </c>
      <c r="D19" s="136">
        <v>55.97</v>
      </c>
      <c r="E19" s="136">
        <v>61.487299999999998</v>
      </c>
      <c r="F19" s="136">
        <v>0</v>
      </c>
      <c r="G19" s="136">
        <v>263.76949999999999</v>
      </c>
      <c r="H19" s="136">
        <v>436.97680000000003</v>
      </c>
      <c r="I19" s="136">
        <v>240.10400000000001</v>
      </c>
      <c r="J19" s="136">
        <v>238.251</v>
      </c>
      <c r="K19" s="136">
        <v>413.58120000000002</v>
      </c>
      <c r="L19" s="136">
        <v>348.12209999999999</v>
      </c>
      <c r="M19" s="136">
        <v>1240.0582999999999</v>
      </c>
    </row>
    <row r="20" spans="1:13" ht="18" customHeight="1">
      <c r="A20" s="132" t="s">
        <v>60</v>
      </c>
      <c r="B20" s="132" t="s">
        <v>879</v>
      </c>
      <c r="C20" s="136">
        <v>60.65</v>
      </c>
      <c r="D20" s="136">
        <v>60.8</v>
      </c>
      <c r="E20" s="136">
        <v>64.970200000000006</v>
      </c>
      <c r="F20" s="136">
        <v>0</v>
      </c>
      <c r="G20" s="136">
        <v>290.065</v>
      </c>
      <c r="H20" s="136">
        <v>476.48520000000002</v>
      </c>
      <c r="I20" s="136">
        <v>242.76230000000001</v>
      </c>
      <c r="J20" s="136">
        <v>242.999</v>
      </c>
      <c r="K20" s="136">
        <v>417.57339999999999</v>
      </c>
      <c r="L20" s="136">
        <v>349.25700000000001</v>
      </c>
      <c r="M20" s="136">
        <v>1252.5916999999999</v>
      </c>
    </row>
    <row r="21" spans="1:13" ht="18" customHeight="1">
      <c r="A21" s="132" t="s">
        <v>60</v>
      </c>
      <c r="B21" s="132" t="s">
        <v>880</v>
      </c>
      <c r="C21" s="136">
        <v>61</v>
      </c>
      <c r="D21" s="136">
        <v>60.85</v>
      </c>
      <c r="E21" s="136">
        <v>67.113500000000002</v>
      </c>
      <c r="F21" s="136">
        <v>0</v>
      </c>
      <c r="G21" s="136">
        <v>325.00310000000002</v>
      </c>
      <c r="H21" s="136">
        <v>513.96659999999997</v>
      </c>
      <c r="I21" s="136">
        <v>236.66380000000001</v>
      </c>
      <c r="J21" s="136">
        <v>235.36529999999999</v>
      </c>
      <c r="K21" s="136">
        <v>412.73140000000001</v>
      </c>
      <c r="L21" s="136">
        <v>339.17320000000001</v>
      </c>
      <c r="M21" s="136">
        <v>1223.9337</v>
      </c>
    </row>
    <row r="22" spans="1:13" ht="18" customHeight="1">
      <c r="A22" s="132" t="s">
        <v>60</v>
      </c>
      <c r="B22" s="132" t="s">
        <v>881</v>
      </c>
      <c r="C22" s="136">
        <v>53.44</v>
      </c>
      <c r="D22" s="136">
        <v>53.16</v>
      </c>
      <c r="E22" s="136">
        <v>47.153599999999997</v>
      </c>
      <c r="F22" s="136">
        <v>46.824100000000001</v>
      </c>
      <c r="G22" s="136">
        <v>285.49509999999998</v>
      </c>
      <c r="H22" s="136">
        <v>486.07279999999997</v>
      </c>
      <c r="I22" s="136">
        <v>235.9606</v>
      </c>
      <c r="J22" s="136">
        <v>234.3432</v>
      </c>
      <c r="K22" s="136">
        <v>390.38889999999998</v>
      </c>
      <c r="L22" s="136">
        <v>325.80119999999999</v>
      </c>
      <c r="M22" s="136">
        <v>1186.4938999999999</v>
      </c>
    </row>
    <row r="23" spans="1:13" ht="18" customHeight="1">
      <c r="A23" s="132" t="s">
        <v>60</v>
      </c>
      <c r="B23" s="132" t="s">
        <v>882</v>
      </c>
      <c r="C23" s="139">
        <v>56.54</v>
      </c>
      <c r="D23" s="139">
        <v>56.56</v>
      </c>
      <c r="E23" s="139">
        <v>51.574300000000001</v>
      </c>
      <c r="F23" s="139">
        <v>51.322200000000002</v>
      </c>
      <c r="G23" s="139">
        <v>314.73700000000002</v>
      </c>
      <c r="H23" s="139">
        <v>530.73350000000005</v>
      </c>
      <c r="I23" s="139">
        <v>267.95249999999999</v>
      </c>
      <c r="J23" s="139">
        <v>266.75760000000002</v>
      </c>
      <c r="K23" s="139">
        <v>649.20839999999998</v>
      </c>
      <c r="L23" s="139">
        <v>13.6708</v>
      </c>
      <c r="M23" s="139">
        <v>1197.5893000000001</v>
      </c>
    </row>
    <row r="24" spans="1:13" ht="18" customHeight="1">
      <c r="A24" s="132" t="s">
        <v>60</v>
      </c>
      <c r="B24" s="132" t="s">
        <v>883</v>
      </c>
      <c r="C24" s="133">
        <v>56.73</v>
      </c>
      <c r="D24" s="133">
        <v>56.75</v>
      </c>
      <c r="E24" s="133">
        <v>51.976199999999999</v>
      </c>
      <c r="F24" s="133">
        <v>51.143900000000002</v>
      </c>
      <c r="G24" s="133">
        <v>350.51960000000003</v>
      </c>
      <c r="H24" s="133">
        <v>567.11969999999997</v>
      </c>
      <c r="I24" s="133">
        <v>229.09790000000001</v>
      </c>
      <c r="J24" s="133">
        <v>229.0959</v>
      </c>
      <c r="K24" s="133">
        <v>506.19220000000001</v>
      </c>
      <c r="L24" s="133">
        <v>0</v>
      </c>
      <c r="M24" s="133">
        <v>964.38599999999997</v>
      </c>
    </row>
    <row r="25" spans="1:13" ht="18" customHeight="1">
      <c r="A25" s="132" t="s">
        <v>60</v>
      </c>
      <c r="B25" s="132" t="s">
        <v>884</v>
      </c>
      <c r="C25" s="136">
        <v>55.91</v>
      </c>
      <c r="D25" s="136">
        <v>56.21</v>
      </c>
      <c r="E25" s="136">
        <v>51.038400000000003</v>
      </c>
      <c r="F25" s="136">
        <v>50.6203</v>
      </c>
      <c r="G25" s="136">
        <v>351.04169999999999</v>
      </c>
      <c r="H25" s="136">
        <v>564.82039999999995</v>
      </c>
      <c r="I25" s="136">
        <v>229.68049999999999</v>
      </c>
      <c r="J25" s="136">
        <v>225.55619999999999</v>
      </c>
      <c r="K25" s="136">
        <v>492.99939999999998</v>
      </c>
      <c r="L25" s="136">
        <v>0</v>
      </c>
      <c r="M25" s="136">
        <v>948.23609999999996</v>
      </c>
    </row>
    <row r="26" spans="1:13" ht="18" customHeight="1">
      <c r="A26" s="132" t="s">
        <v>60</v>
      </c>
      <c r="B26" s="132" t="s">
        <v>885</v>
      </c>
      <c r="C26" s="136">
        <v>59.96</v>
      </c>
      <c r="D26" s="136">
        <v>60.07</v>
      </c>
      <c r="E26" s="136">
        <v>55.5931</v>
      </c>
      <c r="F26" s="136">
        <v>56.866300000000003</v>
      </c>
      <c r="G26" s="136">
        <v>388.15899999999999</v>
      </c>
      <c r="H26" s="136">
        <v>620.64840000000004</v>
      </c>
      <c r="I26" s="136">
        <v>226.75559999999999</v>
      </c>
      <c r="J26" s="136">
        <v>222.61099999999999</v>
      </c>
      <c r="K26" s="136">
        <v>461.11649999999997</v>
      </c>
      <c r="L26" s="136">
        <v>0</v>
      </c>
      <c r="M26" s="136">
        <v>910.48310000000004</v>
      </c>
    </row>
    <row r="27" spans="1:13" ht="18" customHeight="1">
      <c r="A27" s="132" t="s">
        <v>60</v>
      </c>
      <c r="B27" s="132" t="s">
        <v>886</v>
      </c>
      <c r="C27" s="136">
        <v>59.88</v>
      </c>
      <c r="D27" s="136">
        <v>59.85</v>
      </c>
      <c r="E27" s="136">
        <v>54.3874</v>
      </c>
      <c r="F27" s="136">
        <v>53.9071</v>
      </c>
      <c r="G27" s="136">
        <v>396.50810000000001</v>
      </c>
      <c r="H27" s="136">
        <v>624.5326</v>
      </c>
      <c r="I27" s="136">
        <v>205.96080000000001</v>
      </c>
      <c r="J27" s="136">
        <v>204.8621</v>
      </c>
      <c r="K27" s="136">
        <v>393.28980000000001</v>
      </c>
      <c r="L27" s="136">
        <v>0</v>
      </c>
      <c r="M27" s="136">
        <v>804.11270000000002</v>
      </c>
    </row>
    <row r="28" spans="1:13" ht="18" customHeight="1">
      <c r="A28" s="132" t="s">
        <v>60</v>
      </c>
      <c r="B28" s="132" t="s">
        <v>887</v>
      </c>
      <c r="C28" s="136">
        <v>63.01</v>
      </c>
      <c r="D28" s="136">
        <v>63.36</v>
      </c>
      <c r="E28" s="136">
        <v>58.406199999999998</v>
      </c>
      <c r="F28" s="136">
        <v>57.167400000000001</v>
      </c>
      <c r="G28" s="136">
        <v>421.21379999999999</v>
      </c>
      <c r="H28" s="136">
        <v>663.15740000000005</v>
      </c>
      <c r="I28" s="136">
        <v>215.0839</v>
      </c>
      <c r="J28" s="136">
        <v>212.4521</v>
      </c>
      <c r="K28" s="136">
        <v>431.48570000000001</v>
      </c>
      <c r="L28" s="136">
        <v>0</v>
      </c>
      <c r="M28" s="136">
        <v>859.02170000000001</v>
      </c>
    </row>
    <row r="29" spans="1:13" ht="18" customHeight="1">
      <c r="A29" s="132" t="s">
        <v>60</v>
      </c>
      <c r="B29" s="132" t="s">
        <v>888</v>
      </c>
      <c r="C29" s="136">
        <v>64.33</v>
      </c>
      <c r="D29" s="136">
        <v>64.28</v>
      </c>
      <c r="E29" s="136">
        <v>58.674100000000003</v>
      </c>
      <c r="F29" s="136">
        <v>58.002800000000001</v>
      </c>
      <c r="G29" s="136">
        <v>426.46949999999998</v>
      </c>
      <c r="H29" s="136">
        <v>671.75639999999999</v>
      </c>
      <c r="I29" s="136">
        <v>242.3329</v>
      </c>
      <c r="J29" s="136">
        <v>238.82490000000001</v>
      </c>
      <c r="K29" s="136">
        <v>536.57330000000002</v>
      </c>
      <c r="L29" s="136">
        <v>0</v>
      </c>
      <c r="M29" s="136">
        <v>1017.7311</v>
      </c>
    </row>
    <row r="30" spans="1:13" ht="18" customHeight="1">
      <c r="A30" s="132" t="s">
        <v>60</v>
      </c>
      <c r="B30" s="132" t="s">
        <v>889</v>
      </c>
      <c r="C30" s="136">
        <v>63.24</v>
      </c>
      <c r="D30" s="136">
        <v>63.07</v>
      </c>
      <c r="E30" s="136">
        <v>57.736400000000003</v>
      </c>
      <c r="F30" s="136">
        <v>56.757100000000001</v>
      </c>
      <c r="G30" s="136">
        <v>430.7201</v>
      </c>
      <c r="H30" s="136">
        <v>671.52359999999999</v>
      </c>
      <c r="I30" s="136">
        <v>232.3321</v>
      </c>
      <c r="J30" s="136">
        <v>229.07820000000001</v>
      </c>
      <c r="K30" s="136">
        <v>512.34720000000004</v>
      </c>
      <c r="L30" s="136">
        <v>0</v>
      </c>
      <c r="M30" s="136">
        <v>973.75750000000005</v>
      </c>
    </row>
    <row r="31" spans="1:13" ht="18" customHeight="1">
      <c r="A31" s="132" t="s">
        <v>60</v>
      </c>
      <c r="B31" s="132" t="s">
        <v>890</v>
      </c>
      <c r="C31" s="139">
        <v>70.77</v>
      </c>
      <c r="D31" s="139">
        <v>70.959999999999994</v>
      </c>
      <c r="E31" s="139">
        <v>63.362699999999997</v>
      </c>
      <c r="F31" s="139">
        <v>62.751100000000001</v>
      </c>
      <c r="G31" s="139">
        <v>464.2878</v>
      </c>
      <c r="H31" s="139">
        <v>732.13160000000005</v>
      </c>
      <c r="I31" s="139">
        <v>235.6927</v>
      </c>
      <c r="J31" s="139">
        <v>235.96950000000001</v>
      </c>
      <c r="K31" s="139">
        <v>529.48800000000006</v>
      </c>
      <c r="L31" s="139">
        <v>0</v>
      </c>
      <c r="M31" s="139">
        <v>1001.1502</v>
      </c>
    </row>
    <row r="32" spans="1:13" ht="18" customHeight="1">
      <c r="A32" s="132" t="s">
        <v>60</v>
      </c>
      <c r="B32" s="132" t="s">
        <v>891</v>
      </c>
      <c r="C32" s="133">
        <v>64.900000000000006</v>
      </c>
      <c r="D32" s="133">
        <v>65.180000000000007</v>
      </c>
      <c r="E32" s="133">
        <v>57.736400000000003</v>
      </c>
      <c r="F32" s="133">
        <v>56.564100000000003</v>
      </c>
      <c r="G32" s="133">
        <v>422.0308</v>
      </c>
      <c r="H32" s="133">
        <v>666.41129999999998</v>
      </c>
      <c r="I32" s="133">
        <v>213.87739999999999</v>
      </c>
      <c r="J32" s="133">
        <v>212.4881</v>
      </c>
      <c r="K32" s="133">
        <v>463.20460000000003</v>
      </c>
      <c r="L32" s="133">
        <v>0</v>
      </c>
      <c r="M32" s="133">
        <v>889.57010000000002</v>
      </c>
    </row>
    <row r="33" spans="1:13" ht="18" customHeight="1">
      <c r="A33" s="132" t="s">
        <v>60</v>
      </c>
      <c r="B33" s="132" t="s">
        <v>892</v>
      </c>
      <c r="C33" s="136">
        <v>67.53</v>
      </c>
      <c r="D33" s="136">
        <v>67.2</v>
      </c>
      <c r="E33" s="136">
        <v>59.611800000000002</v>
      </c>
      <c r="F33" s="136">
        <v>59.055</v>
      </c>
      <c r="G33" s="136">
        <v>420.7038</v>
      </c>
      <c r="H33" s="136">
        <v>674.10059999999999</v>
      </c>
      <c r="I33" s="136">
        <v>240.08850000000001</v>
      </c>
      <c r="J33" s="136">
        <v>242.09540000000001</v>
      </c>
      <c r="K33" s="136">
        <v>584.89120000000003</v>
      </c>
      <c r="L33" s="136">
        <v>0</v>
      </c>
      <c r="M33" s="136">
        <v>1067.0751</v>
      </c>
    </row>
    <row r="34" spans="1:13" ht="18" customHeight="1">
      <c r="A34" s="132" t="s">
        <v>60</v>
      </c>
      <c r="B34" s="132" t="s">
        <v>893</v>
      </c>
      <c r="C34" s="136">
        <v>64.84</v>
      </c>
      <c r="D34" s="136">
        <v>65</v>
      </c>
      <c r="E34" s="136">
        <v>58.942</v>
      </c>
      <c r="F34" s="136">
        <v>58.677300000000002</v>
      </c>
      <c r="G34" s="136">
        <v>413.21929999999998</v>
      </c>
      <c r="H34" s="136">
        <v>660.67859999999996</v>
      </c>
      <c r="I34" s="136">
        <v>222.86590000000001</v>
      </c>
      <c r="J34" s="136">
        <v>218.31440000000001</v>
      </c>
      <c r="K34" s="136">
        <v>524.13919999999996</v>
      </c>
      <c r="L34" s="136">
        <v>0</v>
      </c>
      <c r="M34" s="136">
        <v>965.31949999999995</v>
      </c>
    </row>
    <row r="35" spans="1:13" ht="18" customHeight="1">
      <c r="A35" s="132" t="s">
        <v>60</v>
      </c>
      <c r="B35" s="132" t="s">
        <v>894</v>
      </c>
      <c r="C35" s="136">
        <v>62.32</v>
      </c>
      <c r="D35" s="136">
        <v>62.52</v>
      </c>
      <c r="E35" s="136">
        <v>57.736400000000003</v>
      </c>
      <c r="F35" s="136">
        <v>56.955800000000004</v>
      </c>
      <c r="G35" s="136">
        <v>411.70639999999997</v>
      </c>
      <c r="H35" s="136">
        <v>651.23860000000002</v>
      </c>
      <c r="I35" s="136">
        <v>262.87920000000003</v>
      </c>
      <c r="J35" s="136">
        <v>261.38630000000001</v>
      </c>
      <c r="K35" s="136">
        <v>692.20119999999997</v>
      </c>
      <c r="L35" s="136">
        <v>0</v>
      </c>
      <c r="M35" s="136">
        <v>1216.4666999999999</v>
      </c>
    </row>
    <row r="36" spans="1:13" ht="18" customHeight="1">
      <c r="A36" s="132" t="s">
        <v>60</v>
      </c>
      <c r="B36" s="132" t="s">
        <v>895</v>
      </c>
      <c r="C36" s="136">
        <v>60.4</v>
      </c>
      <c r="D36" s="136">
        <v>59.78</v>
      </c>
      <c r="E36" s="136">
        <v>52.512</v>
      </c>
      <c r="F36" s="136">
        <v>52.298299999999998</v>
      </c>
      <c r="G36" s="136">
        <v>381.07960000000003</v>
      </c>
      <c r="H36" s="136">
        <v>606.06989999999996</v>
      </c>
      <c r="I36" s="136">
        <v>257.66820000000001</v>
      </c>
      <c r="J36" s="136">
        <v>255.07730000000001</v>
      </c>
      <c r="K36" s="136">
        <v>658.84130000000005</v>
      </c>
      <c r="L36" s="136">
        <v>0</v>
      </c>
      <c r="M36" s="136">
        <v>1171.5868</v>
      </c>
    </row>
    <row r="37" spans="1:13" ht="18" customHeight="1">
      <c r="A37" s="132" t="s">
        <v>60</v>
      </c>
      <c r="B37" s="132" t="s">
        <v>896</v>
      </c>
      <c r="C37" s="136">
        <v>61.32</v>
      </c>
      <c r="D37" s="136">
        <v>62.13</v>
      </c>
      <c r="E37" s="136">
        <v>56.530799999999999</v>
      </c>
      <c r="F37" s="136">
        <v>56.328600000000002</v>
      </c>
      <c r="G37" s="136">
        <v>407.14749999999998</v>
      </c>
      <c r="H37" s="136">
        <v>643.45690000000002</v>
      </c>
      <c r="I37" s="136">
        <v>272.94479999999999</v>
      </c>
      <c r="J37" s="136">
        <v>268.95299999999997</v>
      </c>
      <c r="K37" s="136">
        <v>729.48990000000003</v>
      </c>
      <c r="L37" s="136">
        <v>0</v>
      </c>
      <c r="M37" s="136">
        <v>1271.3877</v>
      </c>
    </row>
    <row r="38" spans="1:13" ht="18" customHeight="1">
      <c r="A38" s="132" t="s">
        <v>60</v>
      </c>
      <c r="B38" s="132" t="s">
        <v>897</v>
      </c>
      <c r="C38" s="136">
        <v>59.09</v>
      </c>
      <c r="D38" s="136">
        <v>59.28</v>
      </c>
      <c r="E38" s="136">
        <v>52.244100000000003</v>
      </c>
      <c r="F38" s="136">
        <v>52.1143</v>
      </c>
      <c r="G38" s="136">
        <v>389.24970000000002</v>
      </c>
      <c r="H38" s="136">
        <v>611.97810000000004</v>
      </c>
      <c r="I38" s="136">
        <v>274.90359999999998</v>
      </c>
      <c r="J38" s="136">
        <v>272.5795</v>
      </c>
      <c r="K38" s="136">
        <v>765.64030000000002</v>
      </c>
      <c r="L38" s="136">
        <v>0</v>
      </c>
      <c r="M38" s="136">
        <v>1313.1233999999999</v>
      </c>
    </row>
    <row r="39" spans="1:13" ht="18" customHeight="1">
      <c r="A39" s="132" t="s">
        <v>60</v>
      </c>
      <c r="B39" s="132" t="s">
        <v>898</v>
      </c>
      <c r="C39" s="139">
        <v>63.72</v>
      </c>
      <c r="D39" s="139">
        <v>64.069999999999993</v>
      </c>
      <c r="E39" s="139">
        <v>56.396799999999999</v>
      </c>
      <c r="F39" s="139">
        <v>56.887599999999999</v>
      </c>
      <c r="G39" s="139">
        <v>412.2998</v>
      </c>
      <c r="H39" s="139">
        <v>653.37419999999997</v>
      </c>
      <c r="I39" s="139">
        <v>281.76609999999999</v>
      </c>
      <c r="J39" s="139">
        <v>278.10270000000003</v>
      </c>
      <c r="K39" s="139">
        <v>777.82339999999999</v>
      </c>
      <c r="L39" s="139">
        <v>0</v>
      </c>
      <c r="M39" s="139">
        <v>1337.6922</v>
      </c>
    </row>
    <row r="40" spans="1:13" ht="18" customHeight="1">
      <c r="A40" s="132" t="s">
        <v>60</v>
      </c>
      <c r="B40" s="132" t="s">
        <v>899</v>
      </c>
      <c r="C40" s="133">
        <v>58.8</v>
      </c>
      <c r="D40" s="133">
        <v>58.37</v>
      </c>
      <c r="E40" s="133">
        <v>50.770499999999998</v>
      </c>
      <c r="F40" s="133">
        <v>50.382899999999999</v>
      </c>
      <c r="G40" s="133">
        <v>374.74059999999997</v>
      </c>
      <c r="H40" s="133">
        <v>593.06399999999996</v>
      </c>
      <c r="I40" s="133">
        <v>240.0566</v>
      </c>
      <c r="J40" s="133">
        <v>240.81870000000001</v>
      </c>
      <c r="K40" s="133">
        <v>479.86810000000003</v>
      </c>
      <c r="L40" s="133">
        <v>392.07530000000003</v>
      </c>
      <c r="M40" s="133">
        <v>1352.8187</v>
      </c>
    </row>
    <row r="41" spans="1:13" ht="18" customHeight="1">
      <c r="A41" s="132" t="s">
        <v>60</v>
      </c>
      <c r="B41" s="132" t="s">
        <v>900</v>
      </c>
      <c r="C41" s="136">
        <v>61.94</v>
      </c>
      <c r="D41" s="136">
        <v>61.76</v>
      </c>
      <c r="E41" s="136">
        <v>55.057200000000002</v>
      </c>
      <c r="F41" s="136">
        <v>54.9788</v>
      </c>
      <c r="G41" s="136">
        <v>379.90660000000003</v>
      </c>
      <c r="H41" s="136">
        <v>613.64260000000002</v>
      </c>
      <c r="I41" s="136">
        <v>243.4538</v>
      </c>
      <c r="J41" s="136">
        <v>244.48929999999999</v>
      </c>
      <c r="K41" s="136">
        <v>502.69369999999998</v>
      </c>
      <c r="L41" s="136">
        <v>405.19130000000001</v>
      </c>
      <c r="M41" s="136">
        <v>1395.8280999999999</v>
      </c>
    </row>
    <row r="42" spans="1:13" ht="18" customHeight="1">
      <c r="A42" s="132" t="s">
        <v>60</v>
      </c>
      <c r="B42" s="132" t="s">
        <v>901</v>
      </c>
      <c r="C42" s="136">
        <v>59.38</v>
      </c>
      <c r="D42" s="136">
        <v>60.57</v>
      </c>
      <c r="E42" s="136">
        <v>54.253500000000003</v>
      </c>
      <c r="F42" s="136">
        <v>53.516399999999997</v>
      </c>
      <c r="G42" s="136">
        <v>344.16660000000002</v>
      </c>
      <c r="H42" s="136">
        <v>571.88649999999996</v>
      </c>
      <c r="I42" s="136">
        <v>248.29249999999999</v>
      </c>
      <c r="J42" s="136">
        <v>249.3047</v>
      </c>
      <c r="K42" s="136">
        <v>511.58150000000001</v>
      </c>
      <c r="L42" s="136">
        <v>403.89100000000002</v>
      </c>
      <c r="M42" s="136">
        <v>1413.0697</v>
      </c>
    </row>
    <row r="43" spans="1:13" ht="18" customHeight="1">
      <c r="A43" s="132" t="s">
        <v>60</v>
      </c>
      <c r="B43" s="132" t="s">
        <v>902</v>
      </c>
      <c r="C43" s="136">
        <v>55.99</v>
      </c>
      <c r="D43" s="136">
        <v>55.51</v>
      </c>
      <c r="E43" s="136">
        <v>50.904499999999999</v>
      </c>
      <c r="F43" s="136">
        <v>49.817999999999998</v>
      </c>
      <c r="G43" s="136">
        <v>319.05099999999999</v>
      </c>
      <c r="H43" s="136">
        <v>531.27350000000001</v>
      </c>
      <c r="I43" s="136">
        <v>260.44150000000002</v>
      </c>
      <c r="J43" s="136">
        <v>259.67840000000001</v>
      </c>
      <c r="K43" s="136">
        <v>539.85599999999999</v>
      </c>
      <c r="L43" s="136">
        <v>427.9803</v>
      </c>
      <c r="M43" s="136">
        <v>1487.9562000000001</v>
      </c>
    </row>
    <row r="44" spans="1:13" ht="18" customHeight="1">
      <c r="A44" s="132" t="s">
        <v>60</v>
      </c>
      <c r="B44" s="132" t="s">
        <v>903</v>
      </c>
      <c r="C44" s="136">
        <v>65.14</v>
      </c>
      <c r="D44" s="136">
        <v>65.510000000000005</v>
      </c>
      <c r="E44" s="136">
        <v>56.128900000000002</v>
      </c>
      <c r="F44" s="136">
        <v>56.514400000000002</v>
      </c>
      <c r="G44" s="136">
        <v>394.98669999999998</v>
      </c>
      <c r="H44" s="136">
        <v>638.28</v>
      </c>
      <c r="I44" s="136">
        <v>257.0684</v>
      </c>
      <c r="J44" s="136">
        <v>253.67599999999999</v>
      </c>
      <c r="K44" s="136">
        <v>535.02970000000005</v>
      </c>
      <c r="L44" s="136">
        <v>430.46359999999999</v>
      </c>
      <c r="M44" s="136">
        <v>1476.2376999999999</v>
      </c>
    </row>
    <row r="45" spans="1:13" ht="18" customHeight="1">
      <c r="A45" s="132" t="s">
        <v>60</v>
      </c>
      <c r="B45" s="132" t="s">
        <v>904</v>
      </c>
      <c r="C45" s="136">
        <v>68.930000000000007</v>
      </c>
      <c r="D45" s="136">
        <v>69.62</v>
      </c>
      <c r="E45" s="136">
        <v>60.549500000000002</v>
      </c>
      <c r="F45" s="136">
        <v>60.866999999999997</v>
      </c>
      <c r="G45" s="136">
        <v>432.02159999999998</v>
      </c>
      <c r="H45" s="136">
        <v>691.98810000000003</v>
      </c>
      <c r="I45" s="136">
        <v>250.7097</v>
      </c>
      <c r="J45" s="136">
        <v>252.37039999999999</v>
      </c>
      <c r="K45" s="136">
        <v>515.70889999999997</v>
      </c>
      <c r="L45" s="136">
        <v>416.6472</v>
      </c>
      <c r="M45" s="136">
        <v>1435.4362000000001</v>
      </c>
    </row>
    <row r="46" spans="1:13" ht="18" customHeight="1">
      <c r="A46" s="132" t="s">
        <v>60</v>
      </c>
      <c r="B46" s="132" t="s">
        <v>905</v>
      </c>
      <c r="C46" s="136">
        <v>61.01</v>
      </c>
      <c r="D46" s="136">
        <v>60.66</v>
      </c>
      <c r="E46" s="136">
        <v>56.664700000000003</v>
      </c>
      <c r="F46" s="136">
        <v>57.069200000000002</v>
      </c>
      <c r="G46" s="136">
        <v>396.71699999999998</v>
      </c>
      <c r="H46" s="136">
        <v>632.12090000000001</v>
      </c>
      <c r="I46" s="136">
        <v>258.11380000000003</v>
      </c>
      <c r="J46" s="136">
        <v>254.5976</v>
      </c>
      <c r="K46" s="136">
        <v>524.65589999999997</v>
      </c>
      <c r="L46" s="136">
        <v>415.18729999999999</v>
      </c>
      <c r="M46" s="136">
        <v>1452.5545999999999</v>
      </c>
    </row>
    <row r="47" spans="1:13" ht="18" customHeight="1">
      <c r="A47" s="132" t="s">
        <v>60</v>
      </c>
      <c r="B47" s="132" t="s">
        <v>906</v>
      </c>
      <c r="C47" s="139">
        <v>58.53</v>
      </c>
      <c r="D47" s="139">
        <v>59.02</v>
      </c>
      <c r="E47" s="139">
        <v>55.726999999999997</v>
      </c>
      <c r="F47" s="139">
        <v>55.323599999999999</v>
      </c>
      <c r="G47" s="139">
        <v>383.67880000000002</v>
      </c>
      <c r="H47" s="139">
        <v>612.27940000000001</v>
      </c>
      <c r="I47" s="139">
        <v>263.35680000000002</v>
      </c>
      <c r="J47" s="139">
        <v>265.73860000000002</v>
      </c>
      <c r="K47" s="139">
        <v>516.77260000000001</v>
      </c>
      <c r="L47" s="139">
        <v>417.03750000000002</v>
      </c>
      <c r="M47" s="139">
        <v>1462.9055000000001</v>
      </c>
    </row>
    <row r="48" spans="1:13" ht="18" customHeight="1">
      <c r="A48" s="132" t="s">
        <v>60</v>
      </c>
      <c r="B48" s="132" t="s">
        <v>907</v>
      </c>
      <c r="C48" s="133">
        <v>56.75</v>
      </c>
      <c r="D48" s="133">
        <v>56.37</v>
      </c>
      <c r="E48" s="133">
        <v>54.253500000000003</v>
      </c>
      <c r="F48" s="133">
        <v>53.523299999999999</v>
      </c>
      <c r="G48" s="133">
        <v>370.58109999999999</v>
      </c>
      <c r="H48" s="133">
        <v>591.47789999999998</v>
      </c>
      <c r="I48" s="133">
        <v>265.62540000000001</v>
      </c>
      <c r="J48" s="133">
        <v>266.42689999999999</v>
      </c>
      <c r="K48" s="133">
        <v>519.73090000000002</v>
      </c>
      <c r="L48" s="133">
        <v>416.42509999999999</v>
      </c>
      <c r="M48" s="133">
        <v>1468.2083</v>
      </c>
    </row>
    <row r="49" spans="1:13" ht="18" customHeight="1">
      <c r="A49" s="132" t="s">
        <v>60</v>
      </c>
      <c r="B49" s="132" t="s">
        <v>908</v>
      </c>
      <c r="C49" s="136">
        <v>55.27</v>
      </c>
      <c r="D49" s="136">
        <v>55.6</v>
      </c>
      <c r="E49" s="136">
        <v>53.181800000000003</v>
      </c>
      <c r="F49" s="136">
        <v>52.560600000000001</v>
      </c>
      <c r="G49" s="136">
        <v>353.25479999999999</v>
      </c>
      <c r="H49" s="136">
        <v>569.86720000000003</v>
      </c>
      <c r="I49" s="136">
        <v>270.00020000000001</v>
      </c>
      <c r="J49" s="136">
        <v>268.55889999999999</v>
      </c>
      <c r="K49" s="136">
        <v>516.35670000000005</v>
      </c>
      <c r="L49" s="136">
        <v>409.34050000000002</v>
      </c>
      <c r="M49" s="136">
        <v>1464.2563</v>
      </c>
    </row>
    <row r="50" spans="1:13" ht="18" customHeight="1">
      <c r="A50" s="132" t="s">
        <v>60</v>
      </c>
      <c r="B50" s="132" t="s">
        <v>909</v>
      </c>
      <c r="C50" s="136">
        <v>53.34</v>
      </c>
      <c r="D50" s="136">
        <v>53.05</v>
      </c>
      <c r="E50" s="136">
        <v>50.100700000000003</v>
      </c>
      <c r="F50" s="136">
        <v>49.927100000000003</v>
      </c>
      <c r="G50" s="136">
        <v>341.04320000000001</v>
      </c>
      <c r="H50" s="136">
        <v>547.46100000000001</v>
      </c>
      <c r="I50" s="136">
        <v>266.63720000000001</v>
      </c>
      <c r="J50" s="136">
        <v>264.76179999999999</v>
      </c>
      <c r="K50" s="136">
        <v>503.61739999999998</v>
      </c>
      <c r="L50" s="136">
        <v>406.93279999999999</v>
      </c>
      <c r="M50" s="136">
        <v>1441.9492</v>
      </c>
    </row>
    <row r="51" spans="1:13" ht="18" customHeight="1">
      <c r="A51" s="132" t="s">
        <v>60</v>
      </c>
      <c r="B51" s="132" t="s">
        <v>910</v>
      </c>
      <c r="C51" s="136">
        <v>50.31</v>
      </c>
      <c r="D51" s="136">
        <v>49.76</v>
      </c>
      <c r="E51" s="136">
        <v>47.287599999999998</v>
      </c>
      <c r="F51" s="136">
        <v>47.4407</v>
      </c>
      <c r="G51" s="136">
        <v>315.72109999999998</v>
      </c>
      <c r="H51" s="136">
        <v>510.51940000000002</v>
      </c>
      <c r="I51" s="136">
        <v>264.29039999999998</v>
      </c>
      <c r="J51" s="136">
        <v>263.2278</v>
      </c>
      <c r="K51" s="136">
        <v>495.33330000000001</v>
      </c>
      <c r="L51" s="136">
        <v>399.42779999999999</v>
      </c>
      <c r="M51" s="136">
        <v>1422.2792999999999</v>
      </c>
    </row>
    <row r="52" spans="1:13" ht="18" customHeight="1">
      <c r="A52" s="132" t="s">
        <v>60</v>
      </c>
      <c r="B52" s="132" t="s">
        <v>911</v>
      </c>
      <c r="C52" s="136">
        <v>59.52</v>
      </c>
      <c r="D52" s="136">
        <v>60.24</v>
      </c>
      <c r="E52" s="136">
        <v>47.153599999999997</v>
      </c>
      <c r="F52" s="136">
        <v>47.429499999999997</v>
      </c>
      <c r="G52" s="136">
        <v>306.05329999999998</v>
      </c>
      <c r="H52" s="136">
        <v>520.39639999999997</v>
      </c>
      <c r="I52" s="136">
        <v>255.92179999999999</v>
      </c>
      <c r="J52" s="136">
        <v>252.23089999999999</v>
      </c>
      <c r="K52" s="136">
        <v>483.8254</v>
      </c>
      <c r="L52" s="136">
        <v>392.29079999999999</v>
      </c>
      <c r="M52" s="136">
        <v>1384.2689</v>
      </c>
    </row>
    <row r="53" spans="1:13" ht="18" customHeight="1">
      <c r="A53" s="132" t="s">
        <v>60</v>
      </c>
      <c r="B53" s="132" t="s">
        <v>912</v>
      </c>
      <c r="C53" s="136">
        <v>47.97</v>
      </c>
      <c r="D53" s="136">
        <v>48.18</v>
      </c>
      <c r="E53" s="136">
        <v>36.570900000000002</v>
      </c>
      <c r="F53" s="136">
        <v>38.024999999999999</v>
      </c>
      <c r="G53" s="136">
        <v>230.84569999999999</v>
      </c>
      <c r="H53" s="136">
        <v>401.59160000000003</v>
      </c>
      <c r="I53" s="136">
        <v>249.4854</v>
      </c>
      <c r="J53" s="136">
        <v>248.73140000000001</v>
      </c>
      <c r="K53" s="136">
        <v>478.10669999999999</v>
      </c>
      <c r="L53" s="136">
        <v>386.42610000000002</v>
      </c>
      <c r="M53" s="136">
        <v>1362.7496000000001</v>
      </c>
    </row>
    <row r="54" spans="1:13" ht="18" customHeight="1">
      <c r="A54" s="132" t="s">
        <v>60</v>
      </c>
      <c r="B54" s="132" t="s">
        <v>913</v>
      </c>
      <c r="C54" s="136">
        <v>38.93</v>
      </c>
      <c r="D54" s="136">
        <v>38.83</v>
      </c>
      <c r="E54" s="136">
        <v>34.293500000000002</v>
      </c>
      <c r="F54" s="136">
        <v>34.521799999999999</v>
      </c>
      <c r="G54" s="136">
        <v>227.02330000000001</v>
      </c>
      <c r="H54" s="136">
        <v>373.59859999999998</v>
      </c>
      <c r="I54" s="136">
        <v>243.2535</v>
      </c>
      <c r="J54" s="136">
        <v>243.7097</v>
      </c>
      <c r="K54" s="136">
        <v>469.03539999999998</v>
      </c>
      <c r="L54" s="136">
        <v>381.76330000000002</v>
      </c>
      <c r="M54" s="136">
        <v>1337.7619</v>
      </c>
    </row>
    <row r="55" spans="1:13" ht="18" customHeight="1">
      <c r="A55" s="132" t="s">
        <v>914</v>
      </c>
      <c r="B55" s="132" t="s">
        <v>61</v>
      </c>
      <c r="C55" s="139">
        <v>36.5</v>
      </c>
      <c r="D55" s="139">
        <v>37.01</v>
      </c>
      <c r="E55" s="139">
        <v>32.552100000000003</v>
      </c>
      <c r="F55" s="139">
        <v>33.115099999999998</v>
      </c>
      <c r="G55" s="139">
        <v>219.59899999999999</v>
      </c>
      <c r="H55" s="139">
        <v>358.77620000000002</v>
      </c>
      <c r="I55" s="139">
        <v>234.19450000000001</v>
      </c>
      <c r="J55" s="139">
        <v>232.30070000000001</v>
      </c>
      <c r="K55" s="139">
        <v>471.01389999999998</v>
      </c>
      <c r="L55" s="139">
        <v>385.21300000000002</v>
      </c>
      <c r="M55" s="139">
        <v>1322.7221</v>
      </c>
    </row>
    <row r="56" spans="1:13">
      <c r="A56" s="195" t="s">
        <v>926</v>
      </c>
      <c r="B56" s="195"/>
      <c r="C56" s="142">
        <v>-36.380000000000003</v>
      </c>
      <c r="D56" s="142">
        <v>-36.97</v>
      </c>
      <c r="E56" s="142">
        <v>-32.552100000000003</v>
      </c>
      <c r="F56" s="142">
        <v>0</v>
      </c>
      <c r="G56" s="142">
        <v>-156.0427</v>
      </c>
      <c r="H56" s="142"/>
      <c r="I56" s="142">
        <v>281.76609999999999</v>
      </c>
      <c r="J56" s="142">
        <v>278.10270000000003</v>
      </c>
      <c r="K56" s="142">
        <v>777.82339999999999</v>
      </c>
      <c r="L56" s="142">
        <v>430.46359999999999</v>
      </c>
      <c r="M56" s="142"/>
    </row>
    <row r="57" spans="1:13">
      <c r="A57" s="195" t="s">
        <v>927</v>
      </c>
      <c r="B57" s="195"/>
      <c r="C57" s="142">
        <v>-70.77</v>
      </c>
      <c r="D57" s="142">
        <v>-70.959999999999994</v>
      </c>
      <c r="E57" s="142">
        <v>-67.113500000000002</v>
      </c>
      <c r="F57" s="142">
        <v>-62.751100000000001</v>
      </c>
      <c r="G57" s="142">
        <v>-464.2878</v>
      </c>
      <c r="H57" s="142"/>
      <c r="I57" s="142">
        <v>205.96080000000001</v>
      </c>
      <c r="J57" s="142">
        <v>204.8621</v>
      </c>
      <c r="K57" s="142">
        <v>375.142</v>
      </c>
      <c r="L57" s="142">
        <v>0</v>
      </c>
      <c r="M57" s="142"/>
    </row>
    <row r="58" spans="1:13">
      <c r="A58" s="195" t="s">
        <v>928</v>
      </c>
      <c r="B58" s="195"/>
      <c r="C58" s="142">
        <v>-55.478958333333331</v>
      </c>
      <c r="D58" s="142">
        <v>-55.578333333333333</v>
      </c>
      <c r="E58" s="142">
        <v>-52.598508333333335</v>
      </c>
      <c r="F58" s="142">
        <v>-40.577187500000001</v>
      </c>
      <c r="G58" s="142">
        <v>-318.99691041666665</v>
      </c>
      <c r="H58" s="142"/>
      <c r="I58" s="142">
        <v>243.95776666666663</v>
      </c>
      <c r="J58" s="142">
        <v>242.64104166666664</v>
      </c>
      <c r="K58" s="142">
        <v>494.31809375</v>
      </c>
      <c r="L58" s="142">
        <v>239.44398749999999</v>
      </c>
      <c r="M58" s="142"/>
    </row>
    <row r="59" spans="1:13" ht="27" customHeight="1">
      <c r="A59" s="195" t="s">
        <v>3</v>
      </c>
      <c r="B59" s="195"/>
      <c r="C59" s="196" t="s">
        <v>2434</v>
      </c>
      <c r="D59" s="196"/>
      <c r="E59" s="196" t="s">
        <v>44</v>
      </c>
      <c r="F59" s="196"/>
      <c r="G59" s="196" t="s">
        <v>50</v>
      </c>
      <c r="H59" s="196" t="s">
        <v>1020</v>
      </c>
      <c r="I59" s="196" t="s">
        <v>50</v>
      </c>
      <c r="J59" s="196"/>
      <c r="K59" s="196"/>
      <c r="L59" s="196" t="s">
        <v>186</v>
      </c>
      <c r="M59" s="196" t="s">
        <v>1020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row>
    <row r="4" spans="1:32" ht="30" customHeight="1">
      <c r="A4" s="197" t="s">
        <v>2750</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row>
    <row r="5" spans="1:32" ht="19.95" hidden="1" customHeight="1">
      <c r="A5" s="195" t="s">
        <v>1795</v>
      </c>
      <c r="B5" s="195"/>
      <c r="C5" s="146">
        <v>43593</v>
      </c>
      <c r="D5" s="146">
        <v>43595</v>
      </c>
      <c r="E5" s="146">
        <v>43591</v>
      </c>
      <c r="F5" s="146">
        <v>43597</v>
      </c>
      <c r="G5" s="146">
        <v>60107</v>
      </c>
      <c r="H5" s="146">
        <v>43599</v>
      </c>
      <c r="I5" s="146">
        <v>43546</v>
      </c>
      <c r="J5" s="146">
        <v>43601</v>
      </c>
      <c r="K5" s="146">
        <v>43544</v>
      </c>
      <c r="L5" s="146">
        <v>43603</v>
      </c>
      <c r="M5" s="146">
        <v>43580</v>
      </c>
      <c r="N5" s="146">
        <v>43540</v>
      </c>
      <c r="O5" s="11">
        <v>43535</v>
      </c>
      <c r="P5" s="11">
        <v>60108</v>
      </c>
      <c r="Q5" s="11">
        <v>42877</v>
      </c>
      <c r="R5" s="11">
        <v>60109</v>
      </c>
      <c r="S5" s="11">
        <v>43516</v>
      </c>
      <c r="T5" s="11">
        <v>43614</v>
      </c>
      <c r="U5" s="11">
        <v>43585</v>
      </c>
      <c r="V5" s="11">
        <v>43742</v>
      </c>
      <c r="W5" s="11">
        <v>43584</v>
      </c>
      <c r="X5" s="147">
        <v>43507</v>
      </c>
      <c r="Y5" s="147">
        <v>43590</v>
      </c>
      <c r="Z5" s="147">
        <v>43494</v>
      </c>
      <c r="AA5" s="147">
        <v>43743</v>
      </c>
      <c r="AB5" s="147">
        <v>60110</v>
      </c>
      <c r="AC5" s="147">
        <v>60111</v>
      </c>
      <c r="AD5" s="147">
        <v>43573</v>
      </c>
      <c r="AE5" s="147">
        <v>43506</v>
      </c>
      <c r="AF5" s="147">
        <v>43513</v>
      </c>
    </row>
    <row r="6" spans="1:32" ht="15" hidden="1" customHeight="1">
      <c r="A6" s="195" t="s">
        <v>1796</v>
      </c>
      <c r="B6" s="195"/>
      <c r="C6" s="146" t="s">
        <v>2751</v>
      </c>
      <c r="D6" s="146" t="s">
        <v>2752</v>
      </c>
      <c r="E6" s="146" t="s">
        <v>2753</v>
      </c>
      <c r="F6" s="146" t="s">
        <v>2754</v>
      </c>
      <c r="G6" s="146" t="s">
        <v>2755</v>
      </c>
      <c r="H6" s="146" t="s">
        <v>2756</v>
      </c>
      <c r="I6" s="146" t="s">
        <v>2757</v>
      </c>
      <c r="J6" s="146" t="s">
        <v>2758</v>
      </c>
      <c r="K6" s="146" t="s">
        <v>2759</v>
      </c>
      <c r="L6" s="146" t="s">
        <v>2760</v>
      </c>
      <c r="M6" s="146" t="s">
        <v>2761</v>
      </c>
      <c r="N6" s="146" t="s">
        <v>2762</v>
      </c>
      <c r="O6" s="11" t="s">
        <v>2763</v>
      </c>
      <c r="P6" s="11" t="s">
        <v>2764</v>
      </c>
      <c r="Q6" s="11" t="s">
        <v>2765</v>
      </c>
      <c r="R6" s="11" t="s">
        <v>2766</v>
      </c>
      <c r="S6" s="11" t="s">
        <v>2767</v>
      </c>
      <c r="T6" s="11" t="s">
        <v>2768</v>
      </c>
      <c r="U6" s="11" t="s">
        <v>2769</v>
      </c>
      <c r="V6" s="11" t="s">
        <v>2770</v>
      </c>
      <c r="W6" s="11" t="s">
        <v>2771</v>
      </c>
      <c r="X6" s="147" t="s">
        <v>2772</v>
      </c>
      <c r="Y6" s="147" t="s">
        <v>2773</v>
      </c>
      <c r="Z6" s="147" t="s">
        <v>2774</v>
      </c>
      <c r="AA6" s="147" t="s">
        <v>2775</v>
      </c>
      <c r="AB6" s="147" t="s">
        <v>2776</v>
      </c>
      <c r="AC6" s="147" t="s">
        <v>2777</v>
      </c>
      <c r="AD6" s="147" t="s">
        <v>2778</v>
      </c>
      <c r="AE6" s="147" t="s">
        <v>2779</v>
      </c>
      <c r="AF6" s="147" t="s">
        <v>2780</v>
      </c>
    </row>
    <row r="7" spans="1:32" ht="27" customHeight="1">
      <c r="A7" s="195" t="s">
        <v>26</v>
      </c>
      <c r="B7" s="195"/>
      <c r="C7" s="199" t="s">
        <v>2781</v>
      </c>
      <c r="D7" s="199" t="s">
        <v>2782</v>
      </c>
      <c r="E7" s="199" t="s">
        <v>2783</v>
      </c>
      <c r="F7" s="199" t="s">
        <v>2784</v>
      </c>
      <c r="G7" s="199" t="s">
        <v>605</v>
      </c>
      <c r="H7" s="199" t="s">
        <v>187</v>
      </c>
      <c r="I7" s="199" t="s">
        <v>215</v>
      </c>
      <c r="J7" s="199" t="s">
        <v>613</v>
      </c>
      <c r="K7" s="199" t="s">
        <v>201</v>
      </c>
      <c r="L7" s="199" t="s">
        <v>634</v>
      </c>
      <c r="M7" s="199" t="s">
        <v>394</v>
      </c>
      <c r="N7" s="199" t="s">
        <v>192</v>
      </c>
      <c r="O7" s="193" t="s">
        <v>2785</v>
      </c>
      <c r="P7" s="193" t="s">
        <v>2786</v>
      </c>
      <c r="Q7" s="193" t="s">
        <v>472</v>
      </c>
      <c r="R7" s="193" t="s">
        <v>2787</v>
      </c>
      <c r="S7" s="193" t="s">
        <v>538</v>
      </c>
      <c r="T7" s="193" t="s">
        <v>630</v>
      </c>
      <c r="U7" s="193" t="s">
        <v>2788</v>
      </c>
      <c r="V7" s="193" t="s">
        <v>2789</v>
      </c>
      <c r="W7" s="193" t="s">
        <v>2790</v>
      </c>
      <c r="X7" s="200" t="s">
        <v>2791</v>
      </c>
      <c r="Y7" s="200" t="s">
        <v>2792</v>
      </c>
      <c r="Z7" s="200" t="s">
        <v>2793</v>
      </c>
      <c r="AA7" s="200" t="s">
        <v>2794</v>
      </c>
      <c r="AB7" s="200" t="s">
        <v>2795</v>
      </c>
      <c r="AC7" s="200" t="s">
        <v>2796</v>
      </c>
      <c r="AD7" s="200" t="s">
        <v>2788</v>
      </c>
      <c r="AE7" s="200" t="s">
        <v>2797</v>
      </c>
      <c r="AF7" s="200" t="s">
        <v>2789</v>
      </c>
    </row>
    <row r="8" spans="1:32">
      <c r="A8" s="195" t="s">
        <v>2798</v>
      </c>
      <c r="B8" s="195"/>
      <c r="C8" s="146" t="s">
        <v>2799</v>
      </c>
      <c r="D8" s="146" t="s">
        <v>2799</v>
      </c>
      <c r="E8" s="146" t="s">
        <v>2799</v>
      </c>
      <c r="F8" s="146" t="s">
        <v>2799</v>
      </c>
      <c r="G8" s="146" t="s">
        <v>2799</v>
      </c>
      <c r="H8" s="146" t="s">
        <v>2799</v>
      </c>
      <c r="I8" s="146" t="s">
        <v>2799</v>
      </c>
      <c r="J8" s="146" t="s">
        <v>2799</v>
      </c>
      <c r="K8" s="146" t="s">
        <v>2799</v>
      </c>
      <c r="L8" s="146" t="s">
        <v>2799</v>
      </c>
      <c r="M8" s="146" t="s">
        <v>2799</v>
      </c>
      <c r="N8" s="146" t="s">
        <v>2799</v>
      </c>
      <c r="O8" s="11" t="s">
        <v>2800</v>
      </c>
      <c r="P8" s="11" t="s">
        <v>2800</v>
      </c>
      <c r="Q8" s="11" t="s">
        <v>2800</v>
      </c>
      <c r="R8" s="11" t="s">
        <v>2800</v>
      </c>
      <c r="S8" s="11" t="s">
        <v>2800</v>
      </c>
      <c r="T8" s="11" t="s">
        <v>2800</v>
      </c>
      <c r="U8" s="11" t="s">
        <v>2800</v>
      </c>
      <c r="V8" s="11" t="s">
        <v>2800</v>
      </c>
      <c r="W8" s="11" t="s">
        <v>2800</v>
      </c>
      <c r="X8" s="147" t="s">
        <v>2801</v>
      </c>
      <c r="Y8" s="147" t="s">
        <v>2801</v>
      </c>
      <c r="Z8" s="147" t="s">
        <v>2801</v>
      </c>
      <c r="AA8" s="147" t="s">
        <v>2801</v>
      </c>
      <c r="AB8" s="147" t="s">
        <v>2801</v>
      </c>
      <c r="AC8" s="147" t="s">
        <v>2801</v>
      </c>
      <c r="AD8" s="147" t="s">
        <v>2801</v>
      </c>
      <c r="AE8" s="147" t="s">
        <v>2801</v>
      </c>
      <c r="AF8" s="147" t="s">
        <v>2801</v>
      </c>
    </row>
    <row r="9" spans="1:32" ht="27" customHeight="1">
      <c r="A9" s="129" t="s">
        <v>56</v>
      </c>
      <c r="B9" s="129" t="s">
        <v>642</v>
      </c>
      <c r="C9" s="146" t="s">
        <v>2802</v>
      </c>
      <c r="D9" s="146" t="s">
        <v>2802</v>
      </c>
      <c r="E9" s="146" t="s">
        <v>2802</v>
      </c>
      <c r="F9" s="146" t="s">
        <v>2802</v>
      </c>
      <c r="G9" s="146" t="s">
        <v>2802</v>
      </c>
      <c r="H9" s="146" t="s">
        <v>2802</v>
      </c>
      <c r="I9" s="146" t="s">
        <v>2802</v>
      </c>
      <c r="J9" s="146" t="s">
        <v>2802</v>
      </c>
      <c r="K9" s="146" t="s">
        <v>2802</v>
      </c>
      <c r="L9" s="146" t="s">
        <v>2802</v>
      </c>
      <c r="M9" s="146" t="s">
        <v>2802</v>
      </c>
      <c r="N9" s="146" t="s">
        <v>2802</v>
      </c>
      <c r="O9" s="11" t="s">
        <v>2802</v>
      </c>
      <c r="P9" s="11" t="s">
        <v>2802</v>
      </c>
      <c r="Q9" s="11" t="s">
        <v>2802</v>
      </c>
      <c r="R9" s="11" t="s">
        <v>2802</v>
      </c>
      <c r="S9" s="11" t="s">
        <v>2802</v>
      </c>
      <c r="T9" s="11" t="s">
        <v>2802</v>
      </c>
      <c r="U9" s="11" t="s">
        <v>2802</v>
      </c>
      <c r="V9" s="11" t="s">
        <v>2802</v>
      </c>
      <c r="W9" s="11" t="s">
        <v>2802</v>
      </c>
      <c r="X9" s="147" t="s">
        <v>2802</v>
      </c>
      <c r="Y9" s="147" t="s">
        <v>2802</v>
      </c>
      <c r="Z9" s="147" t="s">
        <v>2802</v>
      </c>
      <c r="AA9" s="147" t="s">
        <v>2802</v>
      </c>
      <c r="AB9" s="147" t="s">
        <v>2802</v>
      </c>
      <c r="AC9" s="147" t="s">
        <v>2802</v>
      </c>
      <c r="AD9" s="147" t="s">
        <v>2802</v>
      </c>
      <c r="AE9" s="147" t="s">
        <v>2802</v>
      </c>
      <c r="AF9" s="147" t="s">
        <v>2802</v>
      </c>
    </row>
    <row r="10" spans="1:32" ht="18" customHeight="1">
      <c r="A10" s="132" t="s">
        <v>60</v>
      </c>
      <c r="B10" s="132" t="s">
        <v>867</v>
      </c>
      <c r="C10" s="134"/>
      <c r="D10" s="134"/>
      <c r="E10" s="134"/>
      <c r="F10" s="134"/>
      <c r="G10" s="134"/>
      <c r="H10" s="134"/>
      <c r="I10" s="134"/>
      <c r="J10" s="134"/>
      <c r="K10" s="134"/>
      <c r="L10" s="134"/>
      <c r="M10" s="134"/>
      <c r="N10" s="134"/>
      <c r="O10" s="134"/>
      <c r="P10" s="134"/>
      <c r="Q10" s="134"/>
      <c r="R10" s="134"/>
      <c r="S10" s="133">
        <v>220.55369999999999</v>
      </c>
      <c r="T10" s="134"/>
      <c r="U10" s="134"/>
      <c r="V10" s="134"/>
      <c r="W10" s="134"/>
      <c r="X10" s="134"/>
      <c r="Y10" s="134"/>
      <c r="Z10" s="134"/>
      <c r="AA10" s="134"/>
      <c r="AB10" s="134"/>
      <c r="AC10" s="134"/>
      <c r="AD10" s="133">
        <v>142.3075</v>
      </c>
      <c r="AE10" s="133">
        <v>125.49209999999999</v>
      </c>
      <c r="AF10" s="134"/>
    </row>
    <row r="11" spans="1:32" ht="18" customHeight="1">
      <c r="A11" s="132" t="s">
        <v>60</v>
      </c>
      <c r="B11" s="132" t="s">
        <v>868</v>
      </c>
      <c r="C11" s="136">
        <v>517.85440000000006</v>
      </c>
      <c r="D11" s="137"/>
      <c r="E11" s="137"/>
      <c r="F11" s="137"/>
      <c r="G11" s="137"/>
      <c r="H11" s="137"/>
      <c r="I11" s="137"/>
      <c r="J11" s="136">
        <v>497.73230000000001</v>
      </c>
      <c r="K11" s="137"/>
      <c r="L11" s="137"/>
      <c r="M11" s="137"/>
      <c r="N11" s="136">
        <v>493.46929999999998</v>
      </c>
      <c r="O11" s="137"/>
      <c r="P11" s="137"/>
      <c r="Q11" s="136">
        <v>230.4272</v>
      </c>
      <c r="R11" s="137"/>
      <c r="S11" s="137"/>
      <c r="T11" s="137"/>
      <c r="U11" s="137"/>
      <c r="V11" s="137"/>
      <c r="W11" s="137"/>
      <c r="X11" s="136">
        <v>142.60390000000001</v>
      </c>
      <c r="Y11" s="137"/>
      <c r="Z11" s="137"/>
      <c r="AA11" s="136">
        <v>138.32140000000001</v>
      </c>
      <c r="AB11" s="137"/>
      <c r="AC11" s="137"/>
      <c r="AD11" s="137"/>
      <c r="AE11" s="137"/>
      <c r="AF11" s="137"/>
    </row>
    <row r="12" spans="1:32" ht="18" customHeight="1">
      <c r="A12" s="132" t="s">
        <v>60</v>
      </c>
      <c r="B12" s="132" t="s">
        <v>869</v>
      </c>
      <c r="C12" s="137"/>
      <c r="D12" s="137"/>
      <c r="E12" s="137"/>
      <c r="F12" s="137"/>
      <c r="G12" s="137"/>
      <c r="H12" s="137"/>
      <c r="I12" s="137"/>
      <c r="J12" s="137"/>
      <c r="K12" s="137"/>
      <c r="L12" s="137"/>
      <c r="M12" s="137"/>
      <c r="N12" s="137"/>
      <c r="O12" s="136">
        <v>227.1309</v>
      </c>
      <c r="P12" s="137"/>
      <c r="Q12" s="137"/>
      <c r="R12" s="136">
        <v>224.4187</v>
      </c>
      <c r="S12" s="137"/>
      <c r="T12" s="137"/>
      <c r="U12" s="137"/>
      <c r="V12" s="137"/>
      <c r="W12" s="137"/>
      <c r="X12" s="137"/>
      <c r="Y12" s="137"/>
      <c r="Z12" s="137"/>
      <c r="AA12" s="136">
        <v>136.7672</v>
      </c>
      <c r="AB12" s="137"/>
      <c r="AC12" s="137"/>
      <c r="AD12" s="136">
        <v>142.4539</v>
      </c>
      <c r="AE12" s="137"/>
      <c r="AF12" s="137"/>
    </row>
    <row r="13" spans="1:32" ht="18" customHeight="1">
      <c r="A13" s="132" t="s">
        <v>60</v>
      </c>
      <c r="B13" s="132" t="s">
        <v>870</v>
      </c>
      <c r="C13" s="137"/>
      <c r="D13" s="136">
        <v>530.5847</v>
      </c>
      <c r="E13" s="137"/>
      <c r="F13" s="136">
        <v>529.93759999999997</v>
      </c>
      <c r="G13" s="136">
        <v>531.0145</v>
      </c>
      <c r="H13" s="137"/>
      <c r="I13" s="137"/>
      <c r="J13" s="137"/>
      <c r="K13" s="137"/>
      <c r="L13" s="137"/>
      <c r="M13" s="137"/>
      <c r="N13" s="137"/>
      <c r="O13" s="137"/>
      <c r="P13" s="136">
        <v>229.60890000000001</v>
      </c>
      <c r="Q13" s="136">
        <v>230.96610000000001</v>
      </c>
      <c r="R13" s="137"/>
      <c r="S13" s="136">
        <v>222.8793</v>
      </c>
      <c r="T13" s="137"/>
      <c r="U13" s="137"/>
      <c r="V13" s="137"/>
      <c r="W13" s="137"/>
      <c r="X13" s="137"/>
      <c r="Y13" s="136">
        <v>141.78649999999999</v>
      </c>
      <c r="Z13" s="137"/>
      <c r="AA13" s="137"/>
      <c r="AB13" s="137"/>
      <c r="AC13" s="137"/>
      <c r="AD13" s="136">
        <v>143.14189999999999</v>
      </c>
      <c r="AE13" s="136">
        <v>126.8984</v>
      </c>
      <c r="AF13" s="137"/>
    </row>
    <row r="14" spans="1:32" ht="18" customHeight="1">
      <c r="A14" s="132" t="s">
        <v>60</v>
      </c>
      <c r="B14" s="132" t="s">
        <v>871</v>
      </c>
      <c r="C14" s="136">
        <v>523.62459999999999</v>
      </c>
      <c r="D14" s="137"/>
      <c r="E14" s="137"/>
      <c r="F14" s="137"/>
      <c r="G14" s="137"/>
      <c r="H14" s="137"/>
      <c r="I14" s="137"/>
      <c r="J14" s="137"/>
      <c r="K14" s="137"/>
      <c r="L14" s="137"/>
      <c r="M14" s="137"/>
      <c r="N14" s="137"/>
      <c r="O14" s="137"/>
      <c r="P14" s="136">
        <v>227.2191</v>
      </c>
      <c r="Q14" s="137"/>
      <c r="R14" s="137"/>
      <c r="S14" s="136">
        <v>220.63489999999999</v>
      </c>
      <c r="T14" s="137"/>
      <c r="U14" s="137"/>
      <c r="V14" s="137"/>
      <c r="W14" s="137"/>
      <c r="X14" s="137"/>
      <c r="Y14" s="137"/>
      <c r="Z14" s="137"/>
      <c r="AA14" s="136">
        <v>138.2353</v>
      </c>
      <c r="AB14" s="137"/>
      <c r="AC14" s="137"/>
      <c r="AD14" s="136">
        <v>142.83449999999999</v>
      </c>
      <c r="AE14" s="136">
        <v>126.7568</v>
      </c>
      <c r="AF14" s="137"/>
    </row>
    <row r="15" spans="1:32" ht="18" customHeight="1">
      <c r="A15" s="132" t="s">
        <v>60</v>
      </c>
      <c r="B15" s="132" t="s">
        <v>872</v>
      </c>
      <c r="C15" s="137"/>
      <c r="D15" s="137"/>
      <c r="E15" s="137"/>
      <c r="F15" s="137"/>
      <c r="G15" s="137"/>
      <c r="H15" s="137"/>
      <c r="I15" s="137"/>
      <c r="J15" s="137"/>
      <c r="K15" s="137"/>
      <c r="L15" s="137"/>
      <c r="M15" s="136">
        <v>508.97070000000002</v>
      </c>
      <c r="N15" s="137"/>
      <c r="O15" s="137"/>
      <c r="P15" s="137"/>
      <c r="Q15" s="136">
        <v>233.30099999999999</v>
      </c>
      <c r="R15" s="137"/>
      <c r="S15" s="136">
        <v>222.8202</v>
      </c>
      <c r="T15" s="137"/>
      <c r="U15" s="137"/>
      <c r="V15" s="137"/>
      <c r="W15" s="137"/>
      <c r="X15" s="137"/>
      <c r="Y15" s="136">
        <v>138.80959999999999</v>
      </c>
      <c r="Z15" s="137"/>
      <c r="AA15" s="136">
        <v>136.77549999999999</v>
      </c>
      <c r="AB15" s="137"/>
      <c r="AC15" s="137"/>
      <c r="AD15" s="136">
        <v>141.16579999999999</v>
      </c>
      <c r="AE15" s="136">
        <v>125.4482</v>
      </c>
      <c r="AF15" s="137"/>
    </row>
    <row r="16" spans="1:32" ht="18" customHeight="1">
      <c r="A16" s="132" t="s">
        <v>60</v>
      </c>
      <c r="B16" s="132" t="s">
        <v>873</v>
      </c>
      <c r="C16" s="137"/>
      <c r="D16" s="137"/>
      <c r="E16" s="137"/>
      <c r="F16" s="137"/>
      <c r="G16" s="137"/>
      <c r="H16" s="136">
        <v>531.45100000000002</v>
      </c>
      <c r="I16" s="136">
        <v>516.79049999999995</v>
      </c>
      <c r="J16" s="137"/>
      <c r="K16" s="137"/>
      <c r="L16" s="137"/>
      <c r="M16" s="137"/>
      <c r="N16" s="137"/>
      <c r="O16" s="137"/>
      <c r="P16" s="137"/>
      <c r="Q16" s="137"/>
      <c r="R16" s="137"/>
      <c r="S16" s="137"/>
      <c r="T16" s="137"/>
      <c r="U16" s="136">
        <v>223.5</v>
      </c>
      <c r="V16" s="137"/>
      <c r="W16" s="136">
        <v>225.6</v>
      </c>
      <c r="X16" s="137"/>
      <c r="Y16" s="136">
        <v>140.24809999999999</v>
      </c>
      <c r="Z16" s="137"/>
      <c r="AA16" s="137"/>
      <c r="AB16" s="137"/>
      <c r="AC16" s="137"/>
      <c r="AD16" s="136">
        <v>142.62960000000001</v>
      </c>
      <c r="AE16" s="137"/>
      <c r="AF16" s="137"/>
    </row>
    <row r="17" spans="1:32" ht="18" customHeight="1">
      <c r="A17" s="132" t="s">
        <v>60</v>
      </c>
      <c r="B17" s="132" t="s">
        <v>874</v>
      </c>
      <c r="C17" s="139">
        <v>524.25409999999999</v>
      </c>
      <c r="D17" s="139">
        <v>529.32420000000002</v>
      </c>
      <c r="E17" s="141"/>
      <c r="F17" s="141"/>
      <c r="G17" s="141"/>
      <c r="H17" s="141"/>
      <c r="I17" s="139">
        <v>517.2079</v>
      </c>
      <c r="J17" s="141"/>
      <c r="K17" s="139">
        <v>503.18150000000003</v>
      </c>
      <c r="L17" s="141"/>
      <c r="M17" s="139">
        <v>503.85180000000003</v>
      </c>
      <c r="N17" s="141"/>
      <c r="O17" s="139">
        <v>226.94229999999999</v>
      </c>
      <c r="P17" s="139">
        <v>226.89760000000001</v>
      </c>
      <c r="Q17" s="139">
        <v>233.21379999999999</v>
      </c>
      <c r="R17" s="141"/>
      <c r="S17" s="141"/>
      <c r="T17" s="141"/>
      <c r="U17" s="141"/>
      <c r="V17" s="141"/>
      <c r="W17" s="139">
        <v>223.2</v>
      </c>
      <c r="X17" s="139">
        <v>140.684</v>
      </c>
      <c r="Y17" s="139">
        <v>140.20150000000001</v>
      </c>
      <c r="Z17" s="141"/>
      <c r="AA17" s="139">
        <v>136.82419999999999</v>
      </c>
      <c r="AB17" s="141"/>
      <c r="AC17" s="141"/>
      <c r="AD17" s="139">
        <v>141.1951</v>
      </c>
      <c r="AE17" s="139">
        <v>126.7568</v>
      </c>
      <c r="AF17" s="141"/>
    </row>
    <row r="18" spans="1:32" ht="18" customHeight="1">
      <c r="A18" s="132" t="s">
        <v>60</v>
      </c>
      <c r="B18" s="132" t="s">
        <v>875</v>
      </c>
      <c r="C18" s="133">
        <v>518.851</v>
      </c>
      <c r="D18" s="133">
        <v>528.69399999999996</v>
      </c>
      <c r="E18" s="133">
        <v>527.2912</v>
      </c>
      <c r="F18" s="134"/>
      <c r="G18" s="134"/>
      <c r="H18" s="134"/>
      <c r="I18" s="134"/>
      <c r="J18" s="134"/>
      <c r="K18" s="133">
        <v>498.0951</v>
      </c>
      <c r="L18" s="134"/>
      <c r="M18" s="134"/>
      <c r="N18" s="134"/>
      <c r="O18" s="134"/>
      <c r="P18" s="133">
        <v>226.62860000000001</v>
      </c>
      <c r="Q18" s="133">
        <v>230.77189999999999</v>
      </c>
      <c r="R18" s="134"/>
      <c r="S18" s="134"/>
      <c r="T18" s="134"/>
      <c r="U18" s="134"/>
      <c r="V18" s="134"/>
      <c r="W18" s="134"/>
      <c r="X18" s="134"/>
      <c r="Y18" s="133">
        <v>138.7953</v>
      </c>
      <c r="Z18" s="134"/>
      <c r="AA18" s="134"/>
      <c r="AB18" s="134"/>
      <c r="AC18" s="134"/>
      <c r="AD18" s="133">
        <v>141.0926</v>
      </c>
      <c r="AE18" s="133">
        <v>125.4482</v>
      </c>
      <c r="AF18" s="134"/>
    </row>
    <row r="19" spans="1:32" ht="18" customHeight="1">
      <c r="A19" s="132" t="s">
        <v>60</v>
      </c>
      <c r="B19" s="132" t="s">
        <v>876</v>
      </c>
      <c r="C19" s="137"/>
      <c r="D19" s="136">
        <v>528.06380000000001</v>
      </c>
      <c r="E19" s="136">
        <v>529.44449999999995</v>
      </c>
      <c r="F19" s="137"/>
      <c r="G19" s="137"/>
      <c r="H19" s="137"/>
      <c r="I19" s="137"/>
      <c r="J19" s="137"/>
      <c r="K19" s="137"/>
      <c r="L19" s="137"/>
      <c r="M19" s="137"/>
      <c r="N19" s="137"/>
      <c r="O19" s="137"/>
      <c r="P19" s="136">
        <v>226.28280000000001</v>
      </c>
      <c r="Q19" s="137"/>
      <c r="R19" s="137"/>
      <c r="S19" s="137"/>
      <c r="T19" s="137"/>
      <c r="U19" s="137"/>
      <c r="V19" s="137"/>
      <c r="W19" s="137"/>
      <c r="X19" s="137"/>
      <c r="Y19" s="137"/>
      <c r="Z19" s="137"/>
      <c r="AA19" s="137"/>
      <c r="AB19" s="137"/>
      <c r="AC19" s="137"/>
      <c r="AD19" s="137"/>
      <c r="AE19" s="137"/>
      <c r="AF19" s="137"/>
    </row>
    <row r="20" spans="1:32" ht="18" customHeight="1">
      <c r="A20" s="132" t="s">
        <v>60</v>
      </c>
      <c r="B20" s="132" t="s">
        <v>877</v>
      </c>
      <c r="C20" s="136">
        <v>518.37900000000002</v>
      </c>
      <c r="D20" s="136">
        <v>521.02639999999997</v>
      </c>
      <c r="E20" s="136">
        <v>518.88810000000001</v>
      </c>
      <c r="F20" s="137"/>
      <c r="G20" s="137"/>
      <c r="H20" s="136">
        <v>525.9769</v>
      </c>
      <c r="I20" s="136">
        <v>511.73579999999998</v>
      </c>
      <c r="J20" s="137"/>
      <c r="K20" s="137"/>
      <c r="L20" s="137"/>
      <c r="M20" s="137"/>
      <c r="N20" s="137"/>
      <c r="O20" s="136">
        <v>226.48920000000001</v>
      </c>
      <c r="P20" s="136">
        <v>226.20160000000001</v>
      </c>
      <c r="Q20" s="136">
        <v>230.65119999999999</v>
      </c>
      <c r="R20" s="137"/>
      <c r="S20" s="136">
        <v>220.55369999999999</v>
      </c>
      <c r="T20" s="137"/>
      <c r="U20" s="136">
        <v>221.1</v>
      </c>
      <c r="V20" s="137"/>
      <c r="W20" s="137"/>
      <c r="X20" s="136">
        <v>140.773</v>
      </c>
      <c r="Y20" s="136">
        <v>140.4092</v>
      </c>
      <c r="Z20" s="137"/>
      <c r="AA20" s="137"/>
      <c r="AB20" s="137"/>
      <c r="AC20" s="137"/>
      <c r="AD20" s="136">
        <v>142.1026</v>
      </c>
      <c r="AE20" s="137"/>
      <c r="AF20" s="136">
        <v>140.554</v>
      </c>
    </row>
    <row r="21" spans="1:32" ht="18" customHeight="1">
      <c r="A21" s="132" t="s">
        <v>60</v>
      </c>
      <c r="B21" s="132" t="s">
        <v>878</v>
      </c>
      <c r="C21" s="136">
        <v>510.40550000000002</v>
      </c>
      <c r="D21" s="136">
        <v>523.86239999999998</v>
      </c>
      <c r="E21" s="136">
        <v>524.77030000000002</v>
      </c>
      <c r="F21" s="137"/>
      <c r="G21" s="137"/>
      <c r="H21" s="137"/>
      <c r="I21" s="137"/>
      <c r="J21" s="137"/>
      <c r="K21" s="137"/>
      <c r="L21" s="137"/>
      <c r="M21" s="137"/>
      <c r="N21" s="137"/>
      <c r="O21" s="136">
        <v>224.19749999999999</v>
      </c>
      <c r="P21" s="136">
        <v>223.94810000000001</v>
      </c>
      <c r="Q21" s="136">
        <v>228.291</v>
      </c>
      <c r="R21" s="137"/>
      <c r="S21" s="136">
        <v>222.8202</v>
      </c>
      <c r="T21" s="137"/>
      <c r="U21" s="137"/>
      <c r="V21" s="137"/>
      <c r="W21" s="137"/>
      <c r="X21" s="137"/>
      <c r="Y21" s="137"/>
      <c r="Z21" s="137"/>
      <c r="AA21" s="137"/>
      <c r="AB21" s="137"/>
      <c r="AC21" s="137"/>
      <c r="AD21" s="137"/>
      <c r="AE21" s="137"/>
      <c r="AF21" s="136">
        <v>142.18780000000001</v>
      </c>
    </row>
    <row r="22" spans="1:32" ht="18" customHeight="1">
      <c r="A22" s="132" t="s">
        <v>60</v>
      </c>
      <c r="B22" s="132" t="s">
        <v>879</v>
      </c>
      <c r="C22" s="137"/>
      <c r="D22" s="137"/>
      <c r="E22" s="137"/>
      <c r="F22" s="136">
        <v>524.63459999999998</v>
      </c>
      <c r="G22" s="136">
        <v>525.41139999999996</v>
      </c>
      <c r="H22" s="137"/>
      <c r="I22" s="137"/>
      <c r="J22" s="136">
        <v>492.61700000000002</v>
      </c>
      <c r="K22" s="137"/>
      <c r="L22" s="137"/>
      <c r="M22" s="137"/>
      <c r="N22" s="137"/>
      <c r="O22" s="137"/>
      <c r="P22" s="137"/>
      <c r="Q22" s="136">
        <v>225.9605</v>
      </c>
      <c r="R22" s="137"/>
      <c r="S22" s="136">
        <v>220.3913</v>
      </c>
      <c r="T22" s="137"/>
      <c r="U22" s="137"/>
      <c r="V22" s="137"/>
      <c r="W22" s="137"/>
      <c r="X22" s="137"/>
      <c r="Y22" s="137"/>
      <c r="Z22" s="137"/>
      <c r="AA22" s="137"/>
      <c r="AB22" s="137"/>
      <c r="AC22" s="137"/>
      <c r="AD22" s="137"/>
      <c r="AE22" s="136">
        <v>126.7129</v>
      </c>
      <c r="AF22" s="136">
        <v>140.61519999999999</v>
      </c>
    </row>
    <row r="23" spans="1:32" ht="18" customHeight="1">
      <c r="A23" s="132" t="s">
        <v>60</v>
      </c>
      <c r="B23" s="132" t="s">
        <v>880</v>
      </c>
      <c r="C23" s="136">
        <v>504.42540000000002</v>
      </c>
      <c r="D23" s="136">
        <v>518.50559999999996</v>
      </c>
      <c r="E23" s="136">
        <v>515.47439999999995</v>
      </c>
      <c r="F23" s="137"/>
      <c r="G23" s="137"/>
      <c r="H23" s="137"/>
      <c r="I23" s="137"/>
      <c r="J23" s="137"/>
      <c r="K23" s="137"/>
      <c r="L23" s="137"/>
      <c r="M23" s="137"/>
      <c r="N23" s="137"/>
      <c r="O23" s="136">
        <v>221.9384</v>
      </c>
      <c r="P23" s="136">
        <v>223.25739999999999</v>
      </c>
      <c r="Q23" s="137"/>
      <c r="R23" s="136">
        <v>222.06549999999999</v>
      </c>
      <c r="S23" s="137"/>
      <c r="T23" s="137"/>
      <c r="U23" s="137"/>
      <c r="V23" s="137"/>
      <c r="W23" s="137"/>
      <c r="X23" s="137"/>
      <c r="Y23" s="137"/>
      <c r="Z23" s="137"/>
      <c r="AA23" s="136">
        <v>138.21190000000001</v>
      </c>
      <c r="AB23" s="137"/>
      <c r="AC23" s="137"/>
      <c r="AD23" s="136">
        <v>141.89769999999999</v>
      </c>
      <c r="AE23" s="137"/>
      <c r="AF23" s="137"/>
    </row>
    <row r="24" spans="1:32" ht="18" customHeight="1">
      <c r="A24" s="132" t="s">
        <v>60</v>
      </c>
      <c r="B24" s="132" t="s">
        <v>881</v>
      </c>
      <c r="C24" s="136">
        <v>508.3596</v>
      </c>
      <c r="D24" s="136">
        <v>516.2473</v>
      </c>
      <c r="E24" s="136">
        <v>515.68439999999998</v>
      </c>
      <c r="F24" s="137"/>
      <c r="G24" s="137"/>
      <c r="H24" s="136">
        <v>520.39559999999994</v>
      </c>
      <c r="I24" s="136">
        <v>517.08040000000005</v>
      </c>
      <c r="J24" s="136">
        <v>497.68329999999997</v>
      </c>
      <c r="K24" s="137"/>
      <c r="L24" s="136">
        <v>485.71899999999999</v>
      </c>
      <c r="M24" s="137"/>
      <c r="N24" s="137"/>
      <c r="O24" s="136">
        <v>219.60749999999999</v>
      </c>
      <c r="P24" s="136">
        <v>224.35740000000001</v>
      </c>
      <c r="Q24" s="136">
        <v>225.18549999999999</v>
      </c>
      <c r="R24" s="136">
        <v>222.62520000000001</v>
      </c>
      <c r="S24" s="136">
        <v>219.99260000000001</v>
      </c>
      <c r="T24" s="137"/>
      <c r="U24" s="137"/>
      <c r="V24" s="137"/>
      <c r="W24" s="137"/>
      <c r="X24" s="136">
        <v>142.2363</v>
      </c>
      <c r="Y24" s="136">
        <v>141.90870000000001</v>
      </c>
      <c r="Z24" s="137"/>
      <c r="AA24" s="137"/>
      <c r="AB24" s="137"/>
      <c r="AC24" s="137"/>
      <c r="AD24" s="136">
        <v>142.79060000000001</v>
      </c>
      <c r="AE24" s="137"/>
      <c r="AF24" s="136">
        <v>142.02440000000001</v>
      </c>
    </row>
    <row r="25" spans="1:32" ht="18" customHeight="1">
      <c r="A25" s="132" t="s">
        <v>60</v>
      </c>
      <c r="B25" s="132" t="s">
        <v>882</v>
      </c>
      <c r="C25" s="139">
        <v>492.2029</v>
      </c>
      <c r="D25" s="139">
        <v>502.27760000000001</v>
      </c>
      <c r="E25" s="139">
        <v>502.55470000000003</v>
      </c>
      <c r="F25" s="139">
        <v>513.53200000000004</v>
      </c>
      <c r="G25" s="139">
        <v>513.19949999999994</v>
      </c>
      <c r="H25" s="139">
        <v>514.30460000000005</v>
      </c>
      <c r="I25" s="139">
        <v>511.44749999999999</v>
      </c>
      <c r="J25" s="141"/>
      <c r="K25" s="139">
        <v>503.2407</v>
      </c>
      <c r="L25" s="139">
        <v>480.46800000000002</v>
      </c>
      <c r="M25" s="139">
        <v>501.36779999999999</v>
      </c>
      <c r="N25" s="139">
        <v>486.27859999999998</v>
      </c>
      <c r="O25" s="139">
        <v>220.8372</v>
      </c>
      <c r="P25" s="139">
        <v>224.0401</v>
      </c>
      <c r="Q25" s="139">
        <v>225.7543</v>
      </c>
      <c r="R25" s="141"/>
      <c r="S25" s="139">
        <v>218.1026</v>
      </c>
      <c r="T25" s="141"/>
      <c r="U25" s="141"/>
      <c r="V25" s="141"/>
      <c r="W25" s="139">
        <v>220.8</v>
      </c>
      <c r="X25" s="139">
        <v>140.511</v>
      </c>
      <c r="Y25" s="139">
        <v>139.8912</v>
      </c>
      <c r="Z25" s="141"/>
      <c r="AA25" s="139">
        <v>136.7063</v>
      </c>
      <c r="AB25" s="141"/>
      <c r="AC25" s="141"/>
      <c r="AD25" s="139">
        <v>142.4393</v>
      </c>
      <c r="AE25" s="141"/>
      <c r="AF25" s="139">
        <v>140.5335</v>
      </c>
    </row>
    <row r="26" spans="1:32" ht="18" customHeight="1">
      <c r="A26" s="132" t="s">
        <v>60</v>
      </c>
      <c r="B26" s="132" t="s">
        <v>883</v>
      </c>
      <c r="C26" s="134"/>
      <c r="D26" s="133">
        <v>498.60140000000001</v>
      </c>
      <c r="E26" s="133">
        <v>501.08420000000001</v>
      </c>
      <c r="F26" s="133">
        <v>507.68950000000001</v>
      </c>
      <c r="G26" s="134"/>
      <c r="H26" s="134"/>
      <c r="I26" s="133">
        <v>513.07500000000005</v>
      </c>
      <c r="J26" s="133">
        <v>497.22699999999998</v>
      </c>
      <c r="K26" s="133">
        <v>0</v>
      </c>
      <c r="L26" s="133">
        <v>485.56369999999998</v>
      </c>
      <c r="M26" s="133">
        <v>506.66289999999998</v>
      </c>
      <c r="N26" s="133">
        <v>491.53390000000002</v>
      </c>
      <c r="O26" s="133">
        <v>218.0718</v>
      </c>
      <c r="P26" s="133">
        <v>222.11879999999999</v>
      </c>
      <c r="Q26" s="133">
        <v>222.94450000000001</v>
      </c>
      <c r="R26" s="133">
        <v>220.36859999999999</v>
      </c>
      <c r="S26" s="133">
        <v>215.87299999999999</v>
      </c>
      <c r="T26" s="134"/>
      <c r="U26" s="134"/>
      <c r="V26" s="134"/>
      <c r="W26" s="133">
        <v>223.2</v>
      </c>
      <c r="X26" s="133">
        <v>140.7062</v>
      </c>
      <c r="Y26" s="133">
        <v>141.3218</v>
      </c>
      <c r="Z26" s="134"/>
      <c r="AA26" s="133">
        <v>136.68700000000001</v>
      </c>
      <c r="AB26" s="134"/>
      <c r="AC26" s="134"/>
      <c r="AD26" s="133">
        <v>142.17580000000001</v>
      </c>
      <c r="AE26" s="133">
        <v>125.3993</v>
      </c>
      <c r="AF26" s="134"/>
    </row>
    <row r="27" spans="1:32" ht="18" customHeight="1">
      <c r="A27" s="132" t="s">
        <v>60</v>
      </c>
      <c r="B27" s="132" t="s">
        <v>884</v>
      </c>
      <c r="C27" s="136">
        <v>494.3537</v>
      </c>
      <c r="D27" s="136">
        <v>508.7373</v>
      </c>
      <c r="E27" s="136">
        <v>512.53330000000005</v>
      </c>
      <c r="F27" s="136">
        <v>506.88929999999999</v>
      </c>
      <c r="G27" s="136">
        <v>508.0111</v>
      </c>
      <c r="H27" s="136">
        <v>513.87959999999998</v>
      </c>
      <c r="I27" s="137"/>
      <c r="J27" s="137"/>
      <c r="K27" s="137"/>
      <c r="L27" s="136">
        <v>486.13170000000002</v>
      </c>
      <c r="M27" s="137"/>
      <c r="N27" s="137"/>
      <c r="O27" s="136">
        <v>220.7928</v>
      </c>
      <c r="P27" s="136">
        <v>224.63820000000001</v>
      </c>
      <c r="Q27" s="136">
        <v>223.66220000000001</v>
      </c>
      <c r="R27" s="136">
        <v>222.71549999999999</v>
      </c>
      <c r="S27" s="136">
        <v>0.98929999999999996</v>
      </c>
      <c r="T27" s="137"/>
      <c r="U27" s="137"/>
      <c r="V27" s="137"/>
      <c r="W27" s="137"/>
      <c r="X27" s="136">
        <v>141.0932</v>
      </c>
      <c r="Y27" s="136">
        <v>139.79089999999999</v>
      </c>
      <c r="Z27" s="137"/>
      <c r="AA27" s="137"/>
      <c r="AB27" s="137"/>
      <c r="AC27" s="137"/>
      <c r="AD27" s="136">
        <v>142.2929</v>
      </c>
      <c r="AE27" s="136">
        <v>124.0419</v>
      </c>
      <c r="AF27" s="137"/>
    </row>
    <row r="28" spans="1:32" ht="18" customHeight="1">
      <c r="A28" s="132" t="s">
        <v>60</v>
      </c>
      <c r="B28" s="132" t="s">
        <v>885</v>
      </c>
      <c r="C28" s="136">
        <v>491.7833</v>
      </c>
      <c r="D28" s="136">
        <v>504.48340000000002</v>
      </c>
      <c r="E28" s="136">
        <v>508.75200000000001</v>
      </c>
      <c r="F28" s="137"/>
      <c r="G28" s="137"/>
      <c r="H28" s="136">
        <v>512.97260000000006</v>
      </c>
      <c r="I28" s="137"/>
      <c r="J28" s="136">
        <v>502.6268</v>
      </c>
      <c r="K28" s="137"/>
      <c r="L28" s="136">
        <v>486.43400000000003</v>
      </c>
      <c r="M28" s="137"/>
      <c r="N28" s="137"/>
      <c r="O28" s="136">
        <v>221.14510000000001</v>
      </c>
      <c r="P28" s="136">
        <v>224.3663</v>
      </c>
      <c r="Q28" s="136">
        <v>224.12790000000001</v>
      </c>
      <c r="R28" s="137"/>
      <c r="S28" s="136">
        <v>0.59060000000000001</v>
      </c>
      <c r="T28" s="137"/>
      <c r="U28" s="137"/>
      <c r="V28" s="137"/>
      <c r="W28" s="136">
        <v>223</v>
      </c>
      <c r="X28" s="136">
        <v>140.958</v>
      </c>
      <c r="Y28" s="136">
        <v>141.20089999999999</v>
      </c>
      <c r="Z28" s="137"/>
      <c r="AA28" s="137"/>
      <c r="AB28" s="137"/>
      <c r="AC28" s="137"/>
      <c r="AD28" s="137"/>
      <c r="AE28" s="137"/>
      <c r="AF28" s="137"/>
    </row>
    <row r="29" spans="1:32" ht="18" customHeight="1">
      <c r="A29" s="132" t="s">
        <v>60</v>
      </c>
      <c r="B29" s="132" t="s">
        <v>886</v>
      </c>
      <c r="C29" s="136">
        <v>515.12660000000005</v>
      </c>
      <c r="D29" s="136">
        <v>514.09410000000003</v>
      </c>
      <c r="E29" s="136">
        <v>519.72850000000005</v>
      </c>
      <c r="F29" s="137"/>
      <c r="G29" s="137"/>
      <c r="H29" s="136">
        <v>507.55340000000001</v>
      </c>
      <c r="I29" s="136">
        <v>518.62189999999998</v>
      </c>
      <c r="J29" s="136">
        <v>501.76209999999998</v>
      </c>
      <c r="K29" s="137"/>
      <c r="L29" s="137"/>
      <c r="M29" s="136">
        <v>511.88979999999998</v>
      </c>
      <c r="N29" s="136">
        <v>497.3741</v>
      </c>
      <c r="O29" s="136">
        <v>223.16919999999999</v>
      </c>
      <c r="P29" s="136">
        <v>226.2484</v>
      </c>
      <c r="Q29" s="136">
        <v>227.6935</v>
      </c>
      <c r="R29" s="137"/>
      <c r="S29" s="136">
        <v>0</v>
      </c>
      <c r="T29" s="137"/>
      <c r="U29" s="136">
        <v>223.7</v>
      </c>
      <c r="V29" s="137"/>
      <c r="W29" s="137"/>
      <c r="X29" s="137"/>
      <c r="Y29" s="136">
        <v>139.6463</v>
      </c>
      <c r="Z29" s="137"/>
      <c r="AA29" s="137"/>
      <c r="AB29" s="137"/>
      <c r="AC29" s="137"/>
      <c r="AD29" s="136">
        <v>142.07329999999999</v>
      </c>
      <c r="AE29" s="136">
        <v>124.0419</v>
      </c>
      <c r="AF29" s="136">
        <v>142.0856</v>
      </c>
    </row>
    <row r="30" spans="1:32" ht="18" customHeight="1">
      <c r="A30" s="132" t="s">
        <v>60</v>
      </c>
      <c r="B30" s="132" t="s">
        <v>887</v>
      </c>
      <c r="C30" s="137"/>
      <c r="D30" s="136">
        <v>514.30420000000004</v>
      </c>
      <c r="E30" s="136">
        <v>512.69090000000006</v>
      </c>
      <c r="F30" s="137"/>
      <c r="G30" s="137"/>
      <c r="H30" s="137"/>
      <c r="I30" s="136">
        <v>518.96910000000003</v>
      </c>
      <c r="J30" s="137"/>
      <c r="K30" s="137"/>
      <c r="L30" s="136">
        <v>491.67079999999999</v>
      </c>
      <c r="M30" s="137"/>
      <c r="N30" s="137"/>
      <c r="O30" s="136">
        <v>220.7372</v>
      </c>
      <c r="P30" s="137"/>
      <c r="Q30" s="136">
        <v>227.61439999999999</v>
      </c>
      <c r="R30" s="137"/>
      <c r="S30" s="137"/>
      <c r="T30" s="137"/>
      <c r="U30" s="137"/>
      <c r="V30" s="137"/>
      <c r="W30" s="136">
        <v>225.4</v>
      </c>
      <c r="X30" s="137"/>
      <c r="Y30" s="136">
        <v>139.6962</v>
      </c>
      <c r="Z30" s="137"/>
      <c r="AA30" s="136">
        <v>138.12039999999999</v>
      </c>
      <c r="AB30" s="137"/>
      <c r="AC30" s="137"/>
      <c r="AD30" s="137"/>
      <c r="AE30" s="136">
        <v>122.7723</v>
      </c>
      <c r="AF30" s="137"/>
    </row>
    <row r="31" spans="1:32" ht="18" customHeight="1">
      <c r="A31" s="132" t="s">
        <v>60</v>
      </c>
      <c r="B31" s="132" t="s">
        <v>888</v>
      </c>
      <c r="C31" s="136">
        <v>508.46460000000002</v>
      </c>
      <c r="D31" s="136">
        <v>508.99990000000003</v>
      </c>
      <c r="E31" s="136">
        <v>510.32760000000002</v>
      </c>
      <c r="F31" s="136">
        <v>501.81200000000001</v>
      </c>
      <c r="G31" s="136">
        <v>502.9006</v>
      </c>
      <c r="H31" s="137"/>
      <c r="I31" s="136">
        <v>512.33969999999999</v>
      </c>
      <c r="J31" s="136">
        <v>496.06279999999998</v>
      </c>
      <c r="K31" s="137"/>
      <c r="L31" s="136">
        <v>485.95299999999997</v>
      </c>
      <c r="M31" s="136">
        <v>505.03370000000001</v>
      </c>
      <c r="N31" s="136">
        <v>491.9803</v>
      </c>
      <c r="O31" s="136">
        <v>218.45849999999999</v>
      </c>
      <c r="P31" s="136">
        <v>224.7877</v>
      </c>
      <c r="Q31" s="136">
        <v>223.048</v>
      </c>
      <c r="R31" s="136">
        <v>220.45570000000001</v>
      </c>
      <c r="S31" s="137"/>
      <c r="T31" s="137"/>
      <c r="U31" s="136">
        <v>221.2</v>
      </c>
      <c r="V31" s="137"/>
      <c r="W31" s="136">
        <v>223.1</v>
      </c>
      <c r="X31" s="137"/>
      <c r="Y31" s="136">
        <v>140.05420000000001</v>
      </c>
      <c r="Z31" s="137"/>
      <c r="AA31" s="136">
        <v>136.357</v>
      </c>
      <c r="AB31" s="137"/>
      <c r="AC31" s="137"/>
      <c r="AD31" s="136">
        <v>141.9709</v>
      </c>
      <c r="AE31" s="137"/>
      <c r="AF31" s="136">
        <v>140.554</v>
      </c>
    </row>
    <row r="32" spans="1:32" ht="18" customHeight="1">
      <c r="A32" s="132" t="s">
        <v>60</v>
      </c>
      <c r="B32" s="132" t="s">
        <v>889</v>
      </c>
      <c r="C32" s="136">
        <v>508.25479999999999</v>
      </c>
      <c r="D32" s="136">
        <v>507.26679999999999</v>
      </c>
      <c r="E32" s="136">
        <v>511.64049999999997</v>
      </c>
      <c r="F32" s="137"/>
      <c r="G32" s="137"/>
      <c r="H32" s="137"/>
      <c r="I32" s="137"/>
      <c r="J32" s="137"/>
      <c r="K32" s="137"/>
      <c r="L32" s="137"/>
      <c r="M32" s="137"/>
      <c r="N32" s="137"/>
      <c r="O32" s="136">
        <v>220.1875</v>
      </c>
      <c r="P32" s="136">
        <v>222.94229999999999</v>
      </c>
      <c r="Q32" s="137"/>
      <c r="R32" s="137"/>
      <c r="S32" s="137"/>
      <c r="T32" s="137"/>
      <c r="U32" s="137"/>
      <c r="V32" s="137"/>
      <c r="W32" s="137"/>
      <c r="X32" s="136">
        <v>139.13919999999999</v>
      </c>
      <c r="Y32" s="136">
        <v>141.47989999999999</v>
      </c>
      <c r="Z32" s="136">
        <v>136.8218</v>
      </c>
      <c r="AA32" s="137"/>
      <c r="AB32" s="137"/>
      <c r="AC32" s="137"/>
      <c r="AD32" s="136">
        <v>142.83449999999999</v>
      </c>
      <c r="AE32" s="136">
        <v>124.08580000000001</v>
      </c>
      <c r="AF32" s="137"/>
    </row>
    <row r="33" spans="1:32" ht="18" customHeight="1">
      <c r="A33" s="132" t="s">
        <v>60</v>
      </c>
      <c r="B33" s="132" t="s">
        <v>890</v>
      </c>
      <c r="C33" s="139">
        <v>505.10730000000001</v>
      </c>
      <c r="D33" s="139">
        <v>506.42649999999998</v>
      </c>
      <c r="E33" s="139">
        <v>503.8152</v>
      </c>
      <c r="F33" s="141"/>
      <c r="G33" s="141"/>
      <c r="H33" s="141"/>
      <c r="I33" s="141"/>
      <c r="J33" s="141"/>
      <c r="K33" s="141"/>
      <c r="L33" s="141"/>
      <c r="M33" s="141"/>
      <c r="N33" s="141"/>
      <c r="O33" s="141"/>
      <c r="P33" s="139">
        <v>223.03039999999999</v>
      </c>
      <c r="Q33" s="141"/>
      <c r="R33" s="141"/>
      <c r="S33" s="141"/>
      <c r="T33" s="141"/>
      <c r="U33" s="141"/>
      <c r="V33" s="141"/>
      <c r="W33" s="141"/>
      <c r="X33" s="141"/>
      <c r="Y33" s="139">
        <v>140.04830000000001</v>
      </c>
      <c r="Z33" s="141"/>
      <c r="AA33" s="141"/>
      <c r="AB33" s="141"/>
      <c r="AC33" s="141"/>
      <c r="AD33" s="139">
        <v>142.249</v>
      </c>
      <c r="AE33" s="141"/>
      <c r="AF33" s="139">
        <v>140.5335</v>
      </c>
    </row>
    <row r="34" spans="1:32" ht="18" customHeight="1">
      <c r="A34" s="132" t="s">
        <v>60</v>
      </c>
      <c r="B34" s="132" t="s">
        <v>891</v>
      </c>
      <c r="C34" s="134"/>
      <c r="D34" s="133">
        <v>506.00639999999999</v>
      </c>
      <c r="E34" s="133">
        <v>510.64269999999999</v>
      </c>
      <c r="F34" s="134"/>
      <c r="G34" s="134"/>
      <c r="H34" s="134"/>
      <c r="I34" s="134"/>
      <c r="J34" s="133">
        <v>501.166</v>
      </c>
      <c r="K34" s="134"/>
      <c r="L34" s="134"/>
      <c r="M34" s="134"/>
      <c r="N34" s="134"/>
      <c r="O34" s="134"/>
      <c r="P34" s="133">
        <v>224.9187</v>
      </c>
      <c r="Q34" s="134"/>
      <c r="R34" s="134"/>
      <c r="S34" s="134"/>
      <c r="T34" s="134"/>
      <c r="U34" s="134"/>
      <c r="V34" s="134"/>
      <c r="W34" s="134"/>
      <c r="X34" s="133">
        <v>141.14699999999999</v>
      </c>
      <c r="Y34" s="133">
        <v>141.4683</v>
      </c>
      <c r="Z34" s="133">
        <v>138.26929999999999</v>
      </c>
      <c r="AA34" s="134"/>
      <c r="AB34" s="134"/>
      <c r="AC34" s="134"/>
      <c r="AD34" s="133">
        <v>142.21969999999999</v>
      </c>
      <c r="AE34" s="134"/>
      <c r="AF34" s="134"/>
    </row>
    <row r="35" spans="1:32" ht="18" customHeight="1">
      <c r="A35" s="132" t="s">
        <v>60</v>
      </c>
      <c r="B35" s="132" t="s">
        <v>892</v>
      </c>
      <c r="C35" s="136">
        <v>509.04160000000002</v>
      </c>
      <c r="D35" s="136">
        <v>514.40920000000006</v>
      </c>
      <c r="E35" s="136">
        <v>505.65339999999998</v>
      </c>
      <c r="F35" s="137"/>
      <c r="G35" s="137"/>
      <c r="H35" s="137"/>
      <c r="I35" s="136">
        <v>512.07029999999997</v>
      </c>
      <c r="J35" s="137"/>
      <c r="K35" s="137"/>
      <c r="L35" s="137"/>
      <c r="M35" s="137"/>
      <c r="N35" s="137"/>
      <c r="O35" s="136">
        <v>222.32419999999999</v>
      </c>
      <c r="P35" s="136">
        <v>224.654</v>
      </c>
      <c r="Q35" s="136">
        <v>225.29730000000001</v>
      </c>
      <c r="R35" s="137"/>
      <c r="S35" s="137"/>
      <c r="T35" s="137"/>
      <c r="U35" s="136">
        <v>223.7</v>
      </c>
      <c r="V35" s="137"/>
      <c r="W35" s="137"/>
      <c r="X35" s="137"/>
      <c r="Y35" s="136">
        <v>139.89709999999999</v>
      </c>
      <c r="Z35" s="137"/>
      <c r="AA35" s="136">
        <v>136.31530000000001</v>
      </c>
      <c r="AB35" s="137"/>
      <c r="AC35" s="137"/>
      <c r="AD35" s="136">
        <v>140.7706</v>
      </c>
      <c r="AE35" s="137"/>
      <c r="AF35" s="136">
        <v>140.61519999999999</v>
      </c>
    </row>
    <row r="36" spans="1:32" ht="18" customHeight="1">
      <c r="A36" s="132" t="s">
        <v>60</v>
      </c>
      <c r="B36" s="132" t="s">
        <v>893</v>
      </c>
      <c r="C36" s="136">
        <v>513.39559999999994</v>
      </c>
      <c r="D36" s="136">
        <v>513.56889999999999</v>
      </c>
      <c r="E36" s="136">
        <v>511.22039999999998</v>
      </c>
      <c r="F36" s="136">
        <v>506.86009999999999</v>
      </c>
      <c r="G36" s="136">
        <v>508.32240000000002</v>
      </c>
      <c r="H36" s="137"/>
      <c r="I36" s="137"/>
      <c r="J36" s="137"/>
      <c r="K36" s="137"/>
      <c r="L36" s="136">
        <v>488.3048</v>
      </c>
      <c r="M36" s="137"/>
      <c r="N36" s="137"/>
      <c r="O36" s="136">
        <v>225.25790000000001</v>
      </c>
      <c r="P36" s="136">
        <v>227.0155</v>
      </c>
      <c r="Q36" s="136">
        <v>227.1885</v>
      </c>
      <c r="R36" s="137"/>
      <c r="S36" s="136">
        <v>0</v>
      </c>
      <c r="T36" s="137"/>
      <c r="U36" s="137"/>
      <c r="V36" s="137"/>
      <c r="W36" s="137"/>
      <c r="X36" s="137"/>
      <c r="Y36" s="136">
        <v>141.35169999999999</v>
      </c>
      <c r="Z36" s="137"/>
      <c r="AA36" s="136">
        <v>136.29519999999999</v>
      </c>
      <c r="AB36" s="137"/>
      <c r="AC36" s="137"/>
      <c r="AD36" s="136">
        <v>142.21969999999999</v>
      </c>
      <c r="AE36" s="136">
        <v>124.369</v>
      </c>
      <c r="AF36" s="137"/>
    </row>
    <row r="37" spans="1:32" ht="18" customHeight="1">
      <c r="A37" s="132" t="s">
        <v>60</v>
      </c>
      <c r="B37" s="132" t="s">
        <v>894</v>
      </c>
      <c r="C37" s="136">
        <v>515.23149999999998</v>
      </c>
      <c r="D37" s="137"/>
      <c r="E37" s="136">
        <v>510.90530000000001</v>
      </c>
      <c r="F37" s="137"/>
      <c r="G37" s="137"/>
      <c r="H37" s="136">
        <v>508.7466</v>
      </c>
      <c r="I37" s="137"/>
      <c r="J37" s="136">
        <v>495.44189999999998</v>
      </c>
      <c r="K37" s="137"/>
      <c r="L37" s="136">
        <v>483.27609999999999</v>
      </c>
      <c r="M37" s="137"/>
      <c r="N37" s="137"/>
      <c r="O37" s="137"/>
      <c r="P37" s="136">
        <v>226.22630000000001</v>
      </c>
      <c r="Q37" s="137"/>
      <c r="R37" s="137"/>
      <c r="S37" s="137"/>
      <c r="T37" s="137"/>
      <c r="U37" s="137"/>
      <c r="V37" s="137"/>
      <c r="W37" s="137"/>
      <c r="X37" s="136">
        <v>139.7165</v>
      </c>
      <c r="Y37" s="137"/>
      <c r="Z37" s="136">
        <v>137.8698</v>
      </c>
      <c r="AA37" s="137"/>
      <c r="AB37" s="137"/>
      <c r="AC37" s="137"/>
      <c r="AD37" s="136">
        <v>141.70740000000001</v>
      </c>
      <c r="AE37" s="136">
        <v>124.3202</v>
      </c>
      <c r="AF37" s="137"/>
    </row>
    <row r="38" spans="1:32" ht="18" customHeight="1">
      <c r="A38" s="132" t="s">
        <v>60</v>
      </c>
      <c r="B38" s="132" t="s">
        <v>895</v>
      </c>
      <c r="C38" s="136">
        <v>508.41210000000001</v>
      </c>
      <c r="D38" s="136">
        <v>511.15309999999999</v>
      </c>
      <c r="E38" s="136">
        <v>515.26430000000005</v>
      </c>
      <c r="F38" s="136">
        <v>501.76760000000002</v>
      </c>
      <c r="G38" s="136">
        <v>503.08839999999998</v>
      </c>
      <c r="H38" s="136">
        <v>502.99419999999998</v>
      </c>
      <c r="I38" s="136">
        <v>511.77659999999997</v>
      </c>
      <c r="J38" s="137"/>
      <c r="K38" s="137"/>
      <c r="L38" s="136">
        <v>482.24709999999999</v>
      </c>
      <c r="M38" s="137"/>
      <c r="N38" s="136">
        <v>486.92110000000002</v>
      </c>
      <c r="O38" s="136">
        <v>225.4068</v>
      </c>
      <c r="P38" s="136">
        <v>225.1369</v>
      </c>
      <c r="Q38" s="136">
        <v>224.55189999999999</v>
      </c>
      <c r="R38" s="137"/>
      <c r="S38" s="136">
        <v>0</v>
      </c>
      <c r="T38" s="137"/>
      <c r="U38" s="136">
        <v>221.2</v>
      </c>
      <c r="V38" s="137"/>
      <c r="W38" s="137"/>
      <c r="X38" s="137"/>
      <c r="Y38" s="136">
        <v>139.85990000000001</v>
      </c>
      <c r="Z38" s="137"/>
      <c r="AA38" s="137"/>
      <c r="AB38" s="137"/>
      <c r="AC38" s="137"/>
      <c r="AD38" s="136">
        <v>141.0341</v>
      </c>
      <c r="AE38" s="137"/>
      <c r="AF38" s="137"/>
    </row>
    <row r="39" spans="1:32" ht="18" customHeight="1">
      <c r="A39" s="132" t="s">
        <v>60</v>
      </c>
      <c r="B39" s="132" t="s">
        <v>896</v>
      </c>
      <c r="C39" s="136">
        <v>506.94330000000002</v>
      </c>
      <c r="D39" s="136">
        <v>506.6891</v>
      </c>
      <c r="E39" s="136">
        <v>515.05430000000001</v>
      </c>
      <c r="F39" s="137"/>
      <c r="G39" s="137"/>
      <c r="H39" s="136">
        <v>503.94639999999998</v>
      </c>
      <c r="I39" s="136">
        <v>505.84120000000001</v>
      </c>
      <c r="J39" s="137"/>
      <c r="K39" s="137"/>
      <c r="L39" s="136">
        <v>476.77769999999998</v>
      </c>
      <c r="M39" s="137"/>
      <c r="N39" s="137"/>
      <c r="O39" s="136">
        <v>223.1311</v>
      </c>
      <c r="P39" s="136">
        <v>225.29910000000001</v>
      </c>
      <c r="Q39" s="137"/>
      <c r="R39" s="137"/>
      <c r="S39" s="137"/>
      <c r="T39" s="137"/>
      <c r="U39" s="137"/>
      <c r="V39" s="137"/>
      <c r="W39" s="136">
        <v>220.8</v>
      </c>
      <c r="X39" s="137"/>
      <c r="Y39" s="136">
        <v>141.2809</v>
      </c>
      <c r="Z39" s="137"/>
      <c r="AA39" s="137"/>
      <c r="AB39" s="137"/>
      <c r="AC39" s="137"/>
      <c r="AD39" s="137"/>
      <c r="AE39" s="137"/>
      <c r="AF39" s="137"/>
    </row>
    <row r="40" spans="1:32" ht="18" customHeight="1">
      <c r="A40" s="132" t="s">
        <v>60</v>
      </c>
      <c r="B40" s="132" t="s">
        <v>897</v>
      </c>
      <c r="C40" s="136">
        <v>511.8218</v>
      </c>
      <c r="D40" s="136">
        <v>508.52719999999999</v>
      </c>
      <c r="E40" s="136">
        <v>509.43470000000002</v>
      </c>
      <c r="F40" s="137"/>
      <c r="G40" s="137"/>
      <c r="H40" s="136">
        <v>503.94639999999998</v>
      </c>
      <c r="I40" s="137"/>
      <c r="J40" s="137"/>
      <c r="K40" s="137"/>
      <c r="L40" s="137"/>
      <c r="M40" s="137"/>
      <c r="N40" s="137"/>
      <c r="O40" s="137"/>
      <c r="P40" s="137"/>
      <c r="Q40" s="137"/>
      <c r="R40" s="137"/>
      <c r="S40" s="137"/>
      <c r="T40" s="137"/>
      <c r="U40" s="137"/>
      <c r="V40" s="137"/>
      <c r="W40" s="137"/>
      <c r="X40" s="136">
        <v>138.30760000000001</v>
      </c>
      <c r="Y40" s="136">
        <v>139.8604</v>
      </c>
      <c r="Z40" s="137"/>
      <c r="AA40" s="136">
        <v>134.91319999999999</v>
      </c>
      <c r="AB40" s="137"/>
      <c r="AC40" s="137"/>
      <c r="AD40" s="137"/>
      <c r="AE40" s="136">
        <v>122.9139</v>
      </c>
      <c r="AF40" s="136">
        <v>139.0222</v>
      </c>
    </row>
    <row r="41" spans="1:32" ht="18" customHeight="1">
      <c r="A41" s="132" t="s">
        <v>60</v>
      </c>
      <c r="B41" s="132" t="s">
        <v>898</v>
      </c>
      <c r="C41" s="139">
        <v>511.61200000000002</v>
      </c>
      <c r="D41" s="139">
        <v>512.57100000000003</v>
      </c>
      <c r="E41" s="139">
        <v>512.79600000000005</v>
      </c>
      <c r="F41" s="141"/>
      <c r="G41" s="141"/>
      <c r="H41" s="139">
        <v>504.37240000000003</v>
      </c>
      <c r="I41" s="141"/>
      <c r="J41" s="141"/>
      <c r="K41" s="139">
        <v>0</v>
      </c>
      <c r="L41" s="141"/>
      <c r="M41" s="141"/>
      <c r="N41" s="139">
        <v>483.90050000000002</v>
      </c>
      <c r="O41" s="141"/>
      <c r="P41" s="139">
        <v>224.9359</v>
      </c>
      <c r="Q41" s="139">
        <v>224.52199999999999</v>
      </c>
      <c r="R41" s="141"/>
      <c r="S41" s="141"/>
      <c r="T41" s="141"/>
      <c r="U41" s="139">
        <v>218.6</v>
      </c>
      <c r="V41" s="139">
        <v>0</v>
      </c>
      <c r="W41" s="139">
        <v>218.4</v>
      </c>
      <c r="X41" s="141"/>
      <c r="Y41" s="141"/>
      <c r="Z41" s="141"/>
      <c r="AA41" s="141"/>
      <c r="AB41" s="139">
        <v>135.48840000000001</v>
      </c>
      <c r="AC41" s="141"/>
      <c r="AD41" s="139">
        <v>142.05869999999999</v>
      </c>
      <c r="AE41" s="139">
        <v>124.1786</v>
      </c>
      <c r="AF41" s="139">
        <v>138.63419999999999</v>
      </c>
    </row>
    <row r="42" spans="1:32" ht="18" customHeight="1">
      <c r="A42" s="132" t="s">
        <v>60</v>
      </c>
      <c r="B42" s="132" t="s">
        <v>899</v>
      </c>
      <c r="C42" s="133">
        <v>516.96259999999995</v>
      </c>
      <c r="D42" s="133">
        <v>515.56460000000004</v>
      </c>
      <c r="E42" s="134"/>
      <c r="F42" s="134"/>
      <c r="G42" s="134"/>
      <c r="H42" s="134"/>
      <c r="I42" s="133">
        <v>509.88929999999999</v>
      </c>
      <c r="J42" s="134"/>
      <c r="K42" s="133">
        <v>502.06830000000002</v>
      </c>
      <c r="L42" s="133">
        <v>483.8766</v>
      </c>
      <c r="M42" s="133">
        <v>504.42419999999998</v>
      </c>
      <c r="N42" s="133">
        <v>490.86110000000002</v>
      </c>
      <c r="O42" s="133">
        <v>225.47450000000001</v>
      </c>
      <c r="P42" s="133">
        <v>227.59460000000001</v>
      </c>
      <c r="Q42" s="133">
        <v>227.51249999999999</v>
      </c>
      <c r="R42" s="134"/>
      <c r="S42" s="134"/>
      <c r="T42" s="134"/>
      <c r="U42" s="133">
        <v>221.2</v>
      </c>
      <c r="V42" s="134"/>
      <c r="W42" s="133">
        <v>221.4</v>
      </c>
      <c r="X42" s="133">
        <v>139.74289999999999</v>
      </c>
      <c r="Y42" s="133">
        <v>140.28530000000001</v>
      </c>
      <c r="Z42" s="133">
        <v>138.2174</v>
      </c>
      <c r="AA42" s="133">
        <v>136.82929999999999</v>
      </c>
      <c r="AB42" s="134"/>
      <c r="AC42" s="134"/>
      <c r="AD42" s="133">
        <v>141.79519999999999</v>
      </c>
      <c r="AE42" s="134"/>
      <c r="AF42" s="133">
        <v>140.16589999999999</v>
      </c>
    </row>
    <row r="43" spans="1:32" ht="18" customHeight="1">
      <c r="A43" s="132" t="s">
        <v>60</v>
      </c>
      <c r="B43" s="132" t="s">
        <v>900</v>
      </c>
      <c r="C43" s="136">
        <v>513.60530000000006</v>
      </c>
      <c r="D43" s="136">
        <v>515.3546</v>
      </c>
      <c r="E43" s="136">
        <v>517.15499999999997</v>
      </c>
      <c r="F43" s="136">
        <v>506.81869999999998</v>
      </c>
      <c r="G43" s="136">
        <v>508.91489999999999</v>
      </c>
      <c r="H43" s="136">
        <v>509.46469999999999</v>
      </c>
      <c r="I43" s="137"/>
      <c r="J43" s="137"/>
      <c r="K43" s="136">
        <v>496.52170000000001</v>
      </c>
      <c r="L43" s="137"/>
      <c r="M43" s="137"/>
      <c r="N43" s="137"/>
      <c r="O43" s="136">
        <v>223.95939999999999</v>
      </c>
      <c r="P43" s="136">
        <v>226.70230000000001</v>
      </c>
      <c r="Q43" s="137"/>
      <c r="R43" s="137"/>
      <c r="S43" s="136">
        <v>0.78259999999999996</v>
      </c>
      <c r="T43" s="137"/>
      <c r="U43" s="137"/>
      <c r="V43" s="137"/>
      <c r="W43" s="137"/>
      <c r="X43" s="137"/>
      <c r="Y43" s="136">
        <v>141.7636</v>
      </c>
      <c r="Z43" s="137"/>
      <c r="AA43" s="137"/>
      <c r="AB43" s="137"/>
      <c r="AC43" s="137"/>
      <c r="AD43" s="136">
        <v>142.2636</v>
      </c>
      <c r="AE43" s="136">
        <v>125.49209999999999</v>
      </c>
      <c r="AF43" s="137"/>
    </row>
    <row r="44" spans="1:32" ht="18" customHeight="1">
      <c r="A44" s="132" t="s">
        <v>60</v>
      </c>
      <c r="B44" s="132" t="s">
        <v>901</v>
      </c>
      <c r="C44" s="136">
        <v>515.23149999999998</v>
      </c>
      <c r="D44" s="136">
        <v>509.99770000000001</v>
      </c>
      <c r="E44" s="136">
        <v>506.23110000000003</v>
      </c>
      <c r="F44" s="137"/>
      <c r="G44" s="137"/>
      <c r="H44" s="137"/>
      <c r="I44" s="137"/>
      <c r="J44" s="137"/>
      <c r="K44" s="137"/>
      <c r="L44" s="137"/>
      <c r="M44" s="137"/>
      <c r="N44" s="136">
        <v>489.2758</v>
      </c>
      <c r="O44" s="136">
        <v>226.0986</v>
      </c>
      <c r="P44" s="136">
        <v>226.40770000000001</v>
      </c>
      <c r="Q44" s="136">
        <v>226.65950000000001</v>
      </c>
      <c r="R44" s="136">
        <v>222.6652</v>
      </c>
      <c r="S44" s="137"/>
      <c r="T44" s="137"/>
      <c r="U44" s="137"/>
      <c r="V44" s="137"/>
      <c r="W44" s="137"/>
      <c r="X44" s="137"/>
      <c r="Y44" s="136">
        <v>140.21789999999999</v>
      </c>
      <c r="Z44" s="137"/>
      <c r="AA44" s="137"/>
      <c r="AB44" s="137"/>
      <c r="AC44" s="137"/>
      <c r="AD44" s="136">
        <v>142.17580000000001</v>
      </c>
      <c r="AE44" s="137"/>
      <c r="AF44" s="137"/>
    </row>
    <row r="45" spans="1:32" ht="18" customHeight="1">
      <c r="A45" s="132" t="s">
        <v>60</v>
      </c>
      <c r="B45" s="132" t="s">
        <v>902</v>
      </c>
      <c r="C45" s="136">
        <v>520.42470000000003</v>
      </c>
      <c r="D45" s="136">
        <v>515.77470000000005</v>
      </c>
      <c r="E45" s="136">
        <v>512.42830000000004</v>
      </c>
      <c r="F45" s="137"/>
      <c r="G45" s="137"/>
      <c r="H45" s="137"/>
      <c r="I45" s="137"/>
      <c r="J45" s="137"/>
      <c r="K45" s="137"/>
      <c r="L45" s="137"/>
      <c r="M45" s="137"/>
      <c r="N45" s="137"/>
      <c r="O45" s="136">
        <v>223.46600000000001</v>
      </c>
      <c r="P45" s="136">
        <v>227.02430000000001</v>
      </c>
      <c r="Q45" s="136">
        <v>228.9367</v>
      </c>
      <c r="R45" s="137"/>
      <c r="S45" s="137"/>
      <c r="T45" s="137"/>
      <c r="U45" s="137"/>
      <c r="V45" s="137"/>
      <c r="W45" s="137"/>
      <c r="X45" s="137"/>
      <c r="Y45" s="137"/>
      <c r="Z45" s="137"/>
      <c r="AA45" s="136">
        <v>135.13399999999999</v>
      </c>
      <c r="AB45" s="137"/>
      <c r="AC45" s="137"/>
      <c r="AD45" s="136">
        <v>140.71199999999999</v>
      </c>
      <c r="AE45" s="137"/>
      <c r="AF45" s="137"/>
    </row>
    <row r="46" spans="1:32" ht="18" customHeight="1">
      <c r="A46" s="132" t="s">
        <v>60</v>
      </c>
      <c r="B46" s="132" t="s">
        <v>903</v>
      </c>
      <c r="C46" s="136">
        <v>509.3039</v>
      </c>
      <c r="D46" s="136">
        <v>510.57549999999998</v>
      </c>
      <c r="E46" s="137"/>
      <c r="F46" s="137"/>
      <c r="G46" s="137"/>
      <c r="H46" s="137"/>
      <c r="I46" s="137"/>
      <c r="J46" s="137"/>
      <c r="K46" s="137"/>
      <c r="L46" s="137"/>
      <c r="M46" s="137"/>
      <c r="N46" s="137"/>
      <c r="O46" s="136">
        <v>218.89449999999999</v>
      </c>
      <c r="P46" s="136">
        <v>224.61969999999999</v>
      </c>
      <c r="Q46" s="136">
        <v>226.6233</v>
      </c>
      <c r="R46" s="137"/>
      <c r="S46" s="136">
        <v>217.8295</v>
      </c>
      <c r="T46" s="137"/>
      <c r="U46" s="137"/>
      <c r="V46" s="137"/>
      <c r="W46" s="137"/>
      <c r="X46" s="137"/>
      <c r="Y46" s="137"/>
      <c r="Z46" s="137"/>
      <c r="AA46" s="136">
        <v>136.5412</v>
      </c>
      <c r="AB46" s="137"/>
      <c r="AC46" s="137"/>
      <c r="AD46" s="136">
        <v>140.69739999999999</v>
      </c>
      <c r="AE46" s="137"/>
      <c r="AF46" s="137"/>
    </row>
    <row r="47" spans="1:32" ht="18" customHeight="1">
      <c r="A47" s="132" t="s">
        <v>60</v>
      </c>
      <c r="B47" s="132" t="s">
        <v>904</v>
      </c>
      <c r="C47" s="136">
        <v>503.95330000000001</v>
      </c>
      <c r="D47" s="136">
        <v>505.32369999999997</v>
      </c>
      <c r="E47" s="136">
        <v>502.13459999999998</v>
      </c>
      <c r="F47" s="137"/>
      <c r="G47" s="137"/>
      <c r="H47" s="137"/>
      <c r="I47" s="137"/>
      <c r="J47" s="137"/>
      <c r="K47" s="137"/>
      <c r="L47" s="137"/>
      <c r="M47" s="137"/>
      <c r="N47" s="137"/>
      <c r="O47" s="136">
        <v>221.57929999999999</v>
      </c>
      <c r="P47" s="137"/>
      <c r="Q47" s="136">
        <v>224.26990000000001</v>
      </c>
      <c r="R47" s="137"/>
      <c r="S47" s="137"/>
      <c r="T47" s="137"/>
      <c r="U47" s="137"/>
      <c r="V47" s="137"/>
      <c r="W47" s="137"/>
      <c r="X47" s="137"/>
      <c r="Y47" s="137"/>
      <c r="Z47" s="137"/>
      <c r="AA47" s="137"/>
      <c r="AB47" s="137"/>
      <c r="AC47" s="137"/>
      <c r="AD47" s="136">
        <v>141.44390000000001</v>
      </c>
      <c r="AE47" s="136">
        <v>128.6807</v>
      </c>
      <c r="AF47" s="137"/>
    </row>
    <row r="48" spans="1:32" ht="18" customHeight="1">
      <c r="A48" s="132" t="s">
        <v>60</v>
      </c>
      <c r="B48" s="132" t="s">
        <v>905</v>
      </c>
      <c r="C48" s="137"/>
      <c r="D48" s="137"/>
      <c r="E48" s="137"/>
      <c r="F48" s="137"/>
      <c r="G48" s="137"/>
      <c r="H48" s="137"/>
      <c r="I48" s="137"/>
      <c r="J48" s="137"/>
      <c r="K48" s="137"/>
      <c r="L48" s="137"/>
      <c r="M48" s="137"/>
      <c r="N48" s="137"/>
      <c r="O48" s="137"/>
      <c r="P48" s="137"/>
      <c r="Q48" s="137"/>
      <c r="R48" s="137"/>
      <c r="S48" s="136">
        <v>217.55629999999999</v>
      </c>
      <c r="T48" s="137"/>
      <c r="U48" s="137"/>
      <c r="V48" s="137"/>
      <c r="W48" s="137"/>
      <c r="X48" s="137"/>
      <c r="Y48" s="136">
        <v>140.3098</v>
      </c>
      <c r="Z48" s="137"/>
      <c r="AA48" s="137"/>
      <c r="AB48" s="137"/>
      <c r="AC48" s="137"/>
      <c r="AD48" s="137"/>
      <c r="AE48" s="136">
        <v>127.3232</v>
      </c>
      <c r="AF48" s="137"/>
    </row>
    <row r="49" spans="1:32" ht="18" customHeight="1">
      <c r="A49" s="132" t="s">
        <v>60</v>
      </c>
      <c r="B49" s="132" t="s">
        <v>906</v>
      </c>
      <c r="C49" s="139">
        <v>509.40879999999999</v>
      </c>
      <c r="D49" s="141"/>
      <c r="E49" s="141"/>
      <c r="F49" s="141"/>
      <c r="G49" s="141"/>
      <c r="H49" s="141"/>
      <c r="I49" s="141"/>
      <c r="J49" s="141"/>
      <c r="K49" s="139">
        <v>491.3972</v>
      </c>
      <c r="L49" s="139">
        <v>478.60390000000001</v>
      </c>
      <c r="M49" s="139">
        <v>498.9735</v>
      </c>
      <c r="N49" s="139">
        <v>484.31740000000002</v>
      </c>
      <c r="O49" s="139">
        <v>223.88460000000001</v>
      </c>
      <c r="P49" s="141"/>
      <c r="Q49" s="139">
        <v>225.43270000000001</v>
      </c>
      <c r="R49" s="141"/>
      <c r="S49" s="141"/>
      <c r="T49" s="141"/>
      <c r="U49" s="141"/>
      <c r="V49" s="141"/>
      <c r="W49" s="141"/>
      <c r="X49" s="141"/>
      <c r="Y49" s="141"/>
      <c r="Z49" s="141"/>
      <c r="AA49" s="141"/>
      <c r="AB49" s="141"/>
      <c r="AC49" s="141"/>
      <c r="AD49" s="139">
        <v>141.44390000000001</v>
      </c>
      <c r="AE49" s="141"/>
      <c r="AF49" s="141"/>
    </row>
    <row r="50" spans="1:32" ht="18" customHeight="1">
      <c r="A50" s="132" t="s">
        <v>60</v>
      </c>
      <c r="B50" s="132" t="s">
        <v>907</v>
      </c>
      <c r="C50" s="134"/>
      <c r="D50" s="133">
        <v>510.52289999999999</v>
      </c>
      <c r="E50" s="134"/>
      <c r="F50" s="134"/>
      <c r="G50" s="134"/>
      <c r="H50" s="134"/>
      <c r="I50" s="134"/>
      <c r="J50" s="133">
        <v>490.28280000000001</v>
      </c>
      <c r="K50" s="134"/>
      <c r="L50" s="134"/>
      <c r="M50" s="134"/>
      <c r="N50" s="134"/>
      <c r="O50" s="134"/>
      <c r="P50" s="134"/>
      <c r="Q50" s="133">
        <v>227.7251</v>
      </c>
      <c r="R50" s="133">
        <v>225.0453</v>
      </c>
      <c r="S50" s="134"/>
      <c r="T50" s="134"/>
      <c r="U50" s="133">
        <v>218.7</v>
      </c>
      <c r="V50" s="134"/>
      <c r="W50" s="134"/>
      <c r="X50" s="134"/>
      <c r="Y50" s="134"/>
      <c r="Z50" s="134"/>
      <c r="AA50" s="134"/>
      <c r="AB50" s="134"/>
      <c r="AC50" s="134"/>
      <c r="AD50" s="133">
        <v>140.97550000000001</v>
      </c>
      <c r="AE50" s="134"/>
      <c r="AF50" s="134"/>
    </row>
    <row r="51" spans="1:32" ht="18" customHeight="1">
      <c r="A51" s="132" t="s">
        <v>60</v>
      </c>
      <c r="B51" s="132" t="s">
        <v>908</v>
      </c>
      <c r="C51" s="136">
        <v>515.07410000000004</v>
      </c>
      <c r="D51" s="137"/>
      <c r="E51" s="137"/>
      <c r="F51" s="136">
        <v>511.97559999999999</v>
      </c>
      <c r="G51" s="136">
        <v>514.87660000000005</v>
      </c>
      <c r="H51" s="136">
        <v>514.88350000000003</v>
      </c>
      <c r="I51" s="137"/>
      <c r="J51" s="137"/>
      <c r="K51" s="137"/>
      <c r="L51" s="137"/>
      <c r="M51" s="137"/>
      <c r="N51" s="137"/>
      <c r="O51" s="136">
        <v>226.13210000000001</v>
      </c>
      <c r="P51" s="136">
        <v>226.8784</v>
      </c>
      <c r="Q51" s="137"/>
      <c r="R51" s="136">
        <v>222.75630000000001</v>
      </c>
      <c r="S51" s="137"/>
      <c r="T51" s="137"/>
      <c r="U51" s="137"/>
      <c r="V51" s="137"/>
      <c r="W51" s="137"/>
      <c r="X51" s="137"/>
      <c r="Y51" s="136">
        <v>140.35640000000001</v>
      </c>
      <c r="Z51" s="137"/>
      <c r="AA51" s="137"/>
      <c r="AB51" s="137"/>
      <c r="AC51" s="137"/>
      <c r="AD51" s="136">
        <v>142.5564</v>
      </c>
      <c r="AE51" s="137"/>
      <c r="AF51" s="137"/>
    </row>
    <row r="52" spans="1:32" ht="18" customHeight="1">
      <c r="A52" s="132" t="s">
        <v>60</v>
      </c>
      <c r="B52" s="132" t="s">
        <v>909</v>
      </c>
      <c r="C52" s="136">
        <v>520.3723</v>
      </c>
      <c r="D52" s="136">
        <v>515.40700000000004</v>
      </c>
      <c r="E52" s="136">
        <v>510.74770000000001</v>
      </c>
      <c r="F52" s="137"/>
      <c r="G52" s="137"/>
      <c r="H52" s="137"/>
      <c r="I52" s="137"/>
      <c r="J52" s="137"/>
      <c r="K52" s="137"/>
      <c r="L52" s="137"/>
      <c r="M52" s="137"/>
      <c r="N52" s="137"/>
      <c r="O52" s="136">
        <v>224.63929999999999</v>
      </c>
      <c r="P52" s="136">
        <v>226.64340000000001</v>
      </c>
      <c r="Q52" s="136">
        <v>230.10429999999999</v>
      </c>
      <c r="R52" s="137"/>
      <c r="S52" s="137"/>
      <c r="T52" s="137"/>
      <c r="U52" s="137"/>
      <c r="V52" s="137"/>
      <c r="W52" s="137"/>
      <c r="X52" s="137"/>
      <c r="Y52" s="137"/>
      <c r="Z52" s="137"/>
      <c r="AA52" s="137"/>
      <c r="AB52" s="137"/>
      <c r="AC52" s="137"/>
      <c r="AD52" s="137"/>
      <c r="AE52" s="137"/>
      <c r="AF52" s="137"/>
    </row>
    <row r="53" spans="1:32" ht="18" customHeight="1">
      <c r="A53" s="132" t="s">
        <v>60</v>
      </c>
      <c r="B53" s="132" t="s">
        <v>910</v>
      </c>
      <c r="C53" s="136">
        <v>531.28330000000005</v>
      </c>
      <c r="D53" s="136">
        <v>520.71130000000005</v>
      </c>
      <c r="E53" s="136">
        <v>518.20540000000005</v>
      </c>
      <c r="F53" s="136">
        <v>517.26760000000002</v>
      </c>
      <c r="G53" s="137"/>
      <c r="H53" s="137"/>
      <c r="I53" s="137"/>
      <c r="J53" s="137"/>
      <c r="K53" s="137"/>
      <c r="L53" s="137"/>
      <c r="M53" s="137"/>
      <c r="N53" s="137"/>
      <c r="O53" s="137"/>
      <c r="P53" s="136">
        <v>228.96379999999999</v>
      </c>
      <c r="Q53" s="137"/>
      <c r="R53" s="137"/>
      <c r="S53" s="137"/>
      <c r="T53" s="137"/>
      <c r="U53" s="136">
        <v>221.2</v>
      </c>
      <c r="V53" s="137"/>
      <c r="W53" s="137"/>
      <c r="X53" s="136">
        <v>141.5866</v>
      </c>
      <c r="Y53" s="136">
        <v>140.1892</v>
      </c>
      <c r="Z53" s="137"/>
      <c r="AA53" s="136">
        <v>138.0138</v>
      </c>
      <c r="AB53" s="137"/>
      <c r="AC53" s="137"/>
      <c r="AD53" s="136">
        <v>141.10730000000001</v>
      </c>
      <c r="AE53" s="136">
        <v>126.0097</v>
      </c>
      <c r="AF53" s="136">
        <v>142.26949999999999</v>
      </c>
    </row>
    <row r="54" spans="1:32" ht="18" customHeight="1">
      <c r="A54" s="132" t="s">
        <v>60</v>
      </c>
      <c r="B54" s="132" t="s">
        <v>911</v>
      </c>
      <c r="C54" s="136">
        <v>590.71699999999998</v>
      </c>
      <c r="D54" s="136">
        <v>505.53379999999999</v>
      </c>
      <c r="E54" s="136">
        <v>504.8655</v>
      </c>
      <c r="F54" s="137"/>
      <c r="G54" s="136">
        <v>520.07119999999998</v>
      </c>
      <c r="H54" s="137"/>
      <c r="I54" s="137"/>
      <c r="J54" s="137"/>
      <c r="K54" s="137"/>
      <c r="L54" s="137"/>
      <c r="M54" s="137"/>
      <c r="N54" s="137"/>
      <c r="O54" s="136">
        <v>235.17320000000001</v>
      </c>
      <c r="P54" s="136">
        <v>226.99969999999999</v>
      </c>
      <c r="Q54" s="136">
        <v>235.8768</v>
      </c>
      <c r="R54" s="136">
        <v>224.9966</v>
      </c>
      <c r="S54" s="136">
        <v>219.77850000000001</v>
      </c>
      <c r="T54" s="137"/>
      <c r="U54" s="137"/>
      <c r="V54" s="137"/>
      <c r="W54" s="137"/>
      <c r="X54" s="137"/>
      <c r="Y54" s="137"/>
      <c r="Z54" s="137"/>
      <c r="AA54" s="137"/>
      <c r="AB54" s="137"/>
      <c r="AC54" s="137"/>
      <c r="AD54" s="136">
        <v>141.3561</v>
      </c>
      <c r="AE54" s="137"/>
      <c r="AF54" s="137"/>
    </row>
    <row r="55" spans="1:32" ht="18" customHeight="1">
      <c r="A55" s="132" t="s">
        <v>60</v>
      </c>
      <c r="B55" s="132" t="s">
        <v>912</v>
      </c>
      <c r="C55" s="136">
        <v>0</v>
      </c>
      <c r="D55" s="137"/>
      <c r="E55" s="136">
        <v>503.92020000000002</v>
      </c>
      <c r="F55" s="137"/>
      <c r="G55" s="137"/>
      <c r="H55" s="137"/>
      <c r="I55" s="137"/>
      <c r="J55" s="136">
        <v>495.3646</v>
      </c>
      <c r="K55" s="137"/>
      <c r="L55" s="137"/>
      <c r="M55" s="137"/>
      <c r="N55" s="137"/>
      <c r="O55" s="136">
        <v>224.8218</v>
      </c>
      <c r="P55" s="136">
        <v>225.2612</v>
      </c>
      <c r="Q55" s="136">
        <v>226.38810000000001</v>
      </c>
      <c r="R55" s="137"/>
      <c r="S55" s="137"/>
      <c r="T55" s="137"/>
      <c r="U55" s="137"/>
      <c r="V55" s="137"/>
      <c r="W55" s="137"/>
      <c r="X55" s="137"/>
      <c r="Y55" s="137"/>
      <c r="Z55" s="137"/>
      <c r="AA55" s="137"/>
      <c r="AB55" s="137"/>
      <c r="AC55" s="137"/>
      <c r="AD55" s="136">
        <v>141.3561</v>
      </c>
      <c r="AE55" s="137"/>
      <c r="AF55" s="137"/>
    </row>
    <row r="56" spans="1:32" ht="18" customHeight="1">
      <c r="A56" s="132" t="s">
        <v>60</v>
      </c>
      <c r="B56" s="132" t="s">
        <v>913</v>
      </c>
      <c r="C56" s="136">
        <v>518.48389999999995</v>
      </c>
      <c r="D56" s="137"/>
      <c r="E56" s="137"/>
      <c r="F56" s="137"/>
      <c r="G56" s="137"/>
      <c r="H56" s="137"/>
      <c r="I56" s="137"/>
      <c r="J56" s="137"/>
      <c r="K56" s="137"/>
      <c r="L56" s="136">
        <v>483.62920000000003</v>
      </c>
      <c r="M56" s="137"/>
      <c r="N56" s="137"/>
      <c r="O56" s="136">
        <v>225.8785</v>
      </c>
      <c r="P56" s="136">
        <v>225.69040000000001</v>
      </c>
      <c r="Q56" s="136">
        <v>226.54429999999999</v>
      </c>
      <c r="R56" s="137"/>
      <c r="S56" s="137"/>
      <c r="T56" s="137"/>
      <c r="U56" s="137"/>
      <c r="V56" s="137"/>
      <c r="W56" s="137"/>
      <c r="X56" s="136">
        <v>143.25190000000001</v>
      </c>
      <c r="Y56" s="137"/>
      <c r="Z56" s="137"/>
      <c r="AA56" s="137"/>
      <c r="AB56" s="137"/>
      <c r="AC56" s="137"/>
      <c r="AD56" s="136">
        <v>141.5025</v>
      </c>
      <c r="AE56" s="136">
        <v>127.3232</v>
      </c>
      <c r="AF56" s="137"/>
    </row>
    <row r="57" spans="1:32" ht="18" customHeight="1">
      <c r="A57" s="132" t="s">
        <v>914</v>
      </c>
      <c r="B57" s="132" t="s">
        <v>61</v>
      </c>
      <c r="C57" s="139">
        <v>524.14919999999995</v>
      </c>
      <c r="D57" s="139">
        <v>510.78550000000001</v>
      </c>
      <c r="E57" s="139">
        <v>513.95140000000004</v>
      </c>
      <c r="F57" s="141"/>
      <c r="G57" s="141"/>
      <c r="H57" s="139">
        <v>520.17020000000002</v>
      </c>
      <c r="I57" s="141"/>
      <c r="J57" s="141"/>
      <c r="K57" s="141"/>
      <c r="L57" s="141"/>
      <c r="M57" s="141"/>
      <c r="N57" s="141"/>
      <c r="O57" s="139">
        <v>227.95869999999999</v>
      </c>
      <c r="P57" s="141"/>
      <c r="Q57" s="139">
        <v>228.9555</v>
      </c>
      <c r="R57" s="141"/>
      <c r="S57" s="139">
        <v>221.99340000000001</v>
      </c>
      <c r="T57" s="141"/>
      <c r="U57" s="141"/>
      <c r="V57" s="141"/>
      <c r="W57" s="141"/>
      <c r="X57" s="141"/>
      <c r="Y57" s="141"/>
      <c r="Z57" s="141"/>
      <c r="AA57" s="141"/>
      <c r="AB57" s="141"/>
      <c r="AC57" s="141"/>
      <c r="AD57" s="139">
        <v>141.5171</v>
      </c>
      <c r="AE57" s="141"/>
      <c r="AF57" s="139">
        <v>143.69909999999999</v>
      </c>
    </row>
    <row r="58" spans="1:32">
      <c r="A58" s="195" t="s">
        <v>926</v>
      </c>
      <c r="B58" s="195"/>
      <c r="C58" s="142">
        <v>590.71699999999998</v>
      </c>
      <c r="D58" s="142">
        <v>530.5847</v>
      </c>
      <c r="E58" s="142">
        <v>529.44449999999995</v>
      </c>
      <c r="F58" s="142">
        <v>529.93759999999997</v>
      </c>
      <c r="G58" s="142">
        <v>531.0145</v>
      </c>
      <c r="H58" s="142">
        <v>531.45100000000002</v>
      </c>
      <c r="I58" s="142">
        <v>518.96910000000003</v>
      </c>
      <c r="J58" s="142">
        <v>502.6268</v>
      </c>
      <c r="K58" s="142">
        <v>503.2407</v>
      </c>
      <c r="L58" s="142">
        <v>491.67079999999999</v>
      </c>
      <c r="M58" s="142">
        <v>511.88979999999998</v>
      </c>
      <c r="N58" s="142">
        <v>497.3741</v>
      </c>
      <c r="O58" s="142">
        <v>235.17320000000001</v>
      </c>
      <c r="P58" s="142">
        <v>229.60890000000001</v>
      </c>
      <c r="Q58" s="142">
        <v>235.8768</v>
      </c>
      <c r="R58" s="142">
        <v>225.0453</v>
      </c>
      <c r="S58" s="142">
        <v>222.8793</v>
      </c>
      <c r="T58" s="142">
        <v>0</v>
      </c>
      <c r="U58" s="142">
        <v>223.7</v>
      </c>
      <c r="V58" s="142">
        <v>0</v>
      </c>
      <c r="W58" s="142">
        <v>225.6</v>
      </c>
      <c r="X58" s="142">
        <v>143.25190000000001</v>
      </c>
      <c r="Y58" s="142">
        <v>141.90870000000001</v>
      </c>
      <c r="Z58" s="142">
        <v>138.26929999999999</v>
      </c>
      <c r="AA58" s="142">
        <v>138.32140000000001</v>
      </c>
      <c r="AB58" s="142">
        <v>135.48840000000001</v>
      </c>
      <c r="AC58" s="142">
        <v>0</v>
      </c>
      <c r="AD58" s="142">
        <v>143.14189999999999</v>
      </c>
      <c r="AE58" s="142">
        <v>128.6807</v>
      </c>
      <c r="AF58" s="142">
        <v>143.69909999999999</v>
      </c>
    </row>
    <row r="59" spans="1:32">
      <c r="A59" s="195" t="s">
        <v>927</v>
      </c>
      <c r="B59" s="195"/>
      <c r="C59" s="142">
        <v>0</v>
      </c>
      <c r="D59" s="142">
        <v>498.60140000000001</v>
      </c>
      <c r="E59" s="142">
        <v>501.08420000000001</v>
      </c>
      <c r="F59" s="142">
        <v>501.76760000000002</v>
      </c>
      <c r="G59" s="142">
        <v>502.9006</v>
      </c>
      <c r="H59" s="142">
        <v>502.99419999999998</v>
      </c>
      <c r="I59" s="142">
        <v>505.84120000000001</v>
      </c>
      <c r="J59" s="142">
        <v>490.28280000000001</v>
      </c>
      <c r="K59" s="142">
        <v>0</v>
      </c>
      <c r="L59" s="142">
        <v>476.77769999999998</v>
      </c>
      <c r="M59" s="142">
        <v>498.9735</v>
      </c>
      <c r="N59" s="142">
        <v>483.90050000000002</v>
      </c>
      <c r="O59" s="142">
        <v>218.0718</v>
      </c>
      <c r="P59" s="142">
        <v>222.11879999999999</v>
      </c>
      <c r="Q59" s="142">
        <v>222.94450000000001</v>
      </c>
      <c r="R59" s="142">
        <v>220.36859999999999</v>
      </c>
      <c r="S59" s="142">
        <v>0</v>
      </c>
      <c r="T59" s="142">
        <v>0</v>
      </c>
      <c r="U59" s="142">
        <v>218.6</v>
      </c>
      <c r="V59" s="142">
        <v>0</v>
      </c>
      <c r="W59" s="142">
        <v>218.4</v>
      </c>
      <c r="X59" s="142">
        <v>138.30760000000001</v>
      </c>
      <c r="Y59" s="142">
        <v>138.7953</v>
      </c>
      <c r="Z59" s="142">
        <v>136.8218</v>
      </c>
      <c r="AA59" s="142">
        <v>134.91319999999999</v>
      </c>
      <c r="AB59" s="142">
        <v>135.48840000000001</v>
      </c>
      <c r="AC59" s="142">
        <v>0</v>
      </c>
      <c r="AD59" s="142">
        <v>140.69739999999999</v>
      </c>
      <c r="AE59" s="142">
        <v>122.7723</v>
      </c>
      <c r="AF59" s="142">
        <v>138.63419999999999</v>
      </c>
    </row>
    <row r="60" spans="1:32">
      <c r="A60" s="195" t="s">
        <v>928</v>
      </c>
      <c r="B60" s="195"/>
      <c r="C60" s="142">
        <v>500.19096111111105</v>
      </c>
      <c r="D60" s="142">
        <v>513.42787999999996</v>
      </c>
      <c r="E60" s="142">
        <v>512.35281562499995</v>
      </c>
      <c r="F60" s="142">
        <v>511.7440545454545</v>
      </c>
      <c r="G60" s="142">
        <v>513.58105999999998</v>
      </c>
      <c r="H60" s="142">
        <v>513.00387333333333</v>
      </c>
      <c r="I60" s="142">
        <v>513.60347692307687</v>
      </c>
      <c r="J60" s="142">
        <v>497.08787272727272</v>
      </c>
      <c r="K60" s="142">
        <v>374.3130625</v>
      </c>
      <c r="L60" s="142">
        <v>484.1896857142857</v>
      </c>
      <c r="M60" s="142">
        <v>505.14679999999998</v>
      </c>
      <c r="N60" s="142">
        <v>489.59120999999999</v>
      </c>
      <c r="O60" s="142">
        <v>223.67050322580647</v>
      </c>
      <c r="P60" s="142">
        <v>225.64416</v>
      </c>
      <c r="Q60" s="142">
        <v>227.50629375</v>
      </c>
      <c r="R60" s="142">
        <v>222.81126</v>
      </c>
      <c r="S60" s="142">
        <v>154.20708500000001</v>
      </c>
      <c r="T60" s="142">
        <v>0</v>
      </c>
      <c r="U60" s="142">
        <v>221.41</v>
      </c>
      <c r="V60" s="142">
        <v>0</v>
      </c>
      <c r="W60" s="142">
        <v>222.49</v>
      </c>
      <c r="X60" s="142">
        <v>140.83048666666664</v>
      </c>
      <c r="Y60" s="142">
        <v>140.43318214285713</v>
      </c>
      <c r="Z60" s="142">
        <v>137.79457500000001</v>
      </c>
      <c r="AA60" s="142">
        <v>136.88518823529409</v>
      </c>
      <c r="AB60" s="142">
        <v>135.48840000000001</v>
      </c>
      <c r="AC60" s="142">
        <v>0</v>
      </c>
      <c r="AD60" s="142">
        <v>141.85685526315788</v>
      </c>
      <c r="AE60" s="142">
        <v>125.45072380952379</v>
      </c>
      <c r="AF60" s="142">
        <v>140.96386428571427</v>
      </c>
    </row>
    <row r="61" spans="1:32">
      <c r="A61" s="195" t="s">
        <v>2431</v>
      </c>
      <c r="B61" s="195"/>
      <c r="C61" s="130" t="s">
        <v>178</v>
      </c>
      <c r="D61" s="130" t="s">
        <v>178</v>
      </c>
      <c r="E61" s="130" t="s">
        <v>178</v>
      </c>
      <c r="F61" s="130" t="s">
        <v>2432</v>
      </c>
      <c r="G61" s="130" t="s">
        <v>2432</v>
      </c>
      <c r="H61" s="130" t="s">
        <v>2432</v>
      </c>
      <c r="I61" s="130" t="s">
        <v>335</v>
      </c>
      <c r="J61" s="130" t="s">
        <v>335</v>
      </c>
      <c r="K61" s="130" t="s">
        <v>335</v>
      </c>
      <c r="L61" s="130" t="s">
        <v>335</v>
      </c>
      <c r="M61" s="130" t="s">
        <v>335</v>
      </c>
      <c r="N61" s="130" t="s">
        <v>335</v>
      </c>
      <c r="O61" s="130" t="s">
        <v>178</v>
      </c>
      <c r="P61" s="130" t="s">
        <v>178</v>
      </c>
      <c r="Q61" s="130" t="s">
        <v>178</v>
      </c>
      <c r="R61" s="130" t="s">
        <v>2432</v>
      </c>
      <c r="S61" s="130" t="s">
        <v>2432</v>
      </c>
      <c r="T61" s="130" t="s">
        <v>335</v>
      </c>
      <c r="U61" s="130" t="s">
        <v>335</v>
      </c>
      <c r="V61" s="130" t="s">
        <v>335</v>
      </c>
      <c r="W61" s="130" t="s">
        <v>335</v>
      </c>
      <c r="X61" s="130" t="s">
        <v>335</v>
      </c>
      <c r="Y61" s="130" t="s">
        <v>335</v>
      </c>
      <c r="Z61" s="130" t="s">
        <v>335</v>
      </c>
      <c r="AA61" s="130" t="s">
        <v>335</v>
      </c>
      <c r="AB61" s="130" t="s">
        <v>335</v>
      </c>
      <c r="AC61" s="130" t="s">
        <v>335</v>
      </c>
      <c r="AD61" s="130" t="s">
        <v>335</v>
      </c>
      <c r="AE61" s="130" t="s">
        <v>335</v>
      </c>
      <c r="AF61" s="130" t="s">
        <v>335</v>
      </c>
    </row>
    <row r="62" spans="1:32" ht="27" customHeight="1">
      <c r="A62" s="195" t="s">
        <v>3</v>
      </c>
      <c r="B62" s="195"/>
      <c r="C62" s="196" t="s">
        <v>50</v>
      </c>
      <c r="D62" s="196"/>
      <c r="E62" s="196"/>
      <c r="F62" s="196"/>
      <c r="G62" s="196"/>
      <c r="H62" s="196"/>
      <c r="I62" s="196" t="s">
        <v>186</v>
      </c>
      <c r="J62" s="196" t="s">
        <v>50</v>
      </c>
      <c r="K62" s="196" t="s">
        <v>186</v>
      </c>
      <c r="L62" s="196" t="s">
        <v>50</v>
      </c>
      <c r="M62" s="196" t="s">
        <v>388</v>
      </c>
      <c r="N62" s="196" t="s">
        <v>186</v>
      </c>
      <c r="O62" s="196" t="s">
        <v>44</v>
      </c>
      <c r="P62" s="196"/>
      <c r="Q62" s="196"/>
      <c r="R62" s="196"/>
      <c r="S62" s="196"/>
      <c r="T62" s="196" t="s">
        <v>50</v>
      </c>
      <c r="U62" s="196" t="s">
        <v>2442</v>
      </c>
      <c r="V62" s="196"/>
      <c r="W62" s="196"/>
      <c r="X62" s="196" t="s">
        <v>44</v>
      </c>
      <c r="Y62" s="196" t="s">
        <v>1000</v>
      </c>
      <c r="Z62" s="196" t="s">
        <v>44</v>
      </c>
      <c r="AA62" s="196" t="s">
        <v>2443</v>
      </c>
      <c r="AB62" s="196" t="s">
        <v>655</v>
      </c>
      <c r="AC62" s="196" t="s">
        <v>44</v>
      </c>
      <c r="AD62" s="196" t="s">
        <v>81</v>
      </c>
      <c r="AE62" s="196" t="s">
        <v>44</v>
      </c>
      <c r="AF62" s="196"/>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86" t="s">
        <v>2803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43"/>
      <c r="B65" s="1" t="s">
        <v>2446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44"/>
      <c r="B66" s="1" t="s">
        <v>2447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66" t="s">
        <v>0</v>
      </c>
      <c r="C3" s="167"/>
      <c r="D3" s="167"/>
      <c r="E3" s="167"/>
      <c r="F3" s="167"/>
      <c r="G3" s="167"/>
    </row>
    <row r="4" spans="1:7" ht="0" hidden="1" customHeight="1">
      <c r="A4" s="1"/>
      <c r="B4" s="1"/>
      <c r="C4" s="1"/>
      <c r="D4" s="1"/>
      <c r="E4" s="1"/>
      <c r="F4" s="1"/>
      <c r="G4" s="1"/>
    </row>
    <row r="5" spans="1:7" ht="30" customHeight="1">
      <c r="A5" s="1"/>
      <c r="B5" s="22" t="s">
        <v>2804</v>
      </c>
      <c r="C5" s="1"/>
      <c r="D5" s="1"/>
      <c r="E5" s="1"/>
      <c r="F5" s="1"/>
      <c r="G5" s="1"/>
    </row>
    <row r="6" spans="1:7" ht="34.950000000000003" customHeight="1">
      <c r="A6" s="1"/>
      <c r="B6" s="3" t="s">
        <v>3</v>
      </c>
      <c r="C6" s="3" t="s">
        <v>4</v>
      </c>
      <c r="D6" s="3" t="s">
        <v>6</v>
      </c>
      <c r="E6" s="3" t="s">
        <v>7</v>
      </c>
      <c r="F6" s="3" t="s">
        <v>8</v>
      </c>
      <c r="G6" s="3" t="s">
        <v>2805</v>
      </c>
    </row>
    <row r="7" spans="1:7">
      <c r="A7" s="1"/>
      <c r="B7" s="6" t="s">
        <v>364</v>
      </c>
      <c r="C7" s="6" t="s">
        <v>2806</v>
      </c>
      <c r="D7" s="85" t="s">
        <v>366</v>
      </c>
      <c r="E7" s="85" t="s">
        <v>27</v>
      </c>
      <c r="F7" s="85" t="s">
        <v>2807</v>
      </c>
      <c r="G7" s="6" t="s">
        <v>2808</v>
      </c>
    </row>
    <row r="8" spans="1:7">
      <c r="A8" s="1"/>
      <c r="B8" s="6" t="s">
        <v>364</v>
      </c>
      <c r="C8" s="6" t="s">
        <v>2809</v>
      </c>
      <c r="D8" s="85" t="s">
        <v>370</v>
      </c>
      <c r="E8" s="85" t="s">
        <v>27</v>
      </c>
      <c r="F8" s="85" t="s">
        <v>2810</v>
      </c>
      <c r="G8" s="6" t="s">
        <v>2808</v>
      </c>
    </row>
    <row r="9" spans="1:7">
      <c r="A9" s="1"/>
      <c r="B9" s="6" t="s">
        <v>44</v>
      </c>
      <c r="C9" s="6" t="s">
        <v>2811</v>
      </c>
      <c r="D9" s="85" t="s">
        <v>2812</v>
      </c>
      <c r="E9" s="85" t="s">
        <v>27</v>
      </c>
      <c r="F9" s="85" t="s">
        <v>2813</v>
      </c>
      <c r="G9" s="6" t="s">
        <v>2814</v>
      </c>
    </row>
    <row r="10" spans="1:7">
      <c r="A10" s="1"/>
      <c r="B10" s="6" t="s">
        <v>44</v>
      </c>
      <c r="C10" s="6" t="s">
        <v>2815</v>
      </c>
      <c r="D10" s="85" t="s">
        <v>2816</v>
      </c>
      <c r="E10" s="85" t="s">
        <v>27</v>
      </c>
      <c r="F10" s="85" t="s">
        <v>2817</v>
      </c>
      <c r="G10" s="6" t="s">
        <v>2818</v>
      </c>
    </row>
    <row r="11" spans="1:7">
      <c r="A11" s="1"/>
      <c r="B11" s="6" t="s">
        <v>44</v>
      </c>
      <c r="C11" s="6" t="s">
        <v>2819</v>
      </c>
      <c r="D11" s="85" t="s">
        <v>2820</v>
      </c>
      <c r="E11" s="85" t="s">
        <v>27</v>
      </c>
      <c r="F11" s="85" t="s">
        <v>2821</v>
      </c>
      <c r="G11" s="6" t="s">
        <v>2822</v>
      </c>
    </row>
    <row r="12" spans="1:7">
      <c r="A12" s="1"/>
      <c r="B12" s="6" t="s">
        <v>44</v>
      </c>
      <c r="C12" s="6" t="s">
        <v>2823</v>
      </c>
      <c r="D12" s="85" t="s">
        <v>2239</v>
      </c>
      <c r="E12" s="85" t="s">
        <v>2824</v>
      </c>
      <c r="F12" s="85" t="s">
        <v>2825</v>
      </c>
      <c r="G12" s="6" t="s">
        <v>2826</v>
      </c>
    </row>
    <row r="13" spans="1:7">
      <c r="A13" s="1"/>
      <c r="B13" s="6" t="s">
        <v>50</v>
      </c>
      <c r="C13" s="6" t="s">
        <v>2827</v>
      </c>
      <c r="D13" s="85" t="s">
        <v>52</v>
      </c>
      <c r="E13" s="85" t="s">
        <v>2828</v>
      </c>
      <c r="F13" s="85" t="s">
        <v>28</v>
      </c>
      <c r="G13" s="6" t="s">
        <v>2829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66" t="s">
        <v>0</v>
      </c>
      <c r="C3" s="167"/>
      <c r="D3" s="167"/>
      <c r="E3" s="167"/>
      <c r="F3" s="167"/>
      <c r="G3" s="167"/>
      <c r="H3" s="1"/>
      <c r="I3" s="1"/>
    </row>
    <row r="4" spans="1:9" ht="0" hidden="1" customHeight="1">
      <c r="A4" s="1"/>
      <c r="B4" s="1"/>
      <c r="C4" s="1"/>
      <c r="D4" s="1"/>
      <c r="E4" s="1"/>
      <c r="F4" s="1"/>
      <c r="G4" s="1"/>
      <c r="H4" s="1"/>
      <c r="I4" s="1"/>
    </row>
    <row r="5" spans="1:9" ht="30" customHeight="1">
      <c r="A5" s="1"/>
      <c r="B5" s="22" t="s">
        <v>2830</v>
      </c>
      <c r="C5" s="1"/>
      <c r="D5" s="1"/>
      <c r="E5" s="1"/>
      <c r="F5" s="1"/>
      <c r="G5" s="1"/>
      <c r="H5" s="1"/>
      <c r="I5" s="1"/>
    </row>
    <row r="6" spans="1:9" ht="34.950000000000003" customHeight="1">
      <c r="A6" s="1"/>
      <c r="B6" s="3" t="s">
        <v>4</v>
      </c>
      <c r="C6" s="3" t="s">
        <v>2831</v>
      </c>
      <c r="D6" s="3" t="s">
        <v>2832</v>
      </c>
      <c r="E6" s="3" t="s">
        <v>7</v>
      </c>
      <c r="F6" s="3" t="s">
        <v>8</v>
      </c>
      <c r="G6" s="3" t="s">
        <v>2833</v>
      </c>
      <c r="H6" s="3" t="s">
        <v>2805</v>
      </c>
      <c r="I6" s="3" t="s">
        <v>2834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66" t="s">
        <v>0</v>
      </c>
      <c r="C3" s="167"/>
      <c r="D3" s="167"/>
      <c r="E3" s="167"/>
      <c r="F3" s="167"/>
      <c r="G3" s="167"/>
      <c r="H3" s="1"/>
      <c r="I3" s="1"/>
    </row>
    <row r="4" spans="1:9" ht="0" hidden="1" customHeight="1">
      <c r="A4" s="1"/>
      <c r="B4" s="1"/>
      <c r="C4" s="1"/>
      <c r="D4" s="1"/>
      <c r="E4" s="1"/>
      <c r="F4" s="1"/>
      <c r="G4" s="1"/>
      <c r="H4" s="1"/>
      <c r="I4" s="1"/>
    </row>
    <row r="5" spans="1:9" ht="17.399999999999999">
      <c r="A5" s="1"/>
      <c r="B5" s="2" t="s">
        <v>2835</v>
      </c>
      <c r="C5" s="1"/>
      <c r="D5" s="1"/>
      <c r="E5" s="1"/>
      <c r="F5" s="1"/>
      <c r="G5" s="1"/>
      <c r="H5" s="1"/>
      <c r="I5" s="1"/>
    </row>
    <row r="6" spans="1:9" ht="30" customHeight="1">
      <c r="A6" s="1"/>
      <c r="B6" s="170" t="s">
        <v>2836</v>
      </c>
      <c r="C6" s="170"/>
      <c r="D6" s="170"/>
      <c r="E6" s="170"/>
      <c r="F6" s="170"/>
      <c r="G6" s="170"/>
      <c r="H6" s="170"/>
      <c r="I6" s="170"/>
    </row>
    <row r="7" spans="1:9" ht="19.95" customHeight="1">
      <c r="A7" s="1"/>
      <c r="B7" s="170" t="s">
        <v>2837</v>
      </c>
      <c r="C7" s="170" t="s">
        <v>2838</v>
      </c>
      <c r="D7" s="170"/>
      <c r="E7" s="170" t="s">
        <v>2839</v>
      </c>
      <c r="F7" s="170"/>
      <c r="G7" s="170" t="s">
        <v>2840</v>
      </c>
      <c r="H7" s="170"/>
      <c r="I7" s="170"/>
    </row>
    <row r="8" spans="1:9" ht="19.95" customHeight="1">
      <c r="A8" s="1"/>
      <c r="B8" s="170"/>
      <c r="C8" s="3" t="s">
        <v>2841</v>
      </c>
      <c r="D8" s="3" t="s">
        <v>2842</v>
      </c>
      <c r="E8" s="3" t="s">
        <v>2841</v>
      </c>
      <c r="F8" s="3" t="s">
        <v>2842</v>
      </c>
      <c r="G8" s="3" t="s">
        <v>2841</v>
      </c>
      <c r="H8" s="3" t="s">
        <v>2842</v>
      </c>
      <c r="I8" s="3" t="s">
        <v>2843</v>
      </c>
    </row>
    <row r="9" spans="1:9" ht="26.4">
      <c r="A9" s="1"/>
      <c r="B9" s="85" t="s">
        <v>2844</v>
      </c>
      <c r="C9" s="85" t="s">
        <v>2845</v>
      </c>
      <c r="D9" s="85" t="s">
        <v>2845</v>
      </c>
      <c r="E9" s="85" t="s">
        <v>2845</v>
      </c>
      <c r="F9" s="85" t="s">
        <v>2845</v>
      </c>
      <c r="G9" s="85" t="s">
        <v>2845</v>
      </c>
      <c r="H9" s="85" t="s">
        <v>2845</v>
      </c>
      <c r="I9" s="85" t="s">
        <v>2846</v>
      </c>
    </row>
    <row r="10" spans="1:9" ht="26.4">
      <c r="A10" s="1"/>
      <c r="B10" s="85" t="s">
        <v>2847</v>
      </c>
      <c r="C10" s="85" t="s">
        <v>2845</v>
      </c>
      <c r="D10" s="85" t="s">
        <v>2845</v>
      </c>
      <c r="E10" s="85" t="s">
        <v>2845</v>
      </c>
      <c r="F10" s="85" t="s">
        <v>2845</v>
      </c>
      <c r="G10" s="85" t="s">
        <v>2845</v>
      </c>
      <c r="H10" s="85" t="s">
        <v>2845</v>
      </c>
      <c r="I10" s="85" t="s">
        <v>2846</v>
      </c>
    </row>
    <row r="11" spans="1:9" ht="26.4">
      <c r="A11" s="1"/>
      <c r="B11" s="85" t="s">
        <v>2848</v>
      </c>
      <c r="C11" s="85" t="s">
        <v>2849</v>
      </c>
      <c r="D11" s="85" t="s">
        <v>2850</v>
      </c>
      <c r="E11" s="85" t="s">
        <v>2851</v>
      </c>
      <c r="F11" s="85" t="s">
        <v>2852</v>
      </c>
      <c r="G11" s="85" t="s">
        <v>1020</v>
      </c>
      <c r="H11" s="85" t="s">
        <v>1020</v>
      </c>
      <c r="I11" s="85" t="s">
        <v>1020</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170" t="s">
        <v>855</v>
      </c>
      <c r="C14" s="170"/>
      <c r="D14" s="170"/>
      <c r="E14" s="170"/>
      <c r="F14" s="170"/>
      <c r="G14" s="170"/>
      <c r="H14" s="170"/>
      <c r="I14" s="170"/>
    </row>
    <row r="15" spans="1:9" ht="19.95" customHeight="1">
      <c r="A15" s="1"/>
      <c r="B15" s="170" t="s">
        <v>2837</v>
      </c>
      <c r="C15" s="170" t="s">
        <v>2838</v>
      </c>
      <c r="D15" s="170"/>
      <c r="E15" s="170" t="s">
        <v>2839</v>
      </c>
      <c r="F15" s="170"/>
      <c r="G15" s="170" t="s">
        <v>2840</v>
      </c>
      <c r="H15" s="170"/>
      <c r="I15" s="170"/>
    </row>
    <row r="16" spans="1:9" ht="19.95" customHeight="1">
      <c r="A16" s="1"/>
      <c r="B16" s="170"/>
      <c r="C16" s="3" t="s">
        <v>2841</v>
      </c>
      <c r="D16" s="3" t="s">
        <v>2842</v>
      </c>
      <c r="E16" s="3" t="s">
        <v>2841</v>
      </c>
      <c r="F16" s="3" t="s">
        <v>2842</v>
      </c>
      <c r="G16" s="3" t="s">
        <v>2841</v>
      </c>
      <c r="H16" s="3" t="s">
        <v>2842</v>
      </c>
      <c r="I16" s="3" t="s">
        <v>2843</v>
      </c>
    </row>
    <row r="17" spans="1:9" ht="26.4">
      <c r="A17" s="1"/>
      <c r="B17" s="85" t="s">
        <v>2844</v>
      </c>
      <c r="C17" s="85" t="s">
        <v>2845</v>
      </c>
      <c r="D17" s="85" t="s">
        <v>2845</v>
      </c>
      <c r="E17" s="85" t="s">
        <v>2845</v>
      </c>
      <c r="F17" s="85" t="s">
        <v>2845</v>
      </c>
      <c r="G17" s="85" t="s">
        <v>2845</v>
      </c>
      <c r="H17" s="85" t="s">
        <v>2845</v>
      </c>
      <c r="I17" s="85" t="s">
        <v>2846</v>
      </c>
    </row>
    <row r="18" spans="1:9" ht="26.4">
      <c r="A18" s="1"/>
      <c r="B18" s="85" t="s">
        <v>2847</v>
      </c>
      <c r="C18" s="85" t="s">
        <v>2845</v>
      </c>
      <c r="D18" s="85" t="s">
        <v>2845</v>
      </c>
      <c r="E18" s="85" t="s">
        <v>2845</v>
      </c>
      <c r="F18" s="85" t="s">
        <v>2845</v>
      </c>
      <c r="G18" s="85" t="s">
        <v>2845</v>
      </c>
      <c r="H18" s="85" t="s">
        <v>2845</v>
      </c>
      <c r="I18" s="85" t="s">
        <v>2846</v>
      </c>
    </row>
    <row r="19" spans="1:9">
      <c r="A19" s="1"/>
      <c r="B19" s="85" t="s">
        <v>2848</v>
      </c>
      <c r="C19" s="85" t="s">
        <v>2845</v>
      </c>
      <c r="D19" s="85" t="s">
        <v>2845</v>
      </c>
      <c r="E19" s="85" t="s">
        <v>2845</v>
      </c>
      <c r="F19" s="85" t="s">
        <v>2845</v>
      </c>
      <c r="G19" s="85" t="s">
        <v>1020</v>
      </c>
      <c r="H19" s="85" t="s">
        <v>1020</v>
      </c>
      <c r="I19" s="85" t="s">
        <v>1020</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170" t="s">
        <v>2853</v>
      </c>
      <c r="C22" s="170"/>
      <c r="D22" s="170"/>
      <c r="E22" s="170"/>
      <c r="F22" s="170"/>
      <c r="G22" s="170"/>
      <c r="H22" s="170"/>
      <c r="I22" s="170"/>
    </row>
    <row r="23" spans="1:9" ht="19.95" customHeight="1">
      <c r="A23" s="1"/>
      <c r="B23" s="170" t="s">
        <v>2837</v>
      </c>
      <c r="C23" s="170" t="s">
        <v>2838</v>
      </c>
      <c r="D23" s="170"/>
      <c r="E23" s="170" t="s">
        <v>2839</v>
      </c>
      <c r="F23" s="170"/>
      <c r="G23" s="170" t="s">
        <v>2840</v>
      </c>
      <c r="H23" s="170"/>
      <c r="I23" s="170"/>
    </row>
    <row r="24" spans="1:9" ht="19.95" customHeight="1">
      <c r="A24" s="1"/>
      <c r="B24" s="170"/>
      <c r="C24" s="3" t="s">
        <v>2841</v>
      </c>
      <c r="D24" s="3" t="s">
        <v>2842</v>
      </c>
      <c r="E24" s="3" t="s">
        <v>2841</v>
      </c>
      <c r="F24" s="3" t="s">
        <v>2842</v>
      </c>
      <c r="G24" s="3" t="s">
        <v>2841</v>
      </c>
      <c r="H24" s="3" t="s">
        <v>2842</v>
      </c>
      <c r="I24" s="3" t="s">
        <v>2843</v>
      </c>
    </row>
    <row r="25" spans="1:9" ht="26.4">
      <c r="A25" s="1"/>
      <c r="B25" s="85" t="s">
        <v>2844</v>
      </c>
      <c r="C25" s="85" t="s">
        <v>2845</v>
      </c>
      <c r="D25" s="85" t="s">
        <v>2845</v>
      </c>
      <c r="E25" s="85" t="s">
        <v>2845</v>
      </c>
      <c r="F25" s="85" t="s">
        <v>2845</v>
      </c>
      <c r="G25" s="85" t="s">
        <v>2845</v>
      </c>
      <c r="H25" s="85" t="s">
        <v>2845</v>
      </c>
      <c r="I25" s="85" t="s">
        <v>2846</v>
      </c>
    </row>
    <row r="26" spans="1:9" ht="26.4">
      <c r="A26" s="1"/>
      <c r="B26" s="85" t="s">
        <v>2847</v>
      </c>
      <c r="C26" s="85" t="s">
        <v>2845</v>
      </c>
      <c r="D26" s="85" t="s">
        <v>2845</v>
      </c>
      <c r="E26" s="85" t="s">
        <v>2845</v>
      </c>
      <c r="F26" s="85" t="s">
        <v>2845</v>
      </c>
      <c r="G26" s="85" t="s">
        <v>2845</v>
      </c>
      <c r="H26" s="85" t="s">
        <v>2845</v>
      </c>
      <c r="I26" s="85" t="s">
        <v>2846</v>
      </c>
    </row>
    <row r="27" spans="1:9" ht="26.4">
      <c r="A27" s="1"/>
      <c r="B27" s="85" t="s">
        <v>2848</v>
      </c>
      <c r="C27" s="85" t="s">
        <v>2849</v>
      </c>
      <c r="D27" s="85" t="s">
        <v>2850</v>
      </c>
      <c r="E27" s="85" t="s">
        <v>2851</v>
      </c>
      <c r="F27" s="85" t="s">
        <v>2852</v>
      </c>
      <c r="G27" s="85" t="s">
        <v>1020</v>
      </c>
      <c r="H27" s="85" t="s">
        <v>1020</v>
      </c>
      <c r="I27" s="85" t="s">
        <v>1020</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170" t="s">
        <v>2789</v>
      </c>
      <c r="C30" s="170"/>
      <c r="D30" s="170"/>
      <c r="E30" s="170"/>
      <c r="F30" s="170"/>
      <c r="G30" s="170"/>
      <c r="H30" s="170"/>
      <c r="I30" s="170"/>
    </row>
    <row r="31" spans="1:9" ht="19.95" customHeight="1">
      <c r="A31" s="1"/>
      <c r="B31" s="170" t="s">
        <v>2837</v>
      </c>
      <c r="C31" s="170" t="s">
        <v>2838</v>
      </c>
      <c r="D31" s="170"/>
      <c r="E31" s="170" t="s">
        <v>2839</v>
      </c>
      <c r="F31" s="170"/>
      <c r="G31" s="170" t="s">
        <v>2840</v>
      </c>
      <c r="H31" s="170"/>
      <c r="I31" s="170"/>
    </row>
    <row r="32" spans="1:9" ht="19.95" customHeight="1">
      <c r="A32" s="1"/>
      <c r="B32" s="170"/>
      <c r="C32" s="3" t="s">
        <v>2841</v>
      </c>
      <c r="D32" s="3" t="s">
        <v>2842</v>
      </c>
      <c r="E32" s="3" t="s">
        <v>2841</v>
      </c>
      <c r="F32" s="3" t="s">
        <v>2842</v>
      </c>
      <c r="G32" s="3" t="s">
        <v>2841</v>
      </c>
      <c r="H32" s="3" t="s">
        <v>2842</v>
      </c>
      <c r="I32" s="3" t="s">
        <v>2843</v>
      </c>
    </row>
    <row r="33" spans="1:9" ht="26.4">
      <c r="A33" s="1"/>
      <c r="B33" s="85" t="s">
        <v>2844</v>
      </c>
      <c r="C33" s="85" t="s">
        <v>2845</v>
      </c>
      <c r="D33" s="85" t="s">
        <v>2845</v>
      </c>
      <c r="E33" s="85" t="s">
        <v>2845</v>
      </c>
      <c r="F33" s="85" t="s">
        <v>2845</v>
      </c>
      <c r="G33" s="85" t="s">
        <v>2845</v>
      </c>
      <c r="H33" s="85" t="s">
        <v>2845</v>
      </c>
      <c r="I33" s="85" t="s">
        <v>2846</v>
      </c>
    </row>
    <row r="34" spans="1:9" ht="26.4">
      <c r="A34" s="1"/>
      <c r="B34" s="85" t="s">
        <v>2847</v>
      </c>
      <c r="C34" s="85" t="s">
        <v>2845</v>
      </c>
      <c r="D34" s="85" t="s">
        <v>2845</v>
      </c>
      <c r="E34" s="85" t="s">
        <v>2845</v>
      </c>
      <c r="F34" s="85" t="s">
        <v>2845</v>
      </c>
      <c r="G34" s="85" t="s">
        <v>2845</v>
      </c>
      <c r="H34" s="85" t="s">
        <v>2845</v>
      </c>
      <c r="I34" s="85" t="s">
        <v>2846</v>
      </c>
    </row>
    <row r="35" spans="1:9" ht="26.4">
      <c r="A35" s="1"/>
      <c r="B35" s="85" t="s">
        <v>2848</v>
      </c>
      <c r="C35" s="85" t="s">
        <v>2849</v>
      </c>
      <c r="D35" s="85" t="s">
        <v>2850</v>
      </c>
      <c r="E35" s="85" t="s">
        <v>2851</v>
      </c>
      <c r="F35" s="85" t="s">
        <v>2854</v>
      </c>
      <c r="G35" s="85" t="s">
        <v>1020</v>
      </c>
      <c r="H35" s="85" t="s">
        <v>1020</v>
      </c>
      <c r="I35" s="85" t="s">
        <v>1020</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170" t="s">
        <v>656</v>
      </c>
      <c r="C38" s="170"/>
      <c r="D38" s="170"/>
      <c r="E38" s="170"/>
      <c r="F38" s="170"/>
      <c r="G38" s="170"/>
      <c r="H38" s="170"/>
      <c r="I38" s="170"/>
    </row>
    <row r="39" spans="1:9" ht="19.95" customHeight="1">
      <c r="A39" s="1"/>
      <c r="B39" s="170" t="s">
        <v>2837</v>
      </c>
      <c r="C39" s="170" t="s">
        <v>2838</v>
      </c>
      <c r="D39" s="170"/>
      <c r="E39" s="170" t="s">
        <v>2839</v>
      </c>
      <c r="F39" s="170"/>
      <c r="G39" s="170" t="s">
        <v>2840</v>
      </c>
      <c r="H39" s="170"/>
      <c r="I39" s="170"/>
    </row>
    <row r="40" spans="1:9" ht="19.95" customHeight="1">
      <c r="A40" s="1"/>
      <c r="B40" s="170"/>
      <c r="C40" s="3" t="s">
        <v>2841</v>
      </c>
      <c r="D40" s="3" t="s">
        <v>2842</v>
      </c>
      <c r="E40" s="3" t="s">
        <v>2841</v>
      </c>
      <c r="F40" s="3" t="s">
        <v>2842</v>
      </c>
      <c r="G40" s="3" t="s">
        <v>2841</v>
      </c>
      <c r="H40" s="3" t="s">
        <v>2842</v>
      </c>
      <c r="I40" s="3" t="s">
        <v>2843</v>
      </c>
    </row>
    <row r="41" spans="1:9" ht="26.4">
      <c r="A41" s="1"/>
      <c r="B41" s="85" t="s">
        <v>2844</v>
      </c>
      <c r="C41" s="85" t="s">
        <v>2845</v>
      </c>
      <c r="D41" s="85" t="s">
        <v>2845</v>
      </c>
      <c r="E41" s="85" t="s">
        <v>2845</v>
      </c>
      <c r="F41" s="85" t="s">
        <v>2845</v>
      </c>
      <c r="G41" s="85" t="s">
        <v>2845</v>
      </c>
      <c r="H41" s="85" t="s">
        <v>2845</v>
      </c>
      <c r="I41" s="85" t="s">
        <v>2846</v>
      </c>
    </row>
    <row r="42" spans="1:9" ht="26.4">
      <c r="A42" s="1"/>
      <c r="B42" s="85" t="s">
        <v>2847</v>
      </c>
      <c r="C42" s="85" t="s">
        <v>2845</v>
      </c>
      <c r="D42" s="85" t="s">
        <v>2845</v>
      </c>
      <c r="E42" s="85" t="s">
        <v>2845</v>
      </c>
      <c r="F42" s="85" t="s">
        <v>2845</v>
      </c>
      <c r="G42" s="85" t="s">
        <v>2845</v>
      </c>
      <c r="H42" s="85" t="s">
        <v>2845</v>
      </c>
      <c r="I42" s="85" t="s">
        <v>2846</v>
      </c>
    </row>
    <row r="43" spans="1:9" ht="26.4">
      <c r="A43" s="1"/>
      <c r="B43" s="85" t="s">
        <v>2848</v>
      </c>
      <c r="C43" s="85" t="s">
        <v>2849</v>
      </c>
      <c r="D43" s="85" t="s">
        <v>2855</v>
      </c>
      <c r="E43" s="85" t="s">
        <v>2851</v>
      </c>
      <c r="F43" s="85" t="s">
        <v>2852</v>
      </c>
      <c r="G43" s="85" t="s">
        <v>1020</v>
      </c>
      <c r="H43" s="85" t="s">
        <v>1020</v>
      </c>
      <c r="I43" s="85" t="s">
        <v>1020</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170" t="s">
        <v>2856</v>
      </c>
      <c r="C46" s="170"/>
      <c r="D46" s="170"/>
      <c r="E46" s="170"/>
      <c r="F46" s="170"/>
      <c r="G46" s="170"/>
      <c r="H46" s="170"/>
      <c r="I46" s="170"/>
    </row>
    <row r="47" spans="1:9" ht="19.95" customHeight="1">
      <c r="A47" s="1"/>
      <c r="B47" s="170" t="s">
        <v>2837</v>
      </c>
      <c r="C47" s="170" t="s">
        <v>2838</v>
      </c>
      <c r="D47" s="170"/>
      <c r="E47" s="170" t="s">
        <v>2839</v>
      </c>
      <c r="F47" s="170"/>
      <c r="G47" s="170" t="s">
        <v>2840</v>
      </c>
      <c r="H47" s="170"/>
      <c r="I47" s="170"/>
    </row>
    <row r="48" spans="1:9" ht="19.95" customHeight="1">
      <c r="A48" s="1"/>
      <c r="B48" s="170"/>
      <c r="C48" s="3" t="s">
        <v>2841</v>
      </c>
      <c r="D48" s="3" t="s">
        <v>2842</v>
      </c>
      <c r="E48" s="3" t="s">
        <v>2841</v>
      </c>
      <c r="F48" s="3" t="s">
        <v>2842</v>
      </c>
      <c r="G48" s="3" t="s">
        <v>2841</v>
      </c>
      <c r="H48" s="3" t="s">
        <v>2842</v>
      </c>
      <c r="I48" s="3" t="s">
        <v>2843</v>
      </c>
    </row>
    <row r="49" spans="1:9" ht="26.4">
      <c r="A49" s="1"/>
      <c r="B49" s="85" t="s">
        <v>2844</v>
      </c>
      <c r="C49" s="85" t="s">
        <v>2845</v>
      </c>
      <c r="D49" s="85" t="s">
        <v>2845</v>
      </c>
      <c r="E49" s="85" t="s">
        <v>2845</v>
      </c>
      <c r="F49" s="85" t="s">
        <v>2845</v>
      </c>
      <c r="G49" s="85" t="s">
        <v>2845</v>
      </c>
      <c r="H49" s="85" t="s">
        <v>2845</v>
      </c>
      <c r="I49" s="85" t="s">
        <v>2846</v>
      </c>
    </row>
    <row r="50" spans="1:9" ht="26.4">
      <c r="A50" s="1"/>
      <c r="B50" s="85" t="s">
        <v>2847</v>
      </c>
      <c r="C50" s="85" t="s">
        <v>2845</v>
      </c>
      <c r="D50" s="85" t="s">
        <v>2845</v>
      </c>
      <c r="E50" s="85" t="s">
        <v>2845</v>
      </c>
      <c r="F50" s="85" t="s">
        <v>2845</v>
      </c>
      <c r="G50" s="85" t="s">
        <v>2845</v>
      </c>
      <c r="H50" s="85" t="s">
        <v>2845</v>
      </c>
      <c r="I50" s="85" t="s">
        <v>2846</v>
      </c>
    </row>
    <row r="51" spans="1:9" ht="26.4">
      <c r="A51" s="1"/>
      <c r="B51" s="85" t="s">
        <v>2848</v>
      </c>
      <c r="C51" s="85" t="s">
        <v>2849</v>
      </c>
      <c r="D51" s="85" t="s">
        <v>2850</v>
      </c>
      <c r="E51" s="85" t="s">
        <v>2851</v>
      </c>
      <c r="F51" s="85" t="s">
        <v>2852</v>
      </c>
      <c r="G51" s="85" t="s">
        <v>1020</v>
      </c>
      <c r="H51" s="85" t="s">
        <v>1020</v>
      </c>
      <c r="I51" s="85" t="s">
        <v>1020</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170" t="s">
        <v>562</v>
      </c>
      <c r="C54" s="170"/>
      <c r="D54" s="170"/>
      <c r="E54" s="170"/>
      <c r="F54" s="170"/>
      <c r="G54" s="170"/>
      <c r="H54" s="170"/>
      <c r="I54" s="170"/>
    </row>
    <row r="55" spans="1:9" ht="19.95" customHeight="1">
      <c r="A55" s="1"/>
      <c r="B55" s="170" t="s">
        <v>2837</v>
      </c>
      <c r="C55" s="170" t="s">
        <v>2838</v>
      </c>
      <c r="D55" s="170"/>
      <c r="E55" s="170" t="s">
        <v>2839</v>
      </c>
      <c r="F55" s="170"/>
      <c r="G55" s="170" t="s">
        <v>2840</v>
      </c>
      <c r="H55" s="170"/>
      <c r="I55" s="170"/>
    </row>
    <row r="56" spans="1:9" ht="19.95" customHeight="1">
      <c r="A56" s="1"/>
      <c r="B56" s="170"/>
      <c r="C56" s="3" t="s">
        <v>2841</v>
      </c>
      <c r="D56" s="3" t="s">
        <v>2842</v>
      </c>
      <c r="E56" s="3" t="s">
        <v>2841</v>
      </c>
      <c r="F56" s="3" t="s">
        <v>2842</v>
      </c>
      <c r="G56" s="3" t="s">
        <v>2841</v>
      </c>
      <c r="H56" s="3" t="s">
        <v>2842</v>
      </c>
      <c r="I56" s="3" t="s">
        <v>2843</v>
      </c>
    </row>
    <row r="57" spans="1:9" ht="26.4">
      <c r="A57" s="1"/>
      <c r="B57" s="85" t="s">
        <v>2844</v>
      </c>
      <c r="C57" s="85" t="s">
        <v>2845</v>
      </c>
      <c r="D57" s="85" t="s">
        <v>2845</v>
      </c>
      <c r="E57" s="85" t="s">
        <v>2845</v>
      </c>
      <c r="F57" s="85" t="s">
        <v>2845</v>
      </c>
      <c r="G57" s="85" t="s">
        <v>2845</v>
      </c>
      <c r="H57" s="85" t="s">
        <v>2845</v>
      </c>
      <c r="I57" s="85" t="s">
        <v>2846</v>
      </c>
    </row>
    <row r="58" spans="1:9" ht="26.4">
      <c r="A58" s="1"/>
      <c r="B58" s="85" t="s">
        <v>2847</v>
      </c>
      <c r="C58" s="85" t="s">
        <v>2845</v>
      </c>
      <c r="D58" s="85" t="s">
        <v>2845</v>
      </c>
      <c r="E58" s="85" t="s">
        <v>2845</v>
      </c>
      <c r="F58" s="85" t="s">
        <v>2845</v>
      </c>
      <c r="G58" s="85" t="s">
        <v>2845</v>
      </c>
      <c r="H58" s="85" t="s">
        <v>2845</v>
      </c>
      <c r="I58" s="85" t="s">
        <v>2846</v>
      </c>
    </row>
    <row r="59" spans="1:9" ht="26.4">
      <c r="A59" s="1"/>
      <c r="B59" s="85" t="s">
        <v>2848</v>
      </c>
      <c r="C59" s="85" t="s">
        <v>2849</v>
      </c>
      <c r="D59" s="85" t="s">
        <v>2850</v>
      </c>
      <c r="E59" s="85" t="s">
        <v>2851</v>
      </c>
      <c r="F59" s="85" t="s">
        <v>2852</v>
      </c>
      <c r="G59" s="85" t="s">
        <v>1020</v>
      </c>
      <c r="H59" s="85" t="s">
        <v>1020</v>
      </c>
      <c r="I59" s="85" t="s">
        <v>1020</v>
      </c>
    </row>
    <row r="60" spans="1:9">
      <c r="A60" s="1"/>
      <c r="B60" s="1"/>
      <c r="C60" s="1"/>
      <c r="D60" s="1"/>
      <c r="E60" s="1"/>
      <c r="F60" s="1"/>
      <c r="G60" s="1"/>
      <c r="H60" s="1"/>
      <c r="I60" s="1"/>
    </row>
    <row r="61" spans="1:9">
      <c r="A61" s="1"/>
      <c r="B61" s="1"/>
      <c r="C61" s="1"/>
      <c r="D61" s="1"/>
      <c r="E61" s="1"/>
      <c r="F61" s="1"/>
      <c r="G61" s="1"/>
      <c r="H61" s="1"/>
      <c r="I61" s="1"/>
    </row>
    <row r="62" spans="1:9" ht="30" customHeight="1">
      <c r="A62" s="1"/>
      <c r="B62" s="170" t="s">
        <v>750</v>
      </c>
      <c r="C62" s="170"/>
      <c r="D62" s="170"/>
      <c r="E62" s="170"/>
      <c r="F62" s="170"/>
      <c r="G62" s="170"/>
      <c r="H62" s="170"/>
      <c r="I62" s="170"/>
    </row>
    <row r="63" spans="1:9" ht="19.95" customHeight="1">
      <c r="A63" s="1"/>
      <c r="B63" s="170" t="s">
        <v>2837</v>
      </c>
      <c r="C63" s="170" t="s">
        <v>2838</v>
      </c>
      <c r="D63" s="170"/>
      <c r="E63" s="170" t="s">
        <v>2839</v>
      </c>
      <c r="F63" s="170"/>
      <c r="G63" s="170" t="s">
        <v>2840</v>
      </c>
      <c r="H63" s="170"/>
      <c r="I63" s="170"/>
    </row>
    <row r="64" spans="1:9" ht="19.95" customHeight="1">
      <c r="A64" s="1"/>
      <c r="B64" s="170"/>
      <c r="C64" s="3" t="s">
        <v>2841</v>
      </c>
      <c r="D64" s="3" t="s">
        <v>2842</v>
      </c>
      <c r="E64" s="3" t="s">
        <v>2841</v>
      </c>
      <c r="F64" s="3" t="s">
        <v>2842</v>
      </c>
      <c r="G64" s="3" t="s">
        <v>2841</v>
      </c>
      <c r="H64" s="3" t="s">
        <v>2842</v>
      </c>
      <c r="I64" s="3" t="s">
        <v>2843</v>
      </c>
    </row>
    <row r="65" spans="1:9" ht="26.4">
      <c r="A65" s="1"/>
      <c r="B65" s="85" t="s">
        <v>2844</v>
      </c>
      <c r="C65" s="85" t="s">
        <v>2845</v>
      </c>
      <c r="D65" s="85" t="s">
        <v>2845</v>
      </c>
      <c r="E65" s="85" t="s">
        <v>2845</v>
      </c>
      <c r="F65" s="85" t="s">
        <v>2845</v>
      </c>
      <c r="G65" s="85" t="s">
        <v>2845</v>
      </c>
      <c r="H65" s="85" t="s">
        <v>2845</v>
      </c>
      <c r="I65" s="85" t="s">
        <v>2846</v>
      </c>
    </row>
    <row r="66" spans="1:9" ht="26.4">
      <c r="A66" s="1"/>
      <c r="B66" s="85" t="s">
        <v>2847</v>
      </c>
      <c r="C66" s="85" t="s">
        <v>2845</v>
      </c>
      <c r="D66" s="85" t="s">
        <v>2845</v>
      </c>
      <c r="E66" s="85" t="s">
        <v>2845</v>
      </c>
      <c r="F66" s="85" t="s">
        <v>2845</v>
      </c>
      <c r="G66" s="85" t="s">
        <v>2845</v>
      </c>
      <c r="H66" s="85" t="s">
        <v>2845</v>
      </c>
      <c r="I66" s="85" t="s">
        <v>2846</v>
      </c>
    </row>
    <row r="67" spans="1:9" ht="26.4">
      <c r="A67" s="1"/>
      <c r="B67" s="85" t="s">
        <v>2848</v>
      </c>
      <c r="C67" s="85" t="s">
        <v>2849</v>
      </c>
      <c r="D67" s="85" t="s">
        <v>2850</v>
      </c>
      <c r="E67" s="85" t="s">
        <v>2851</v>
      </c>
      <c r="F67" s="85" t="s">
        <v>2852</v>
      </c>
      <c r="G67" s="85" t="s">
        <v>1020</v>
      </c>
      <c r="H67" s="85" t="s">
        <v>1020</v>
      </c>
      <c r="I67" s="85" t="s">
        <v>1020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66" t="s">
        <v>0</v>
      </c>
      <c r="C3" s="167"/>
      <c r="D3" s="167"/>
      <c r="E3" s="167"/>
      <c r="F3" s="167"/>
      <c r="G3" s="167"/>
    </row>
    <row r="4" spans="1:7" ht="0" hidden="1" customHeight="1">
      <c r="A4" s="1"/>
      <c r="B4" s="1"/>
      <c r="C4" s="1"/>
      <c r="D4" s="1"/>
      <c r="E4" s="1"/>
      <c r="F4" s="1"/>
      <c r="G4" s="1"/>
    </row>
    <row r="5" spans="1:7" ht="17.399999999999999">
      <c r="A5" s="1"/>
      <c r="B5" s="2" t="s">
        <v>2857</v>
      </c>
      <c r="C5" s="1"/>
      <c r="D5" s="1"/>
      <c r="E5" s="1"/>
      <c r="F5" s="1"/>
      <c r="G5" s="1"/>
    </row>
    <row r="6" spans="1:7" ht="30" customHeight="1">
      <c r="A6" s="1"/>
      <c r="B6" s="170" t="s">
        <v>2836</v>
      </c>
      <c r="C6" s="170"/>
      <c r="D6" s="170"/>
      <c r="E6" s="170"/>
      <c r="F6" s="170"/>
      <c r="G6" s="170"/>
    </row>
    <row r="7" spans="1:7">
      <c r="A7" s="1"/>
      <c r="B7" s="170" t="s">
        <v>2858</v>
      </c>
      <c r="C7" s="170" t="s">
        <v>2859</v>
      </c>
      <c r="D7" s="170" t="s">
        <v>2860</v>
      </c>
      <c r="E7" s="170" t="s">
        <v>2861</v>
      </c>
      <c r="F7" s="170" t="s">
        <v>2862</v>
      </c>
      <c r="G7" s="170"/>
    </row>
    <row r="8" spans="1:7">
      <c r="A8" s="1"/>
      <c r="B8" s="170"/>
      <c r="C8" s="170"/>
      <c r="D8" s="170"/>
      <c r="E8" s="170"/>
      <c r="F8" s="170" t="s">
        <v>2842</v>
      </c>
      <c r="G8" s="170"/>
    </row>
    <row r="9" spans="1:7">
      <c r="A9" s="1"/>
      <c r="B9" s="170"/>
      <c r="C9" s="170"/>
      <c r="D9" s="170"/>
      <c r="E9" s="170"/>
      <c r="F9" s="3" t="s">
        <v>2863</v>
      </c>
      <c r="G9" s="3" t="s">
        <v>2864</v>
      </c>
    </row>
    <row r="10" spans="1:7">
      <c r="A10" s="1"/>
      <c r="B10" s="85" t="s">
        <v>2844</v>
      </c>
      <c r="C10" s="85" t="s">
        <v>2845</v>
      </c>
      <c r="D10" s="85" t="s">
        <v>2845</v>
      </c>
      <c r="E10" s="85">
        <v>0</v>
      </c>
      <c r="F10" s="85">
        <v>60.36</v>
      </c>
      <c r="G10" s="85">
        <v>59.64</v>
      </c>
    </row>
    <row r="11" spans="1:7">
      <c r="A11" s="1"/>
      <c r="B11" s="85" t="s">
        <v>2865</v>
      </c>
      <c r="C11" s="85" t="s">
        <v>2845</v>
      </c>
      <c r="D11" s="85" t="s">
        <v>2845</v>
      </c>
      <c r="E11" s="85">
        <v>0</v>
      </c>
      <c r="F11" s="85">
        <v>61</v>
      </c>
      <c r="G11" s="85">
        <v>59</v>
      </c>
    </row>
    <row r="12" spans="1:7">
      <c r="A12" s="1"/>
      <c r="B12" s="1"/>
      <c r="C12" s="1"/>
      <c r="D12" s="1"/>
      <c r="E12" s="1"/>
      <c r="F12" s="1"/>
      <c r="G12" s="1"/>
    </row>
    <row r="13" spans="1:7">
      <c r="A13" s="1"/>
      <c r="B13" s="1"/>
      <c r="C13" s="1"/>
      <c r="D13" s="1"/>
      <c r="E13" s="1"/>
      <c r="F13" s="1"/>
      <c r="G13" s="1"/>
    </row>
    <row r="14" spans="1:7" ht="30" customHeight="1">
      <c r="A14" s="1"/>
      <c r="B14" s="170" t="s">
        <v>855</v>
      </c>
      <c r="C14" s="170"/>
      <c r="D14" s="170"/>
      <c r="E14" s="170"/>
      <c r="F14" s="170"/>
      <c r="G14" s="170"/>
    </row>
    <row r="15" spans="1:7">
      <c r="A15" s="1"/>
      <c r="B15" s="170" t="s">
        <v>2858</v>
      </c>
      <c r="C15" s="170" t="s">
        <v>2859</v>
      </c>
      <c r="D15" s="170" t="s">
        <v>2860</v>
      </c>
      <c r="E15" s="170" t="s">
        <v>2861</v>
      </c>
      <c r="F15" s="170" t="s">
        <v>2862</v>
      </c>
      <c r="G15" s="170"/>
    </row>
    <row r="16" spans="1:7">
      <c r="A16" s="1"/>
      <c r="B16" s="170"/>
      <c r="C16" s="170"/>
      <c r="D16" s="170"/>
      <c r="E16" s="170"/>
      <c r="F16" s="170" t="s">
        <v>2842</v>
      </c>
      <c r="G16" s="170"/>
    </row>
    <row r="17" spans="1:7">
      <c r="A17" s="1"/>
      <c r="B17" s="170"/>
      <c r="C17" s="170"/>
      <c r="D17" s="170"/>
      <c r="E17" s="170"/>
      <c r="F17" s="3" t="s">
        <v>2863</v>
      </c>
      <c r="G17" s="3" t="s">
        <v>2864</v>
      </c>
    </row>
    <row r="18" spans="1:7">
      <c r="A18" s="1"/>
      <c r="B18" s="85" t="s">
        <v>2844</v>
      </c>
      <c r="C18" s="85" t="s">
        <v>2845</v>
      </c>
      <c r="D18" s="85" t="s">
        <v>2845</v>
      </c>
      <c r="E18" s="85">
        <v>0</v>
      </c>
      <c r="F18" s="85">
        <v>60.36</v>
      </c>
      <c r="G18" s="85">
        <v>59.64</v>
      </c>
    </row>
    <row r="19" spans="1:7">
      <c r="A19" s="1"/>
      <c r="B19" s="85" t="s">
        <v>2865</v>
      </c>
      <c r="C19" s="85" t="s">
        <v>2845</v>
      </c>
      <c r="D19" s="85" t="s">
        <v>2845</v>
      </c>
      <c r="E19" s="85">
        <v>0</v>
      </c>
      <c r="F19" s="85">
        <v>61</v>
      </c>
      <c r="G19" s="85">
        <v>59</v>
      </c>
    </row>
    <row r="20" spans="1:7">
      <c r="A20" s="1"/>
      <c r="B20" s="1"/>
      <c r="C20" s="1"/>
      <c r="D20" s="1"/>
      <c r="E20" s="1"/>
      <c r="F20" s="1"/>
      <c r="G20" s="1"/>
    </row>
    <row r="21" spans="1:7">
      <c r="A21" s="1"/>
      <c r="B21" s="1"/>
      <c r="C21" s="1"/>
      <c r="D21" s="1"/>
      <c r="E21" s="1"/>
      <c r="F21" s="1"/>
      <c r="G21" s="1"/>
    </row>
    <row r="22" spans="1:7" ht="30" customHeight="1">
      <c r="A22" s="1"/>
      <c r="B22" s="170" t="s">
        <v>2853</v>
      </c>
      <c r="C22" s="170"/>
      <c r="D22" s="170"/>
      <c r="E22" s="170"/>
      <c r="F22" s="170"/>
      <c r="G22" s="170"/>
    </row>
    <row r="23" spans="1:7">
      <c r="A23" s="1"/>
      <c r="B23" s="170" t="s">
        <v>2858</v>
      </c>
      <c r="C23" s="170" t="s">
        <v>2859</v>
      </c>
      <c r="D23" s="170" t="s">
        <v>2860</v>
      </c>
      <c r="E23" s="170" t="s">
        <v>2861</v>
      </c>
      <c r="F23" s="170" t="s">
        <v>2862</v>
      </c>
      <c r="G23" s="170"/>
    </row>
    <row r="24" spans="1:7">
      <c r="A24" s="1"/>
      <c r="B24" s="170"/>
      <c r="C24" s="170"/>
      <c r="D24" s="170"/>
      <c r="E24" s="170"/>
      <c r="F24" s="170" t="s">
        <v>2842</v>
      </c>
      <c r="G24" s="170"/>
    </row>
    <row r="25" spans="1:7">
      <c r="A25" s="1"/>
      <c r="B25" s="170"/>
      <c r="C25" s="170"/>
      <c r="D25" s="170"/>
      <c r="E25" s="170"/>
      <c r="F25" s="3" t="s">
        <v>2863</v>
      </c>
      <c r="G25" s="3" t="s">
        <v>2864</v>
      </c>
    </row>
    <row r="26" spans="1:7">
      <c r="A26" s="1"/>
      <c r="B26" s="85" t="s">
        <v>2844</v>
      </c>
      <c r="C26" s="85" t="s">
        <v>2845</v>
      </c>
      <c r="D26" s="85" t="s">
        <v>2845</v>
      </c>
      <c r="E26" s="85">
        <v>0</v>
      </c>
      <c r="F26" s="85">
        <v>60.36</v>
      </c>
      <c r="G26" s="85">
        <v>59.64</v>
      </c>
    </row>
    <row r="27" spans="1:7">
      <c r="A27" s="1"/>
      <c r="B27" s="85" t="s">
        <v>2865</v>
      </c>
      <c r="C27" s="85" t="s">
        <v>2845</v>
      </c>
      <c r="D27" s="85" t="s">
        <v>2845</v>
      </c>
      <c r="E27" s="85">
        <v>0</v>
      </c>
      <c r="F27" s="85">
        <v>61</v>
      </c>
      <c r="G27" s="85">
        <v>59</v>
      </c>
    </row>
    <row r="28" spans="1:7">
      <c r="A28" s="1"/>
      <c r="B28" s="1"/>
      <c r="C28" s="1"/>
      <c r="D28" s="1"/>
      <c r="E28" s="1"/>
      <c r="F28" s="1"/>
      <c r="G28" s="1"/>
    </row>
    <row r="29" spans="1:7">
      <c r="A29" s="1"/>
      <c r="B29" s="1"/>
      <c r="C29" s="1"/>
      <c r="D29" s="1"/>
      <c r="E29" s="1"/>
      <c r="F29" s="1"/>
      <c r="G29" s="1"/>
    </row>
    <row r="30" spans="1:7" ht="30" customHeight="1">
      <c r="A30" s="1"/>
      <c r="B30" s="170" t="s">
        <v>2789</v>
      </c>
      <c r="C30" s="170"/>
      <c r="D30" s="170"/>
      <c r="E30" s="170"/>
      <c r="F30" s="170"/>
      <c r="G30" s="170"/>
    </row>
    <row r="31" spans="1:7">
      <c r="A31" s="1"/>
      <c r="B31" s="170" t="s">
        <v>2858</v>
      </c>
      <c r="C31" s="170" t="s">
        <v>2859</v>
      </c>
      <c r="D31" s="170" t="s">
        <v>2860</v>
      </c>
      <c r="E31" s="170" t="s">
        <v>2861</v>
      </c>
      <c r="F31" s="170" t="s">
        <v>2862</v>
      </c>
      <c r="G31" s="170"/>
    </row>
    <row r="32" spans="1:7">
      <c r="A32" s="1"/>
      <c r="B32" s="170"/>
      <c r="C32" s="170"/>
      <c r="D32" s="170"/>
      <c r="E32" s="170"/>
      <c r="F32" s="170" t="s">
        <v>2842</v>
      </c>
      <c r="G32" s="170"/>
    </row>
    <row r="33" spans="1:7">
      <c r="A33" s="1"/>
      <c r="B33" s="170"/>
      <c r="C33" s="170"/>
      <c r="D33" s="170"/>
      <c r="E33" s="170"/>
      <c r="F33" s="3" t="s">
        <v>2863</v>
      </c>
      <c r="G33" s="3" t="s">
        <v>2864</v>
      </c>
    </row>
    <row r="34" spans="1:7">
      <c r="A34" s="1"/>
      <c r="B34" s="85" t="s">
        <v>2844</v>
      </c>
      <c r="C34" s="85" t="s">
        <v>2845</v>
      </c>
      <c r="D34" s="85" t="s">
        <v>2845</v>
      </c>
      <c r="E34" s="85">
        <v>0</v>
      </c>
      <c r="F34" s="85">
        <v>60.36</v>
      </c>
      <c r="G34" s="85">
        <v>59.64</v>
      </c>
    </row>
    <row r="35" spans="1:7">
      <c r="A35" s="1"/>
      <c r="B35" s="85" t="s">
        <v>2865</v>
      </c>
      <c r="C35" s="85" t="s">
        <v>2845</v>
      </c>
      <c r="D35" s="85" t="s">
        <v>2845</v>
      </c>
      <c r="E35" s="85">
        <v>0</v>
      </c>
      <c r="F35" s="85">
        <v>61</v>
      </c>
      <c r="G35" s="85">
        <v>59</v>
      </c>
    </row>
    <row r="36" spans="1:7">
      <c r="A36" s="1"/>
      <c r="B36" s="1"/>
      <c r="C36" s="1"/>
      <c r="D36" s="1"/>
      <c r="E36" s="1"/>
      <c r="F36" s="1"/>
      <c r="G36" s="1"/>
    </row>
    <row r="37" spans="1:7">
      <c r="A37" s="1"/>
      <c r="B37" s="1"/>
      <c r="C37" s="1"/>
      <c r="D37" s="1"/>
      <c r="E37" s="1"/>
      <c r="F37" s="1"/>
      <c r="G37" s="1"/>
    </row>
    <row r="38" spans="1:7" ht="30" customHeight="1">
      <c r="A38" s="1"/>
      <c r="B38" s="170" t="s">
        <v>656</v>
      </c>
      <c r="C38" s="170"/>
      <c r="D38" s="170"/>
      <c r="E38" s="170"/>
      <c r="F38" s="170"/>
      <c r="G38" s="170"/>
    </row>
    <row r="39" spans="1:7">
      <c r="A39" s="1"/>
      <c r="B39" s="170" t="s">
        <v>2858</v>
      </c>
      <c r="C39" s="170" t="s">
        <v>2859</v>
      </c>
      <c r="D39" s="170" t="s">
        <v>2860</v>
      </c>
      <c r="E39" s="170" t="s">
        <v>2861</v>
      </c>
      <c r="F39" s="170" t="s">
        <v>2862</v>
      </c>
      <c r="G39" s="170"/>
    </row>
    <row r="40" spans="1:7">
      <c r="A40" s="1"/>
      <c r="B40" s="170"/>
      <c r="C40" s="170"/>
      <c r="D40" s="170"/>
      <c r="E40" s="170"/>
      <c r="F40" s="170" t="s">
        <v>2842</v>
      </c>
      <c r="G40" s="170"/>
    </row>
    <row r="41" spans="1:7">
      <c r="A41" s="1"/>
      <c r="B41" s="170"/>
      <c r="C41" s="170"/>
      <c r="D41" s="170"/>
      <c r="E41" s="170"/>
      <c r="F41" s="3" t="s">
        <v>2863</v>
      </c>
      <c r="G41" s="3" t="s">
        <v>2864</v>
      </c>
    </row>
    <row r="42" spans="1:7">
      <c r="A42" s="1"/>
      <c r="B42" s="85" t="s">
        <v>2844</v>
      </c>
      <c r="C42" s="85" t="s">
        <v>2845</v>
      </c>
      <c r="D42" s="85" t="s">
        <v>2845</v>
      </c>
      <c r="E42" s="85">
        <v>0</v>
      </c>
      <c r="F42" s="85">
        <v>60.36</v>
      </c>
      <c r="G42" s="85">
        <v>59.64</v>
      </c>
    </row>
    <row r="43" spans="1:7">
      <c r="A43" s="1"/>
      <c r="B43" s="85" t="s">
        <v>2865</v>
      </c>
      <c r="C43" s="85" t="s">
        <v>2845</v>
      </c>
      <c r="D43" s="85" t="s">
        <v>2845</v>
      </c>
      <c r="E43" s="85">
        <v>0</v>
      </c>
      <c r="F43" s="85">
        <v>61</v>
      </c>
      <c r="G43" s="85">
        <v>59</v>
      </c>
    </row>
    <row r="44" spans="1:7">
      <c r="A44" s="1"/>
      <c r="B44" s="1"/>
      <c r="C44" s="1"/>
      <c r="D44" s="1"/>
      <c r="E44" s="1"/>
      <c r="F44" s="1"/>
      <c r="G44" s="1"/>
    </row>
    <row r="45" spans="1:7">
      <c r="A45" s="1"/>
      <c r="B45" s="1"/>
      <c r="C45" s="1"/>
      <c r="D45" s="1"/>
      <c r="E45" s="1"/>
      <c r="F45" s="1"/>
      <c r="G45" s="1"/>
    </row>
    <row r="46" spans="1:7" ht="30" customHeight="1">
      <c r="A46" s="1"/>
      <c r="B46" s="170" t="s">
        <v>2856</v>
      </c>
      <c r="C46" s="170"/>
      <c r="D46" s="170"/>
      <c r="E46" s="170"/>
      <c r="F46" s="170"/>
      <c r="G46" s="170"/>
    </row>
    <row r="47" spans="1:7">
      <c r="A47" s="1"/>
      <c r="B47" s="170" t="s">
        <v>2858</v>
      </c>
      <c r="C47" s="170" t="s">
        <v>2859</v>
      </c>
      <c r="D47" s="170" t="s">
        <v>2860</v>
      </c>
      <c r="E47" s="170" t="s">
        <v>2861</v>
      </c>
      <c r="F47" s="170" t="s">
        <v>2862</v>
      </c>
      <c r="G47" s="170"/>
    </row>
    <row r="48" spans="1:7">
      <c r="A48" s="1"/>
      <c r="B48" s="170"/>
      <c r="C48" s="170"/>
      <c r="D48" s="170"/>
      <c r="E48" s="170"/>
      <c r="F48" s="170" t="s">
        <v>2842</v>
      </c>
      <c r="G48" s="170"/>
    </row>
    <row r="49" spans="1:7">
      <c r="A49" s="1"/>
      <c r="B49" s="170"/>
      <c r="C49" s="170"/>
      <c r="D49" s="170"/>
      <c r="E49" s="170"/>
      <c r="F49" s="3" t="s">
        <v>2863</v>
      </c>
      <c r="G49" s="3" t="s">
        <v>2864</v>
      </c>
    </row>
    <row r="50" spans="1:7">
      <c r="A50" s="1"/>
      <c r="B50" s="85" t="s">
        <v>2844</v>
      </c>
      <c r="C50" s="85" t="s">
        <v>2845</v>
      </c>
      <c r="D50" s="85" t="s">
        <v>2845</v>
      </c>
      <c r="E50" s="85">
        <v>0</v>
      </c>
      <c r="F50" s="85">
        <v>60.36</v>
      </c>
      <c r="G50" s="85">
        <v>59.64</v>
      </c>
    </row>
    <row r="51" spans="1:7">
      <c r="A51" s="1"/>
      <c r="B51" s="85" t="s">
        <v>2865</v>
      </c>
      <c r="C51" s="85" t="s">
        <v>2845</v>
      </c>
      <c r="D51" s="85" t="s">
        <v>2845</v>
      </c>
      <c r="E51" s="85">
        <v>0</v>
      </c>
      <c r="F51" s="85">
        <v>61</v>
      </c>
      <c r="G51" s="85">
        <v>59</v>
      </c>
    </row>
    <row r="52" spans="1:7">
      <c r="A52" s="1"/>
      <c r="B52" s="1"/>
      <c r="C52" s="1"/>
      <c r="D52" s="1"/>
      <c r="E52" s="1"/>
      <c r="F52" s="1"/>
      <c r="G52" s="1"/>
    </row>
    <row r="53" spans="1:7">
      <c r="A53" s="1"/>
      <c r="B53" s="1"/>
      <c r="C53" s="1"/>
      <c r="D53" s="1"/>
      <c r="E53" s="1"/>
      <c r="F53" s="1"/>
      <c r="G53" s="1"/>
    </row>
    <row r="54" spans="1:7" ht="30" customHeight="1">
      <c r="A54" s="1"/>
      <c r="B54" s="170" t="s">
        <v>562</v>
      </c>
      <c r="C54" s="170"/>
      <c r="D54" s="170"/>
      <c r="E54" s="170"/>
      <c r="F54" s="170"/>
      <c r="G54" s="170"/>
    </row>
    <row r="55" spans="1:7">
      <c r="A55" s="1"/>
      <c r="B55" s="170" t="s">
        <v>2858</v>
      </c>
      <c r="C55" s="170" t="s">
        <v>2859</v>
      </c>
      <c r="D55" s="170" t="s">
        <v>2860</v>
      </c>
      <c r="E55" s="170" t="s">
        <v>2861</v>
      </c>
      <c r="F55" s="170" t="s">
        <v>2862</v>
      </c>
      <c r="G55" s="170"/>
    </row>
    <row r="56" spans="1:7">
      <c r="A56" s="1"/>
      <c r="B56" s="170"/>
      <c r="C56" s="170"/>
      <c r="D56" s="170"/>
      <c r="E56" s="170"/>
      <c r="F56" s="170" t="s">
        <v>2842</v>
      </c>
      <c r="G56" s="170"/>
    </row>
    <row r="57" spans="1:7">
      <c r="A57" s="1"/>
      <c r="B57" s="170"/>
      <c r="C57" s="170"/>
      <c r="D57" s="170"/>
      <c r="E57" s="170"/>
      <c r="F57" s="3" t="s">
        <v>2863</v>
      </c>
      <c r="G57" s="3" t="s">
        <v>2864</v>
      </c>
    </row>
    <row r="58" spans="1:7">
      <c r="A58" s="1"/>
      <c r="B58" s="85" t="s">
        <v>2844</v>
      </c>
      <c r="C58" s="85" t="s">
        <v>2845</v>
      </c>
      <c r="D58" s="85" t="s">
        <v>2845</v>
      </c>
      <c r="E58" s="85">
        <v>0</v>
      </c>
      <c r="F58" s="85">
        <v>60.36</v>
      </c>
      <c r="G58" s="85">
        <v>59.64</v>
      </c>
    </row>
    <row r="59" spans="1:7">
      <c r="A59" s="1"/>
      <c r="B59" s="85" t="s">
        <v>2865</v>
      </c>
      <c r="C59" s="85" t="s">
        <v>2845</v>
      </c>
      <c r="D59" s="85" t="s">
        <v>2845</v>
      </c>
      <c r="E59" s="85">
        <v>0</v>
      </c>
      <c r="F59" s="85">
        <v>61</v>
      </c>
      <c r="G59" s="85">
        <v>59</v>
      </c>
    </row>
    <row r="60" spans="1:7">
      <c r="A60" s="1"/>
      <c r="B60" s="1"/>
      <c r="C60" s="1"/>
      <c r="D60" s="1"/>
      <c r="E60" s="1"/>
      <c r="F60" s="1"/>
      <c r="G60" s="1"/>
    </row>
    <row r="61" spans="1:7">
      <c r="A61" s="1"/>
      <c r="B61" s="1"/>
      <c r="C61" s="1"/>
      <c r="D61" s="1"/>
      <c r="E61" s="1"/>
      <c r="F61" s="1"/>
      <c r="G61" s="1"/>
    </row>
    <row r="62" spans="1:7" ht="30" customHeight="1">
      <c r="A62" s="1"/>
      <c r="B62" s="170" t="s">
        <v>750</v>
      </c>
      <c r="C62" s="170"/>
      <c r="D62" s="170"/>
      <c r="E62" s="170"/>
      <c r="F62" s="170"/>
      <c r="G62" s="170"/>
    </row>
    <row r="63" spans="1:7">
      <c r="A63" s="1"/>
      <c r="B63" s="170" t="s">
        <v>2858</v>
      </c>
      <c r="C63" s="170" t="s">
        <v>2859</v>
      </c>
      <c r="D63" s="170" t="s">
        <v>2860</v>
      </c>
      <c r="E63" s="170" t="s">
        <v>2861</v>
      </c>
      <c r="F63" s="170" t="s">
        <v>2862</v>
      </c>
      <c r="G63" s="170"/>
    </row>
    <row r="64" spans="1:7">
      <c r="A64" s="1"/>
      <c r="B64" s="170"/>
      <c r="C64" s="170"/>
      <c r="D64" s="170"/>
      <c r="E64" s="170"/>
      <c r="F64" s="170" t="s">
        <v>2842</v>
      </c>
      <c r="G64" s="170"/>
    </row>
    <row r="65" spans="1:7">
      <c r="A65" s="1"/>
      <c r="B65" s="170"/>
      <c r="C65" s="170"/>
      <c r="D65" s="170"/>
      <c r="E65" s="170"/>
      <c r="F65" s="3" t="s">
        <v>2863</v>
      </c>
      <c r="G65" s="3" t="s">
        <v>2864</v>
      </c>
    </row>
    <row r="66" spans="1:7">
      <c r="A66" s="1"/>
      <c r="B66" s="85" t="s">
        <v>2844</v>
      </c>
      <c r="C66" s="85" t="s">
        <v>2845</v>
      </c>
      <c r="D66" s="85" t="s">
        <v>2845</v>
      </c>
      <c r="E66" s="85">
        <v>0</v>
      </c>
      <c r="F66" s="85">
        <v>60.36</v>
      </c>
      <c r="G66" s="85">
        <v>59.64</v>
      </c>
    </row>
    <row r="67" spans="1:7">
      <c r="A67" s="1"/>
      <c r="B67" s="85" t="s">
        <v>2865</v>
      </c>
      <c r="C67" s="85" t="s">
        <v>2845</v>
      </c>
      <c r="D67" s="85" t="s">
        <v>2845</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66" t="s">
        <v>0</v>
      </c>
      <c r="C3" s="167"/>
      <c r="D3" s="167"/>
      <c r="E3" s="167"/>
      <c r="F3" s="167"/>
      <c r="G3" s="169"/>
    </row>
    <row r="4" spans="1:7" ht="0" hidden="1" customHeight="1">
      <c r="A4" s="1"/>
      <c r="B4" s="1"/>
      <c r="C4" s="1"/>
      <c r="D4" s="1"/>
      <c r="E4" s="1"/>
      <c r="F4" s="1"/>
    </row>
    <row r="5" spans="1:7" ht="22.8">
      <c r="A5" s="1"/>
      <c r="B5" s="22" t="s">
        <v>2866</v>
      </c>
      <c r="C5" s="1"/>
      <c r="D5" s="1"/>
      <c r="E5" s="1"/>
      <c r="F5" s="1"/>
    </row>
    <row r="6" spans="1:7" ht="27" customHeight="1">
      <c r="A6" s="1"/>
      <c r="B6" s="7" t="s">
        <v>56</v>
      </c>
      <c r="C6" s="7" t="s">
        <v>642</v>
      </c>
      <c r="D6" s="7" t="s">
        <v>2867</v>
      </c>
      <c r="E6" s="7" t="s">
        <v>2868</v>
      </c>
      <c r="F6" s="7" t="s">
        <v>2869</v>
      </c>
    </row>
    <row r="7" spans="1:7">
      <c r="A7" s="1"/>
      <c r="B7" s="118" t="s">
        <v>60</v>
      </c>
      <c r="C7" s="118" t="s">
        <v>867</v>
      </c>
      <c r="D7" s="53">
        <v>6196.5</v>
      </c>
      <c r="E7" s="53">
        <v>6449.2980200000002</v>
      </c>
      <c r="F7" s="148">
        <v>4.0796904704268541E-2</v>
      </c>
    </row>
    <row r="8" spans="1:7">
      <c r="A8" s="1"/>
      <c r="B8" s="118" t="s">
        <v>60</v>
      </c>
      <c r="C8" s="118" t="s">
        <v>868</v>
      </c>
      <c r="D8" s="53">
        <v>6158.3</v>
      </c>
      <c r="E8" s="53">
        <v>6313.8690200000001</v>
      </c>
      <c r="F8" s="148">
        <v>2.526168260721303E-2</v>
      </c>
    </row>
    <row r="9" spans="1:7">
      <c r="A9" s="1"/>
      <c r="B9" s="118" t="s">
        <v>60</v>
      </c>
      <c r="C9" s="118" t="s">
        <v>869</v>
      </c>
      <c r="D9" s="53">
        <v>6165.4</v>
      </c>
      <c r="E9" s="53">
        <v>6228.1353799999997</v>
      </c>
      <c r="F9" s="148">
        <v>1.0175394945988906E-2</v>
      </c>
    </row>
    <row r="10" spans="1:7">
      <c r="A10" s="1"/>
      <c r="B10" s="118" t="s">
        <v>60</v>
      </c>
      <c r="C10" s="118" t="s">
        <v>870</v>
      </c>
      <c r="D10" s="53">
        <v>5998.2</v>
      </c>
      <c r="E10" s="53">
        <v>6164.2130699999998</v>
      </c>
      <c r="F10" s="148">
        <v>2.7677148144443334E-2</v>
      </c>
    </row>
    <row r="11" spans="1:7">
      <c r="A11" s="1"/>
      <c r="B11" s="118" t="s">
        <v>60</v>
      </c>
      <c r="C11" s="118" t="s">
        <v>871</v>
      </c>
      <c r="D11" s="53">
        <v>6006.7</v>
      </c>
      <c r="E11" s="53">
        <v>6102.9331000000002</v>
      </c>
      <c r="F11" s="148">
        <v>1.6020959928080308E-2</v>
      </c>
    </row>
    <row r="12" spans="1:7">
      <c r="A12" s="1"/>
      <c r="B12" s="118" t="s">
        <v>60</v>
      </c>
      <c r="C12" s="118" t="s">
        <v>872</v>
      </c>
      <c r="D12" s="53">
        <v>5925.7</v>
      </c>
      <c r="E12" s="53">
        <v>6106.45154</v>
      </c>
      <c r="F12" s="148">
        <v>3.0502985301314612E-2</v>
      </c>
    </row>
    <row r="13" spans="1:7">
      <c r="A13" s="1"/>
      <c r="B13" s="118" t="s">
        <v>60</v>
      </c>
      <c r="C13" s="118" t="s">
        <v>873</v>
      </c>
      <c r="D13" s="53">
        <v>5955</v>
      </c>
      <c r="E13" s="53">
        <v>6080.5875100000003</v>
      </c>
      <c r="F13" s="148">
        <v>2.1089422334172964E-2</v>
      </c>
    </row>
    <row r="14" spans="1:7">
      <c r="A14" s="1"/>
      <c r="B14" s="118" t="s">
        <v>60</v>
      </c>
      <c r="C14" s="118" t="s">
        <v>874</v>
      </c>
      <c r="D14" s="53">
        <v>6044.3</v>
      </c>
      <c r="E14" s="53">
        <v>6104.2659599999997</v>
      </c>
      <c r="F14" s="148">
        <v>9.9210760551263193E-3</v>
      </c>
    </row>
    <row r="15" spans="1:7">
      <c r="A15" s="1"/>
      <c r="B15" s="118" t="s">
        <v>60</v>
      </c>
      <c r="C15" s="118" t="s">
        <v>875</v>
      </c>
      <c r="D15" s="53">
        <v>6091.7</v>
      </c>
      <c r="E15" s="53">
        <v>6141.1918800000003</v>
      </c>
      <c r="F15" s="148">
        <v>8.1244775678382068E-3</v>
      </c>
    </row>
    <row r="16" spans="1:7">
      <c r="A16" s="1"/>
      <c r="B16" s="118" t="s">
        <v>60</v>
      </c>
      <c r="C16" s="118" t="s">
        <v>876</v>
      </c>
      <c r="D16" s="53">
        <v>6134.5</v>
      </c>
      <c r="E16" s="53">
        <v>6201.4747500000003</v>
      </c>
      <c r="F16" s="148">
        <v>1.0917719455538349E-2</v>
      </c>
    </row>
    <row r="17" spans="1:6">
      <c r="A17" s="1"/>
      <c r="B17" s="118" t="s">
        <v>60</v>
      </c>
      <c r="C17" s="118" t="s">
        <v>877</v>
      </c>
      <c r="D17" s="53">
        <v>6323.6</v>
      </c>
      <c r="E17" s="53">
        <v>6294.8641500000003</v>
      </c>
      <c r="F17" s="148">
        <v>-4.5442232272756029E-3</v>
      </c>
    </row>
    <row r="18" spans="1:6">
      <c r="A18" s="1"/>
      <c r="B18" s="118" t="s">
        <v>60</v>
      </c>
      <c r="C18" s="118" t="s">
        <v>878</v>
      </c>
      <c r="D18" s="53">
        <v>6307.1</v>
      </c>
      <c r="E18" s="53">
        <v>6504.45705</v>
      </c>
      <c r="F18" s="148">
        <v>3.1291251129679246E-2</v>
      </c>
    </row>
    <row r="19" spans="1:6">
      <c r="A19" s="1"/>
      <c r="B19" s="118" t="s">
        <v>60</v>
      </c>
      <c r="C19" s="118" t="s">
        <v>879</v>
      </c>
      <c r="D19" s="53">
        <v>6648.3</v>
      </c>
      <c r="E19" s="53">
        <v>6562.6547099999998</v>
      </c>
      <c r="F19" s="148">
        <v>-1.2882284192951583E-2</v>
      </c>
    </row>
    <row r="20" spans="1:6">
      <c r="A20" s="1"/>
      <c r="B20" s="118" t="s">
        <v>60</v>
      </c>
      <c r="C20" s="118" t="s">
        <v>880</v>
      </c>
      <c r="D20" s="53">
        <v>6702.8</v>
      </c>
      <c r="E20" s="53">
        <v>6596.0147900000002</v>
      </c>
      <c r="F20" s="148">
        <v>-1.5931433132422269E-2</v>
      </c>
    </row>
    <row r="21" spans="1:6">
      <c r="A21" s="1"/>
      <c r="B21" s="118" t="s">
        <v>60</v>
      </c>
      <c r="C21" s="118" t="s">
        <v>881</v>
      </c>
      <c r="D21" s="53">
        <v>6862.88</v>
      </c>
      <c r="E21" s="53">
        <v>6746.1717399999998</v>
      </c>
      <c r="F21" s="148">
        <v>-1.7005726458862752E-2</v>
      </c>
    </row>
    <row r="22" spans="1:6">
      <c r="A22" s="1"/>
      <c r="B22" s="118" t="s">
        <v>60</v>
      </c>
      <c r="C22" s="118" t="s">
        <v>882</v>
      </c>
      <c r="D22" s="53">
        <v>6964.23</v>
      </c>
      <c r="E22" s="53">
        <v>6859.3520099999996</v>
      </c>
      <c r="F22" s="148">
        <v>-1.5059524168501042E-2</v>
      </c>
    </row>
    <row r="23" spans="1:6">
      <c r="A23" s="1"/>
      <c r="B23" s="118" t="s">
        <v>60</v>
      </c>
      <c r="C23" s="118" t="s">
        <v>883</v>
      </c>
      <c r="D23" s="53">
        <v>7165.31</v>
      </c>
      <c r="E23" s="53">
        <v>7132.1970600000004</v>
      </c>
      <c r="F23" s="148">
        <v>-4.6212850525657653E-3</v>
      </c>
    </row>
    <row r="24" spans="1:6">
      <c r="A24" s="1"/>
      <c r="B24" s="118" t="s">
        <v>60</v>
      </c>
      <c r="C24" s="118" t="s">
        <v>884</v>
      </c>
      <c r="D24" s="53">
        <v>7365.91</v>
      </c>
      <c r="E24" s="53">
        <v>7299.1435300000003</v>
      </c>
      <c r="F24" s="148">
        <v>-9.064252753563375E-3</v>
      </c>
    </row>
    <row r="25" spans="1:6">
      <c r="A25" s="1"/>
      <c r="B25" s="118" t="s">
        <v>60</v>
      </c>
      <c r="C25" s="118" t="s">
        <v>885</v>
      </c>
      <c r="D25" s="53">
        <v>7493.02</v>
      </c>
      <c r="E25" s="53">
        <v>7445.0322200000001</v>
      </c>
      <c r="F25" s="148">
        <v>-6.4043309640171783E-3</v>
      </c>
    </row>
    <row r="26" spans="1:6">
      <c r="A26" s="1"/>
      <c r="B26" s="118" t="s">
        <v>60</v>
      </c>
      <c r="C26" s="118" t="s">
        <v>886</v>
      </c>
      <c r="D26" s="53">
        <v>7566.52</v>
      </c>
      <c r="E26" s="53">
        <v>7576.27268</v>
      </c>
      <c r="F26" s="148">
        <v>1.2889254241051369E-3</v>
      </c>
    </row>
    <row r="27" spans="1:6">
      <c r="A27" s="1"/>
      <c r="B27" s="118" t="s">
        <v>60</v>
      </c>
      <c r="C27" s="118" t="s">
        <v>887</v>
      </c>
      <c r="D27" s="53">
        <v>7576.78</v>
      </c>
      <c r="E27" s="53">
        <v>7680.13832</v>
      </c>
      <c r="F27" s="148">
        <v>1.3641457188937781E-2</v>
      </c>
    </row>
    <row r="28" spans="1:6">
      <c r="A28" s="1"/>
      <c r="B28" s="118" t="s">
        <v>60</v>
      </c>
      <c r="C28" s="118" t="s">
        <v>888</v>
      </c>
      <c r="D28" s="53">
        <v>7795.75</v>
      </c>
      <c r="E28" s="53">
        <v>7791.5588100000004</v>
      </c>
      <c r="F28" s="148">
        <v>-5.3762498797421676E-4</v>
      </c>
    </row>
    <row r="29" spans="1:6">
      <c r="A29" s="1"/>
      <c r="B29" s="118" t="s">
        <v>60</v>
      </c>
      <c r="C29" s="118" t="s">
        <v>889</v>
      </c>
      <c r="D29" s="53">
        <v>7882.39</v>
      </c>
      <c r="E29" s="53">
        <v>7832.2523099999999</v>
      </c>
      <c r="F29" s="148">
        <v>-6.3607218115317825E-3</v>
      </c>
    </row>
    <row r="30" spans="1:6">
      <c r="A30" s="1"/>
      <c r="B30" s="118" t="s">
        <v>60</v>
      </c>
      <c r="C30" s="118" t="s">
        <v>890</v>
      </c>
      <c r="D30" s="53">
        <v>7794.12</v>
      </c>
      <c r="E30" s="53">
        <v>7829.3317399999996</v>
      </c>
      <c r="F30" s="148">
        <v>4.5177313154018675E-3</v>
      </c>
    </row>
    <row r="31" spans="1:6">
      <c r="A31" s="1"/>
      <c r="B31" s="118" t="s">
        <v>60</v>
      </c>
      <c r="C31" s="118" t="s">
        <v>891</v>
      </c>
      <c r="D31" s="53">
        <v>7804.09</v>
      </c>
      <c r="E31" s="53">
        <v>7760.2292799999996</v>
      </c>
      <c r="F31" s="148">
        <v>-5.620222216811954E-3</v>
      </c>
    </row>
    <row r="32" spans="1:6">
      <c r="A32" s="1"/>
      <c r="B32" s="118" t="s">
        <v>60</v>
      </c>
      <c r="C32" s="118" t="s">
        <v>892</v>
      </c>
      <c r="D32" s="53">
        <v>7752.69</v>
      </c>
      <c r="E32" s="53">
        <v>7641.6027100000001</v>
      </c>
      <c r="F32" s="148">
        <v>-1.4328870366285766E-2</v>
      </c>
    </row>
    <row r="33" spans="1:6">
      <c r="A33" s="1"/>
      <c r="B33" s="118" t="s">
        <v>60</v>
      </c>
      <c r="C33" s="118" t="s">
        <v>893</v>
      </c>
      <c r="D33" s="53">
        <v>7702.66</v>
      </c>
      <c r="E33" s="53">
        <v>7680.35682</v>
      </c>
      <c r="F33" s="148">
        <v>-2.895516613741227E-3</v>
      </c>
    </row>
    <row r="34" spans="1:6">
      <c r="A34" s="1"/>
      <c r="B34" s="118" t="s">
        <v>60</v>
      </c>
      <c r="C34" s="118" t="s">
        <v>894</v>
      </c>
      <c r="D34" s="53">
        <v>7650.8</v>
      </c>
      <c r="E34" s="53">
        <v>7756.2581200000004</v>
      </c>
      <c r="F34" s="148">
        <v>1.3783933706279082E-2</v>
      </c>
    </row>
    <row r="35" spans="1:6">
      <c r="A35" s="1"/>
      <c r="B35" s="118" t="s">
        <v>60</v>
      </c>
      <c r="C35" s="118" t="s">
        <v>895</v>
      </c>
      <c r="D35" s="53">
        <v>7744.69</v>
      </c>
      <c r="E35" s="53">
        <v>7831.4507400000002</v>
      </c>
      <c r="F35" s="148">
        <v>1.12026097881258E-2</v>
      </c>
    </row>
    <row r="36" spans="1:6">
      <c r="A36" s="1"/>
      <c r="B36" s="118" t="s">
        <v>60</v>
      </c>
      <c r="C36" s="118" t="s">
        <v>896</v>
      </c>
      <c r="D36" s="53">
        <v>7871.27</v>
      </c>
      <c r="E36" s="53">
        <v>7849.5083500000001</v>
      </c>
      <c r="F36" s="148">
        <v>-2.7646936263144321E-3</v>
      </c>
    </row>
    <row r="37" spans="1:6">
      <c r="A37" s="1"/>
      <c r="B37" s="118" t="s">
        <v>60</v>
      </c>
      <c r="C37" s="118" t="s">
        <v>897</v>
      </c>
      <c r="D37" s="53">
        <v>7873.54</v>
      </c>
      <c r="E37" s="53">
        <v>7846.93138</v>
      </c>
      <c r="F37" s="148">
        <v>-3.3794989293253097E-3</v>
      </c>
    </row>
    <row r="38" spans="1:6">
      <c r="A38" s="1"/>
      <c r="B38" s="118" t="s">
        <v>60</v>
      </c>
      <c r="C38" s="118" t="s">
        <v>898</v>
      </c>
      <c r="D38" s="53">
        <v>7907.51</v>
      </c>
      <c r="E38" s="53">
        <v>7824.2818900000002</v>
      </c>
      <c r="F38" s="148">
        <v>-1.0525198197662729E-2</v>
      </c>
    </row>
    <row r="39" spans="1:6">
      <c r="A39" s="1"/>
      <c r="B39" s="118" t="s">
        <v>60</v>
      </c>
      <c r="C39" s="118" t="s">
        <v>899</v>
      </c>
      <c r="D39" s="53">
        <v>7746.99</v>
      </c>
      <c r="E39" s="53">
        <v>7717.4841100000003</v>
      </c>
      <c r="F39" s="148">
        <v>-3.8086908592885756E-3</v>
      </c>
    </row>
    <row r="40" spans="1:6">
      <c r="A40" s="1"/>
      <c r="B40" s="118" t="s">
        <v>60</v>
      </c>
      <c r="C40" s="118" t="s">
        <v>900</v>
      </c>
      <c r="D40" s="53">
        <v>7636.78</v>
      </c>
      <c r="E40" s="53">
        <v>7571.6930700000003</v>
      </c>
      <c r="F40" s="148">
        <v>-8.5228237555619001E-3</v>
      </c>
    </row>
    <row r="41" spans="1:6">
      <c r="A41" s="1"/>
      <c r="B41" s="118" t="s">
        <v>60</v>
      </c>
      <c r="C41" s="118" t="s">
        <v>901</v>
      </c>
      <c r="D41" s="53">
        <v>7534.4</v>
      </c>
      <c r="E41" s="53">
        <v>7473.1420699999999</v>
      </c>
      <c r="F41" s="148">
        <v>-8.1304324166489705E-3</v>
      </c>
    </row>
    <row r="42" spans="1:6">
      <c r="A42" s="1"/>
      <c r="B42" s="118" t="s">
        <v>60</v>
      </c>
      <c r="C42" s="118" t="s">
        <v>902</v>
      </c>
      <c r="D42" s="53">
        <v>7454.4</v>
      </c>
      <c r="E42" s="53">
        <v>7563.6991699999999</v>
      </c>
      <c r="F42" s="148">
        <v>1.4662369875509767E-2</v>
      </c>
    </row>
    <row r="43" spans="1:6">
      <c r="A43" s="1"/>
      <c r="B43" s="118" t="s">
        <v>60</v>
      </c>
      <c r="C43" s="118" t="s">
        <v>903</v>
      </c>
      <c r="D43" s="53">
        <v>7710.1</v>
      </c>
      <c r="E43" s="53">
        <v>7688.8365800000001</v>
      </c>
      <c r="F43" s="148">
        <v>-2.7578656567359698E-3</v>
      </c>
    </row>
    <row r="44" spans="1:6">
      <c r="A44" s="1"/>
      <c r="B44" s="118" t="s">
        <v>60</v>
      </c>
      <c r="C44" s="118" t="s">
        <v>904</v>
      </c>
      <c r="D44" s="53">
        <v>7696.7</v>
      </c>
      <c r="E44" s="53">
        <v>7717.9589500000002</v>
      </c>
      <c r="F44" s="148">
        <v>2.762086348694895E-3</v>
      </c>
    </row>
    <row r="45" spans="1:6">
      <c r="A45" s="1"/>
      <c r="B45" s="118" t="s">
        <v>60</v>
      </c>
      <c r="C45" s="118" t="s">
        <v>905</v>
      </c>
      <c r="D45" s="53">
        <v>7697.9</v>
      </c>
      <c r="E45" s="53">
        <v>7684.8820500000002</v>
      </c>
      <c r="F45" s="148">
        <v>-1.6911040673430416E-3</v>
      </c>
    </row>
    <row r="46" spans="1:6">
      <c r="A46" s="1"/>
      <c r="B46" s="118" t="s">
        <v>60</v>
      </c>
      <c r="C46" s="118" t="s">
        <v>906</v>
      </c>
      <c r="D46" s="53">
        <v>7683.8</v>
      </c>
      <c r="E46" s="53">
        <v>7629.8802500000002</v>
      </c>
      <c r="F46" s="148">
        <v>-7.0173286655040475E-3</v>
      </c>
    </row>
    <row r="47" spans="1:6">
      <c r="A47" s="1"/>
      <c r="B47" s="118" t="s">
        <v>60</v>
      </c>
      <c r="C47" s="118" t="s">
        <v>907</v>
      </c>
      <c r="D47" s="53">
        <v>7651.8</v>
      </c>
      <c r="E47" s="53">
        <v>7570.7335800000001</v>
      </c>
      <c r="F47" s="148">
        <v>-1.0594424841213833E-2</v>
      </c>
    </row>
    <row r="48" spans="1:6">
      <c r="A48" s="1"/>
      <c r="B48" s="118" t="s">
        <v>60</v>
      </c>
      <c r="C48" s="118" t="s">
        <v>908</v>
      </c>
      <c r="D48" s="53">
        <v>7564.9</v>
      </c>
      <c r="E48" s="53">
        <v>7521.9074099999998</v>
      </c>
      <c r="F48" s="148">
        <v>-5.6831669949371439E-3</v>
      </c>
    </row>
    <row r="49" spans="1:6">
      <c r="A49" s="1"/>
      <c r="B49" s="118" t="s">
        <v>60</v>
      </c>
      <c r="C49" s="118" t="s">
        <v>909</v>
      </c>
      <c r="D49" s="53">
        <v>7524.7</v>
      </c>
      <c r="E49" s="53">
        <v>7452.89527</v>
      </c>
      <c r="F49" s="148">
        <v>-9.5425372440097276E-3</v>
      </c>
    </row>
    <row r="50" spans="1:6">
      <c r="A50" s="1"/>
      <c r="B50" s="118" t="s">
        <v>60</v>
      </c>
      <c r="C50" s="118" t="s">
        <v>910</v>
      </c>
      <c r="D50" s="53">
        <v>7465.1</v>
      </c>
      <c r="E50" s="53">
        <v>7401.7818699999998</v>
      </c>
      <c r="F50" s="148">
        <v>-8.4818863779453722E-3</v>
      </c>
    </row>
    <row r="51" spans="1:6">
      <c r="A51" s="1"/>
      <c r="B51" s="118" t="s">
        <v>60</v>
      </c>
      <c r="C51" s="118" t="s">
        <v>911</v>
      </c>
      <c r="D51" s="53">
        <v>7294.3</v>
      </c>
      <c r="E51" s="53">
        <v>7275.00947</v>
      </c>
      <c r="F51" s="148">
        <v>-2.6446033204008609E-3</v>
      </c>
    </row>
    <row r="52" spans="1:6">
      <c r="A52" s="1"/>
      <c r="B52" s="118" t="s">
        <v>60</v>
      </c>
      <c r="C52" s="118" t="s">
        <v>912</v>
      </c>
      <c r="D52" s="53">
        <v>7008.8</v>
      </c>
      <c r="E52" s="53">
        <v>7038.4195</v>
      </c>
      <c r="F52" s="148">
        <v>4.2260444013240495E-3</v>
      </c>
    </row>
    <row r="53" spans="1:6">
      <c r="A53" s="1"/>
      <c r="B53" s="118" t="s">
        <v>60</v>
      </c>
      <c r="C53" s="118" t="s">
        <v>913</v>
      </c>
      <c r="D53" s="53">
        <v>6815</v>
      </c>
      <c r="E53" s="53">
        <v>6874.0243700000001</v>
      </c>
      <c r="F53" s="148">
        <v>8.6609493763756436E-3</v>
      </c>
    </row>
    <row r="54" spans="1:6">
      <c r="A54" s="1"/>
      <c r="B54" s="118" t="s">
        <v>914</v>
      </c>
      <c r="C54" s="118" t="s">
        <v>61</v>
      </c>
      <c r="D54" s="53">
        <v>6649.3</v>
      </c>
      <c r="E54" s="53">
        <v>6687.8042599999999</v>
      </c>
      <c r="F54" s="148">
        <v>5.7907238355917167E-3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55" width="12" customWidth="1"/>
  </cols>
  <sheetData>
    <row r="1" spans="1:65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c r="A5" s="1"/>
      <c r="B5" s="171" t="s">
        <v>2870</v>
      </c>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c r="EF5" s="172"/>
      <c r="EG5" s="172"/>
      <c r="EH5" s="172"/>
      <c r="EI5" s="172"/>
      <c r="EJ5" s="172"/>
      <c r="EK5" s="172"/>
      <c r="EL5" s="172"/>
      <c r="EM5" s="172"/>
      <c r="EN5" s="172"/>
      <c r="EO5" s="172"/>
      <c r="EP5" s="172"/>
      <c r="EQ5" s="172"/>
      <c r="ER5" s="172"/>
      <c r="ES5" s="172"/>
      <c r="ET5" s="172"/>
      <c r="EU5" s="172"/>
      <c r="EV5" s="172"/>
      <c r="EW5" s="172"/>
      <c r="EX5" s="172"/>
      <c r="EY5" s="172"/>
      <c r="EZ5" s="172"/>
      <c r="FA5" s="172"/>
      <c r="FB5" s="172"/>
      <c r="FC5" s="172"/>
      <c r="FD5" s="172"/>
      <c r="FE5" s="172"/>
      <c r="FF5" s="172"/>
      <c r="FG5" s="172"/>
      <c r="FH5" s="172"/>
      <c r="FI5" s="172"/>
      <c r="FJ5" s="172"/>
      <c r="FK5" s="172"/>
      <c r="FL5" s="172"/>
      <c r="FM5" s="172"/>
      <c r="FN5" s="172"/>
      <c r="FO5" s="172"/>
      <c r="FP5" s="172"/>
      <c r="FQ5" s="172"/>
      <c r="FR5" s="172"/>
      <c r="FS5" s="172"/>
      <c r="FT5" s="172"/>
      <c r="FU5" s="172"/>
      <c r="FV5" s="172"/>
      <c r="FW5" s="172"/>
      <c r="FX5" s="172"/>
      <c r="FY5" s="172"/>
      <c r="FZ5" s="172"/>
      <c r="GA5" s="172"/>
      <c r="GB5" s="172"/>
      <c r="GC5" s="172"/>
      <c r="GD5" s="172"/>
      <c r="GE5" s="172"/>
      <c r="GF5" s="172"/>
      <c r="GG5" s="172"/>
      <c r="GH5" s="172"/>
      <c r="GI5" s="172"/>
      <c r="GJ5" s="172"/>
      <c r="GK5" s="172"/>
      <c r="GL5" s="172"/>
      <c r="GM5" s="172"/>
      <c r="GN5" s="172"/>
      <c r="GO5" s="172"/>
      <c r="GP5" s="172"/>
      <c r="GQ5" s="172"/>
      <c r="GR5" s="172"/>
      <c r="GS5" s="172"/>
      <c r="GT5" s="172"/>
      <c r="GU5" s="172"/>
      <c r="GV5" s="172"/>
      <c r="GW5" s="172"/>
      <c r="GX5" s="172"/>
      <c r="GY5" s="172"/>
      <c r="GZ5" s="172"/>
      <c r="HA5" s="172"/>
      <c r="HB5" s="172"/>
      <c r="HC5" s="172"/>
      <c r="HD5" s="172"/>
      <c r="HE5" s="172"/>
      <c r="HF5" s="172"/>
      <c r="HG5" s="172"/>
      <c r="HH5" s="172"/>
      <c r="HI5" s="172"/>
      <c r="HJ5" s="172"/>
      <c r="HK5" s="172"/>
      <c r="HL5" s="172"/>
      <c r="HM5" s="172"/>
      <c r="HN5" s="172"/>
      <c r="HO5" s="172"/>
      <c r="HP5" s="172"/>
      <c r="HQ5" s="172"/>
      <c r="HR5" s="172"/>
      <c r="HS5" s="172"/>
      <c r="HT5" s="172"/>
      <c r="HU5" s="172"/>
      <c r="HV5" s="172"/>
      <c r="HW5" s="172"/>
      <c r="HX5" s="172"/>
      <c r="HY5" s="172"/>
      <c r="HZ5" s="172"/>
      <c r="IA5" s="172"/>
      <c r="IB5" s="172"/>
      <c r="IC5" s="172"/>
      <c r="ID5" s="172"/>
      <c r="IE5" s="172"/>
      <c r="IF5" s="172"/>
      <c r="IG5" s="172"/>
      <c r="IH5" s="172"/>
      <c r="II5" s="172"/>
      <c r="IJ5" s="172"/>
      <c r="IK5" s="172"/>
      <c r="IL5" s="172"/>
      <c r="IM5" s="172"/>
      <c r="IN5" s="172"/>
      <c r="IO5" s="172"/>
      <c r="IP5" s="172"/>
      <c r="IQ5" s="172"/>
      <c r="IR5" s="172"/>
      <c r="IS5" s="172"/>
      <c r="IT5" s="172"/>
      <c r="IU5" s="172"/>
      <c r="IV5" s="172"/>
      <c r="IW5" s="172"/>
      <c r="IX5" s="172"/>
      <c r="IY5" s="172"/>
      <c r="IZ5" s="172"/>
      <c r="JA5" s="172"/>
      <c r="JB5" s="172"/>
      <c r="JC5" s="172"/>
      <c r="JD5" s="172"/>
      <c r="JE5" s="172"/>
      <c r="JF5" s="172"/>
      <c r="JG5" s="172"/>
      <c r="JH5" s="172"/>
      <c r="JI5" s="172"/>
      <c r="JJ5" s="172"/>
      <c r="JK5" s="172"/>
      <c r="JL5" s="172"/>
      <c r="JM5" s="172"/>
      <c r="JN5" s="172"/>
      <c r="JO5" s="172"/>
      <c r="JP5" s="172"/>
      <c r="JQ5" s="172"/>
      <c r="JR5" s="172"/>
      <c r="JS5" s="172"/>
      <c r="JT5" s="172"/>
      <c r="JU5" s="172"/>
      <c r="JV5" s="172"/>
      <c r="JW5" s="172"/>
      <c r="JX5" s="172"/>
      <c r="JY5" s="172"/>
      <c r="JZ5" s="172"/>
      <c r="KA5" s="172"/>
      <c r="KB5" s="172"/>
      <c r="KC5" s="172"/>
      <c r="KD5" s="172"/>
      <c r="KE5" s="172"/>
      <c r="KF5" s="172"/>
      <c r="KG5" s="172"/>
      <c r="KH5" s="172"/>
      <c r="KI5" s="172"/>
      <c r="KJ5" s="172"/>
      <c r="KK5" s="172"/>
      <c r="KL5" s="172"/>
      <c r="KM5" s="172"/>
      <c r="KN5" s="172"/>
      <c r="KO5" s="172"/>
      <c r="KP5" s="172"/>
      <c r="KQ5" s="172"/>
      <c r="KR5" s="172"/>
      <c r="KS5" s="172"/>
      <c r="KT5" s="172"/>
      <c r="KU5" s="172"/>
      <c r="KV5" s="172"/>
      <c r="KW5" s="172"/>
      <c r="KX5" s="172"/>
      <c r="KY5" s="172"/>
      <c r="KZ5" s="172"/>
      <c r="LA5" s="172"/>
      <c r="LB5" s="172"/>
      <c r="LC5" s="172"/>
      <c r="LD5" s="172"/>
      <c r="LE5" s="172"/>
      <c r="LF5" s="172"/>
      <c r="LG5" s="172"/>
      <c r="LH5" s="172"/>
      <c r="LI5" s="172"/>
      <c r="LJ5" s="172"/>
      <c r="LK5" s="172"/>
      <c r="LL5" s="172"/>
      <c r="LM5" s="172"/>
      <c r="LN5" s="172"/>
      <c r="LO5" s="172"/>
      <c r="LP5" s="172"/>
      <c r="LQ5" s="172"/>
      <c r="LR5" s="172"/>
      <c r="LS5" s="172"/>
      <c r="LT5" s="172"/>
      <c r="LU5" s="172"/>
      <c r="LV5" s="172"/>
      <c r="LW5" s="172"/>
      <c r="LX5" s="172"/>
      <c r="LY5" s="172"/>
      <c r="LZ5" s="172"/>
      <c r="MA5" s="172"/>
      <c r="MB5" s="172"/>
      <c r="MC5" s="172"/>
      <c r="MD5" s="172"/>
      <c r="ME5" s="172"/>
      <c r="MF5" s="172"/>
      <c r="MG5" s="172"/>
      <c r="MH5" s="172"/>
      <c r="MI5" s="172"/>
      <c r="MJ5" s="172"/>
      <c r="MK5" s="172"/>
      <c r="ML5" s="172"/>
      <c r="MM5" s="172"/>
      <c r="MN5" s="172"/>
      <c r="MO5" s="172"/>
      <c r="MP5" s="172"/>
      <c r="MQ5" s="172"/>
      <c r="MR5" s="172"/>
      <c r="MS5" s="172"/>
      <c r="MT5" s="172"/>
      <c r="MU5" s="172"/>
      <c r="MV5" s="172"/>
      <c r="MW5" s="172"/>
      <c r="MX5" s="172"/>
      <c r="MY5" s="172"/>
      <c r="MZ5" s="172"/>
      <c r="NA5" s="172"/>
      <c r="NB5" s="172"/>
      <c r="NC5" s="172"/>
      <c r="ND5" s="172"/>
      <c r="NE5" s="172"/>
      <c r="NF5" s="172"/>
      <c r="NG5" s="172"/>
      <c r="NH5" s="172"/>
      <c r="NI5" s="172"/>
      <c r="NJ5" s="172"/>
      <c r="NK5" s="172"/>
      <c r="NL5" s="172"/>
      <c r="NM5" s="172"/>
      <c r="NN5" s="172"/>
      <c r="NO5" s="172"/>
      <c r="NP5" s="172"/>
      <c r="NQ5" s="172"/>
      <c r="NR5" s="172"/>
      <c r="NS5" s="172"/>
      <c r="NT5" s="172"/>
      <c r="NU5" s="172"/>
      <c r="NV5" s="172"/>
      <c r="NW5" s="172"/>
      <c r="NX5" s="172"/>
      <c r="NY5" s="172"/>
      <c r="NZ5" s="172"/>
      <c r="OA5" s="172"/>
      <c r="OB5" s="172"/>
      <c r="OC5" s="172"/>
      <c r="OD5" s="172"/>
      <c r="OE5" s="172"/>
      <c r="OF5" s="172"/>
      <c r="OG5" s="172"/>
      <c r="OH5" s="172"/>
      <c r="OI5" s="172"/>
      <c r="OJ5" s="172"/>
      <c r="OK5" s="172"/>
      <c r="OL5" s="172"/>
      <c r="OM5" s="172"/>
      <c r="ON5" s="172"/>
      <c r="OO5" s="172"/>
      <c r="OP5" s="172"/>
      <c r="OQ5" s="172"/>
      <c r="OR5" s="172"/>
      <c r="OS5" s="172"/>
      <c r="OT5" s="172"/>
      <c r="OU5" s="172"/>
      <c r="OV5" s="172"/>
      <c r="OW5" s="172"/>
      <c r="OX5" s="172"/>
      <c r="OY5" s="172"/>
      <c r="OZ5" s="172"/>
      <c r="PA5" s="172"/>
      <c r="PB5" s="172"/>
      <c r="PC5" s="172"/>
      <c r="PD5" s="172"/>
      <c r="PE5" s="172"/>
      <c r="PF5" s="172"/>
      <c r="PG5" s="172"/>
      <c r="PH5" s="172"/>
      <c r="PI5" s="172"/>
      <c r="PJ5" s="172"/>
      <c r="PK5" s="172"/>
      <c r="PL5" s="172"/>
      <c r="PM5" s="172"/>
      <c r="PN5" s="172"/>
      <c r="PO5" s="172"/>
      <c r="PP5" s="172"/>
      <c r="PQ5" s="172"/>
      <c r="PR5" s="172"/>
      <c r="PS5" s="172"/>
      <c r="PT5" s="172"/>
      <c r="PU5" s="172"/>
      <c r="PV5" s="172"/>
      <c r="PW5" s="172"/>
      <c r="PX5" s="172"/>
      <c r="PY5" s="172"/>
      <c r="PZ5" s="172"/>
      <c r="QA5" s="172"/>
      <c r="QB5" s="172"/>
      <c r="QC5" s="172"/>
      <c r="QD5" s="172"/>
      <c r="QE5" s="172"/>
      <c r="QF5" s="172"/>
      <c r="QG5" s="172"/>
      <c r="QH5" s="172"/>
      <c r="QI5" s="172"/>
      <c r="QJ5" s="172"/>
      <c r="QK5" s="172"/>
      <c r="QL5" s="172"/>
      <c r="QM5" s="172"/>
      <c r="QN5" s="172"/>
      <c r="QO5" s="172"/>
      <c r="QP5" s="172"/>
      <c r="QQ5" s="172"/>
      <c r="QR5" s="172"/>
      <c r="QS5" s="172"/>
      <c r="QT5" s="172"/>
      <c r="QU5" s="172"/>
      <c r="QV5" s="172"/>
      <c r="QW5" s="172"/>
      <c r="QX5" s="172"/>
      <c r="QY5" s="172"/>
      <c r="QZ5" s="172"/>
      <c r="RA5" s="172"/>
      <c r="RB5" s="172"/>
      <c r="RC5" s="172"/>
      <c r="RD5" s="172"/>
      <c r="RE5" s="172"/>
      <c r="RF5" s="172"/>
      <c r="RG5" s="172"/>
      <c r="RH5" s="172"/>
      <c r="RI5" s="172"/>
      <c r="RJ5" s="172"/>
      <c r="RK5" s="172"/>
      <c r="RL5" s="172"/>
      <c r="RM5" s="172"/>
      <c r="RN5" s="172"/>
      <c r="RO5" s="172"/>
      <c r="RP5" s="172"/>
      <c r="RQ5" s="172"/>
      <c r="RR5" s="172"/>
      <c r="RS5" s="172"/>
      <c r="RT5" s="172"/>
      <c r="RU5" s="172"/>
      <c r="RV5" s="172"/>
      <c r="RW5" s="172"/>
      <c r="RX5" s="172"/>
      <c r="RY5" s="172"/>
      <c r="RZ5" s="172"/>
      <c r="SA5" s="172"/>
      <c r="SB5" s="172"/>
      <c r="SC5" s="172"/>
      <c r="SD5" s="172"/>
      <c r="SE5" s="172"/>
      <c r="SF5" s="172"/>
      <c r="SG5" s="172"/>
      <c r="SH5" s="172"/>
      <c r="SI5" s="172"/>
      <c r="SJ5" s="172"/>
      <c r="SK5" s="172"/>
      <c r="SL5" s="172"/>
      <c r="SM5" s="172"/>
      <c r="SN5" s="172"/>
      <c r="SO5" s="172"/>
      <c r="SP5" s="172"/>
      <c r="SQ5" s="172"/>
      <c r="SR5" s="172"/>
      <c r="SS5" s="172"/>
      <c r="ST5" s="172"/>
      <c r="SU5" s="172"/>
      <c r="SV5" s="172"/>
      <c r="SW5" s="172"/>
      <c r="SX5" s="172"/>
      <c r="SY5" s="172"/>
      <c r="SZ5" s="172"/>
      <c r="TA5" s="172"/>
      <c r="TB5" s="172"/>
      <c r="TC5" s="172"/>
      <c r="TD5" s="172"/>
      <c r="TE5" s="172"/>
      <c r="TF5" s="172"/>
      <c r="TG5" s="172"/>
      <c r="TH5" s="172"/>
      <c r="TI5" s="172"/>
      <c r="TJ5" s="172"/>
      <c r="TK5" s="172"/>
      <c r="TL5" s="172"/>
      <c r="TM5" s="172"/>
      <c r="TN5" s="172"/>
      <c r="TO5" s="172"/>
      <c r="TP5" s="172"/>
      <c r="TQ5" s="172"/>
      <c r="TR5" s="172"/>
      <c r="TS5" s="172"/>
      <c r="TT5" s="172"/>
      <c r="TU5" s="172"/>
      <c r="TV5" s="172"/>
      <c r="TW5" s="172"/>
      <c r="TX5" s="172"/>
      <c r="TY5" s="172"/>
      <c r="TZ5" s="172"/>
      <c r="UA5" s="172"/>
      <c r="UB5" s="172"/>
      <c r="UC5" s="172"/>
      <c r="UD5" s="172"/>
      <c r="UE5" s="172"/>
      <c r="UF5" s="172"/>
      <c r="UG5" s="172"/>
      <c r="UH5" s="172"/>
      <c r="UI5" s="172"/>
      <c r="UJ5" s="172"/>
      <c r="UK5" s="172"/>
      <c r="UL5" s="172"/>
      <c r="UM5" s="172"/>
      <c r="UN5" s="172"/>
      <c r="UO5" s="172"/>
      <c r="UP5" s="172"/>
      <c r="UQ5" s="172"/>
      <c r="UR5" s="172"/>
      <c r="US5" s="172"/>
      <c r="UT5" s="172"/>
      <c r="UU5" s="172"/>
      <c r="UV5" s="172"/>
      <c r="UW5" s="172"/>
      <c r="UX5" s="172"/>
      <c r="UY5" s="172"/>
      <c r="UZ5" s="172"/>
      <c r="VA5" s="172"/>
      <c r="VB5" s="172"/>
      <c r="VC5" s="172"/>
      <c r="VD5" s="172"/>
      <c r="VE5" s="172"/>
      <c r="VF5" s="172"/>
      <c r="VG5" s="172"/>
      <c r="VH5" s="172"/>
      <c r="VI5" s="172"/>
      <c r="VJ5" s="172"/>
      <c r="VK5" s="172"/>
      <c r="VL5" s="172"/>
      <c r="VM5" s="172"/>
      <c r="VN5" s="172"/>
      <c r="VO5" s="172"/>
      <c r="VP5" s="172"/>
      <c r="VQ5" s="172"/>
      <c r="VR5" s="172"/>
      <c r="VS5" s="172"/>
      <c r="VT5" s="172"/>
      <c r="VU5" s="172"/>
      <c r="VV5" s="172"/>
      <c r="VW5" s="172"/>
      <c r="VX5" s="172"/>
      <c r="VY5" s="172"/>
      <c r="VZ5" s="172"/>
      <c r="WA5" s="172"/>
      <c r="WB5" s="172"/>
      <c r="WC5" s="172"/>
      <c r="WD5" s="172"/>
      <c r="WE5" s="172"/>
      <c r="WF5" s="172"/>
      <c r="WG5" s="172"/>
      <c r="WH5" s="172"/>
      <c r="WI5" s="172"/>
      <c r="WJ5" s="172"/>
      <c r="WK5" s="172"/>
      <c r="WL5" s="172"/>
      <c r="WM5" s="172"/>
      <c r="WN5" s="172"/>
      <c r="WO5" s="172"/>
      <c r="WP5" s="172"/>
      <c r="WQ5" s="172"/>
      <c r="WR5" s="172"/>
      <c r="WS5" s="172"/>
      <c r="WT5" s="172"/>
      <c r="WU5" s="172"/>
      <c r="WV5" s="172"/>
      <c r="WW5" s="172"/>
      <c r="WX5" s="172"/>
      <c r="WY5" s="172"/>
      <c r="WZ5" s="172"/>
      <c r="XA5" s="172"/>
      <c r="XB5" s="172"/>
      <c r="XC5" s="172"/>
      <c r="XD5" s="172"/>
      <c r="XE5" s="172"/>
      <c r="XF5" s="172"/>
      <c r="XG5" s="172"/>
      <c r="XH5" s="172"/>
      <c r="XI5" s="172"/>
      <c r="XJ5" s="172"/>
      <c r="XK5" s="172"/>
      <c r="XL5" s="172"/>
      <c r="XM5" s="172"/>
      <c r="XN5" s="172"/>
      <c r="XO5" s="172"/>
      <c r="XP5" s="172"/>
      <c r="XQ5" s="172"/>
      <c r="XR5" s="172"/>
      <c r="XS5" s="172"/>
      <c r="XT5" s="172"/>
      <c r="XU5" s="172"/>
      <c r="XV5" s="172"/>
      <c r="XW5" s="172"/>
      <c r="XX5" s="172"/>
      <c r="XY5" s="172"/>
      <c r="XZ5" s="172"/>
      <c r="YA5" s="172"/>
      <c r="YB5" s="172"/>
      <c r="YC5" s="172"/>
      <c r="YD5" s="172"/>
      <c r="YE5" s="172"/>
    </row>
    <row r="6" spans="1:655" ht="19.95" customHeight="1">
      <c r="A6" s="1"/>
      <c r="B6" s="170" t="s">
        <v>56</v>
      </c>
      <c r="C6" s="170" t="s">
        <v>642</v>
      </c>
      <c r="D6" s="193" t="s">
        <v>652</v>
      </c>
      <c r="E6" s="193"/>
      <c r="F6" s="193"/>
      <c r="G6" s="193"/>
      <c r="H6" s="193" t="s">
        <v>652</v>
      </c>
      <c r="I6" s="193"/>
      <c r="J6" s="193"/>
      <c r="K6" s="193"/>
      <c r="L6" s="193" t="s">
        <v>653</v>
      </c>
      <c r="M6" s="193"/>
      <c r="N6" s="193"/>
      <c r="O6" s="193"/>
      <c r="P6" s="193" t="s">
        <v>654</v>
      </c>
      <c r="Q6" s="193"/>
      <c r="R6" s="193"/>
      <c r="S6" s="193"/>
      <c r="T6" s="193" t="s">
        <v>654</v>
      </c>
      <c r="U6" s="193"/>
      <c r="V6" s="193"/>
      <c r="W6" s="193"/>
      <c r="X6" s="193" t="s">
        <v>654</v>
      </c>
      <c r="Y6" s="193"/>
      <c r="Z6" s="193"/>
      <c r="AA6" s="193"/>
      <c r="AB6" s="193" t="s">
        <v>654</v>
      </c>
      <c r="AC6" s="193"/>
      <c r="AD6" s="193"/>
      <c r="AE6" s="193"/>
      <c r="AF6" s="193" t="s">
        <v>110</v>
      </c>
      <c r="AG6" s="193"/>
      <c r="AH6" s="193"/>
      <c r="AI6" s="193"/>
      <c r="AJ6" s="193" t="s">
        <v>110</v>
      </c>
      <c r="AK6" s="193"/>
      <c r="AL6" s="193"/>
      <c r="AM6" s="193"/>
      <c r="AN6" s="193" t="s">
        <v>150</v>
      </c>
      <c r="AO6" s="193"/>
      <c r="AP6" s="193"/>
      <c r="AQ6" s="193"/>
      <c r="AR6" s="193" t="s">
        <v>150</v>
      </c>
      <c r="AS6" s="193"/>
      <c r="AT6" s="193"/>
      <c r="AU6" s="193"/>
      <c r="AV6" s="193" t="s">
        <v>98</v>
      </c>
      <c r="AW6" s="193"/>
      <c r="AX6" s="193"/>
      <c r="AY6" s="193"/>
      <c r="AZ6" s="193" t="s">
        <v>98</v>
      </c>
      <c r="BA6" s="193"/>
      <c r="BB6" s="193"/>
      <c r="BC6" s="193"/>
      <c r="BD6" s="193" t="s">
        <v>98</v>
      </c>
      <c r="BE6" s="193"/>
      <c r="BF6" s="193"/>
      <c r="BG6" s="193"/>
      <c r="BH6" s="193" t="s">
        <v>98</v>
      </c>
      <c r="BI6" s="193"/>
      <c r="BJ6" s="193"/>
      <c r="BK6" s="193"/>
      <c r="BL6" s="193" t="s">
        <v>98</v>
      </c>
      <c r="BM6" s="193"/>
      <c r="BN6" s="193"/>
      <c r="BO6" s="193"/>
      <c r="BP6" s="193" t="s">
        <v>98</v>
      </c>
      <c r="BQ6" s="193"/>
      <c r="BR6" s="193"/>
      <c r="BS6" s="193"/>
      <c r="BT6" s="193" t="s">
        <v>98</v>
      </c>
      <c r="BU6" s="193"/>
      <c r="BV6" s="193"/>
      <c r="BW6" s="193"/>
      <c r="BX6" s="193" t="s">
        <v>98</v>
      </c>
      <c r="BY6" s="193"/>
      <c r="BZ6" s="193"/>
      <c r="CA6" s="193"/>
      <c r="CB6" s="193" t="s">
        <v>571</v>
      </c>
      <c r="CC6" s="193"/>
      <c r="CD6" s="193"/>
      <c r="CE6" s="193"/>
      <c r="CF6" s="193" t="s">
        <v>571</v>
      </c>
      <c r="CG6" s="193"/>
      <c r="CH6" s="193"/>
      <c r="CI6" s="193"/>
      <c r="CJ6" s="193" t="s">
        <v>571</v>
      </c>
      <c r="CK6" s="193"/>
      <c r="CL6" s="193"/>
      <c r="CM6" s="193"/>
      <c r="CN6" s="193" t="s">
        <v>571</v>
      </c>
      <c r="CO6" s="193"/>
      <c r="CP6" s="193"/>
      <c r="CQ6" s="193"/>
      <c r="CR6" s="193" t="s">
        <v>655</v>
      </c>
      <c r="CS6" s="193"/>
      <c r="CT6" s="193"/>
      <c r="CU6" s="193"/>
      <c r="CV6" s="193" t="s">
        <v>260</v>
      </c>
      <c r="CW6" s="193"/>
      <c r="CX6" s="193"/>
      <c r="CY6" s="193"/>
      <c r="CZ6" s="193" t="s">
        <v>260</v>
      </c>
      <c r="DA6" s="193"/>
      <c r="DB6" s="193"/>
      <c r="DC6" s="193"/>
      <c r="DD6" s="193" t="s">
        <v>260</v>
      </c>
      <c r="DE6" s="193"/>
      <c r="DF6" s="193"/>
      <c r="DG6" s="193"/>
      <c r="DH6" s="193" t="s">
        <v>68</v>
      </c>
      <c r="DI6" s="193"/>
      <c r="DJ6" s="193"/>
      <c r="DK6" s="193"/>
      <c r="DL6" s="193" t="s">
        <v>68</v>
      </c>
      <c r="DM6" s="193"/>
      <c r="DN6" s="193"/>
      <c r="DO6" s="193"/>
      <c r="DP6" s="193" t="s">
        <v>68</v>
      </c>
      <c r="DQ6" s="193"/>
      <c r="DR6" s="193"/>
      <c r="DS6" s="193"/>
      <c r="DT6" s="193" t="s">
        <v>68</v>
      </c>
      <c r="DU6" s="193"/>
      <c r="DV6" s="193"/>
      <c r="DW6" s="193"/>
      <c r="DX6" s="193" t="s">
        <v>68</v>
      </c>
      <c r="DY6" s="193"/>
      <c r="DZ6" s="193"/>
      <c r="EA6" s="193"/>
      <c r="EB6" s="193" t="s">
        <v>68</v>
      </c>
      <c r="EC6" s="193"/>
      <c r="ED6" s="193"/>
      <c r="EE6" s="193"/>
      <c r="EF6" s="193" t="s">
        <v>68</v>
      </c>
      <c r="EG6" s="193"/>
      <c r="EH6" s="193"/>
      <c r="EI6" s="193"/>
      <c r="EJ6" s="193" t="s">
        <v>656</v>
      </c>
      <c r="EK6" s="193"/>
      <c r="EL6" s="193"/>
      <c r="EM6" s="193"/>
      <c r="EN6" s="193" t="s">
        <v>63</v>
      </c>
      <c r="EO6" s="193"/>
      <c r="EP6" s="193"/>
      <c r="EQ6" s="193"/>
      <c r="ER6" s="193" t="s">
        <v>388</v>
      </c>
      <c r="ES6" s="193"/>
      <c r="ET6" s="193"/>
      <c r="EU6" s="193"/>
      <c r="EV6" s="193" t="s">
        <v>657</v>
      </c>
      <c r="EW6" s="193"/>
      <c r="EX6" s="193"/>
      <c r="EY6" s="193"/>
      <c r="EZ6" s="193" t="s">
        <v>657</v>
      </c>
      <c r="FA6" s="193"/>
      <c r="FB6" s="193"/>
      <c r="FC6" s="193"/>
      <c r="FD6" s="193" t="s">
        <v>658</v>
      </c>
      <c r="FE6" s="193"/>
      <c r="FF6" s="193"/>
      <c r="FG6" s="193"/>
      <c r="FH6" s="193" t="s">
        <v>658</v>
      </c>
      <c r="FI6" s="193"/>
      <c r="FJ6" s="193"/>
      <c r="FK6" s="193"/>
      <c r="FL6" s="193" t="s">
        <v>659</v>
      </c>
      <c r="FM6" s="193"/>
      <c r="FN6" s="193"/>
      <c r="FO6" s="193"/>
      <c r="FP6" s="193" t="s">
        <v>660</v>
      </c>
      <c r="FQ6" s="193"/>
      <c r="FR6" s="193"/>
      <c r="FS6" s="193"/>
      <c r="FT6" s="193" t="s">
        <v>660</v>
      </c>
      <c r="FU6" s="193"/>
      <c r="FV6" s="193"/>
      <c r="FW6" s="193"/>
      <c r="FX6" s="193" t="s">
        <v>661</v>
      </c>
      <c r="FY6" s="193"/>
      <c r="FZ6" s="193"/>
      <c r="GA6" s="193"/>
      <c r="GB6" s="193" t="s">
        <v>662</v>
      </c>
      <c r="GC6" s="193"/>
      <c r="GD6" s="193"/>
      <c r="GE6" s="193"/>
      <c r="GF6" s="193" t="s">
        <v>663</v>
      </c>
      <c r="GG6" s="193"/>
      <c r="GH6" s="193"/>
      <c r="GI6" s="193"/>
      <c r="GJ6" s="193" t="s">
        <v>95</v>
      </c>
      <c r="GK6" s="193"/>
      <c r="GL6" s="193"/>
      <c r="GM6" s="193"/>
      <c r="GN6" s="193" t="s">
        <v>95</v>
      </c>
      <c r="GO6" s="193"/>
      <c r="GP6" s="193"/>
      <c r="GQ6" s="193"/>
      <c r="GR6" s="193" t="s">
        <v>95</v>
      </c>
      <c r="GS6" s="193"/>
      <c r="GT6" s="193"/>
      <c r="GU6" s="193"/>
      <c r="GV6" s="193" t="s">
        <v>142</v>
      </c>
      <c r="GW6" s="193"/>
      <c r="GX6" s="193"/>
      <c r="GY6" s="193"/>
      <c r="GZ6" s="193" t="s">
        <v>142</v>
      </c>
      <c r="HA6" s="193"/>
      <c r="HB6" s="193"/>
      <c r="HC6" s="193"/>
      <c r="HD6" s="193" t="s">
        <v>142</v>
      </c>
      <c r="HE6" s="193"/>
      <c r="HF6" s="193"/>
      <c r="HG6" s="193"/>
      <c r="HH6" s="193" t="s">
        <v>142</v>
      </c>
      <c r="HI6" s="193"/>
      <c r="HJ6" s="193"/>
      <c r="HK6" s="193"/>
      <c r="HL6" s="193" t="s">
        <v>142</v>
      </c>
      <c r="HM6" s="193"/>
      <c r="HN6" s="193"/>
      <c r="HO6" s="193"/>
      <c r="HP6" s="193" t="s">
        <v>142</v>
      </c>
      <c r="HQ6" s="193"/>
      <c r="HR6" s="193"/>
      <c r="HS6" s="193"/>
      <c r="HT6" s="193" t="s">
        <v>142</v>
      </c>
      <c r="HU6" s="193"/>
      <c r="HV6" s="193"/>
      <c r="HW6" s="193"/>
      <c r="HX6" s="193" t="s">
        <v>142</v>
      </c>
      <c r="HY6" s="193"/>
      <c r="HZ6" s="193"/>
      <c r="IA6" s="193"/>
      <c r="IB6" s="193" t="s">
        <v>664</v>
      </c>
      <c r="IC6" s="193"/>
      <c r="ID6" s="193"/>
      <c r="IE6" s="193"/>
      <c r="IF6" s="193" t="s">
        <v>77</v>
      </c>
      <c r="IG6" s="193"/>
      <c r="IH6" s="193"/>
      <c r="II6" s="193"/>
      <c r="IJ6" s="193" t="s">
        <v>77</v>
      </c>
      <c r="IK6" s="193"/>
      <c r="IL6" s="193"/>
      <c r="IM6" s="193"/>
      <c r="IN6" s="193" t="s">
        <v>77</v>
      </c>
      <c r="IO6" s="193"/>
      <c r="IP6" s="193"/>
      <c r="IQ6" s="193"/>
      <c r="IR6" s="193" t="s">
        <v>81</v>
      </c>
      <c r="IS6" s="193"/>
      <c r="IT6" s="193"/>
      <c r="IU6" s="193"/>
      <c r="IV6" s="193" t="s">
        <v>81</v>
      </c>
      <c r="IW6" s="193"/>
      <c r="IX6" s="193"/>
      <c r="IY6" s="193"/>
      <c r="IZ6" s="193" t="s">
        <v>81</v>
      </c>
      <c r="JA6" s="193"/>
      <c r="JB6" s="193"/>
      <c r="JC6" s="193"/>
      <c r="JD6" s="193" t="s">
        <v>81</v>
      </c>
      <c r="JE6" s="193"/>
      <c r="JF6" s="193"/>
      <c r="JG6" s="193"/>
      <c r="JH6" s="193" t="s">
        <v>81</v>
      </c>
      <c r="JI6" s="193"/>
      <c r="JJ6" s="193"/>
      <c r="JK6" s="193"/>
      <c r="JL6" s="193" t="s">
        <v>81</v>
      </c>
      <c r="JM6" s="193"/>
      <c r="JN6" s="193"/>
      <c r="JO6" s="193"/>
      <c r="JP6" s="193" t="s">
        <v>81</v>
      </c>
      <c r="JQ6" s="193"/>
      <c r="JR6" s="193"/>
      <c r="JS6" s="193"/>
      <c r="JT6" s="193" t="s">
        <v>81</v>
      </c>
      <c r="JU6" s="193"/>
      <c r="JV6" s="193"/>
      <c r="JW6" s="193"/>
      <c r="JX6" s="193" t="s">
        <v>81</v>
      </c>
      <c r="JY6" s="193"/>
      <c r="JZ6" s="193"/>
      <c r="KA6" s="193"/>
      <c r="KB6" s="193" t="s">
        <v>81</v>
      </c>
      <c r="KC6" s="193"/>
      <c r="KD6" s="193"/>
      <c r="KE6" s="193"/>
      <c r="KF6" s="193" t="s">
        <v>81</v>
      </c>
      <c r="KG6" s="193"/>
      <c r="KH6" s="193"/>
      <c r="KI6" s="193"/>
      <c r="KJ6" s="193" t="s">
        <v>81</v>
      </c>
      <c r="KK6" s="193"/>
      <c r="KL6" s="193"/>
      <c r="KM6" s="193"/>
      <c r="KN6" s="193" t="s">
        <v>81</v>
      </c>
      <c r="KO6" s="193"/>
      <c r="KP6" s="193"/>
      <c r="KQ6" s="193"/>
      <c r="KR6" s="193" t="s">
        <v>81</v>
      </c>
      <c r="KS6" s="193"/>
      <c r="KT6" s="193"/>
      <c r="KU6" s="193"/>
      <c r="KV6" s="193" t="s">
        <v>665</v>
      </c>
      <c r="KW6" s="193"/>
      <c r="KX6" s="193"/>
      <c r="KY6" s="193"/>
      <c r="KZ6" s="193" t="s">
        <v>665</v>
      </c>
      <c r="LA6" s="193"/>
      <c r="LB6" s="193"/>
      <c r="LC6" s="193"/>
      <c r="LD6" s="193" t="s">
        <v>666</v>
      </c>
      <c r="LE6" s="193"/>
      <c r="LF6" s="193"/>
      <c r="LG6" s="193"/>
      <c r="LH6" s="193" t="s">
        <v>117</v>
      </c>
      <c r="LI6" s="193"/>
      <c r="LJ6" s="193"/>
      <c r="LK6" s="193"/>
      <c r="LL6" s="193" t="s">
        <v>117</v>
      </c>
      <c r="LM6" s="193"/>
      <c r="LN6" s="193"/>
      <c r="LO6" s="193"/>
      <c r="LP6" s="193" t="s">
        <v>117</v>
      </c>
      <c r="LQ6" s="193"/>
      <c r="LR6" s="193"/>
      <c r="LS6" s="193"/>
      <c r="LT6" s="193" t="s">
        <v>117</v>
      </c>
      <c r="LU6" s="193"/>
      <c r="LV6" s="193"/>
      <c r="LW6" s="193"/>
      <c r="LX6" s="193" t="s">
        <v>117</v>
      </c>
      <c r="LY6" s="193"/>
      <c r="LZ6" s="193"/>
      <c r="MA6" s="193"/>
      <c r="MB6" s="193" t="s">
        <v>117</v>
      </c>
      <c r="MC6" s="193"/>
      <c r="MD6" s="193"/>
      <c r="ME6" s="193"/>
      <c r="MF6" s="193" t="s">
        <v>117</v>
      </c>
      <c r="MG6" s="193"/>
      <c r="MH6" s="193"/>
      <c r="MI6" s="193"/>
      <c r="MJ6" s="193" t="s">
        <v>117</v>
      </c>
      <c r="MK6" s="193"/>
      <c r="ML6" s="193"/>
      <c r="MM6" s="193"/>
      <c r="MN6" s="193" t="s">
        <v>117</v>
      </c>
      <c r="MO6" s="193"/>
      <c r="MP6" s="193"/>
      <c r="MQ6" s="193"/>
      <c r="MR6" s="193" t="s">
        <v>117</v>
      </c>
      <c r="MS6" s="193"/>
      <c r="MT6" s="193"/>
      <c r="MU6" s="193"/>
      <c r="MV6" s="193" t="s">
        <v>117</v>
      </c>
      <c r="MW6" s="193"/>
      <c r="MX6" s="193"/>
      <c r="MY6" s="193"/>
      <c r="MZ6" s="193" t="s">
        <v>117</v>
      </c>
      <c r="NA6" s="193"/>
      <c r="NB6" s="193"/>
      <c r="NC6" s="193"/>
      <c r="ND6" s="193" t="s">
        <v>139</v>
      </c>
      <c r="NE6" s="193"/>
      <c r="NF6" s="193"/>
      <c r="NG6" s="193"/>
      <c r="NH6" s="193" t="s">
        <v>139</v>
      </c>
      <c r="NI6" s="193"/>
      <c r="NJ6" s="193"/>
      <c r="NK6" s="193"/>
      <c r="NL6" s="193" t="s">
        <v>139</v>
      </c>
      <c r="NM6" s="193"/>
      <c r="NN6" s="193"/>
      <c r="NO6" s="193"/>
      <c r="NP6" s="193" t="s">
        <v>139</v>
      </c>
      <c r="NQ6" s="193"/>
      <c r="NR6" s="193"/>
      <c r="NS6" s="193"/>
      <c r="NT6" s="193" t="s">
        <v>146</v>
      </c>
      <c r="NU6" s="193"/>
      <c r="NV6" s="193"/>
      <c r="NW6" s="193"/>
      <c r="NX6" s="193" t="s">
        <v>146</v>
      </c>
      <c r="NY6" s="193"/>
      <c r="NZ6" s="193"/>
      <c r="OA6" s="193"/>
      <c r="OB6" s="193" t="s">
        <v>667</v>
      </c>
      <c r="OC6" s="193"/>
      <c r="OD6" s="193"/>
      <c r="OE6" s="193"/>
      <c r="OF6" s="193" t="s">
        <v>668</v>
      </c>
      <c r="OG6" s="193"/>
      <c r="OH6" s="193"/>
      <c r="OI6" s="193"/>
      <c r="OJ6" s="193" t="s">
        <v>669</v>
      </c>
      <c r="OK6" s="193"/>
      <c r="OL6" s="193"/>
      <c r="OM6" s="193"/>
      <c r="ON6" s="193" t="s">
        <v>670</v>
      </c>
      <c r="OO6" s="193"/>
      <c r="OP6" s="193"/>
      <c r="OQ6" s="193"/>
      <c r="OR6" s="193" t="s">
        <v>671</v>
      </c>
      <c r="OS6" s="193"/>
      <c r="OT6" s="193"/>
      <c r="OU6" s="193"/>
      <c r="OV6" s="193" t="s">
        <v>424</v>
      </c>
      <c r="OW6" s="193"/>
      <c r="OX6" s="193"/>
      <c r="OY6" s="193"/>
      <c r="OZ6" s="193" t="s">
        <v>110</v>
      </c>
      <c r="PA6" s="193"/>
      <c r="PB6" s="193"/>
      <c r="PC6" s="193"/>
      <c r="PD6" s="193" t="s">
        <v>110</v>
      </c>
      <c r="PE6" s="193"/>
      <c r="PF6" s="193"/>
      <c r="PG6" s="193"/>
      <c r="PH6" s="193" t="s">
        <v>656</v>
      </c>
      <c r="PI6" s="193"/>
      <c r="PJ6" s="193"/>
      <c r="PK6" s="193"/>
      <c r="PL6" s="193" t="s">
        <v>672</v>
      </c>
      <c r="PM6" s="193"/>
      <c r="PN6" s="193"/>
      <c r="PO6" s="193"/>
      <c r="PP6" s="193" t="s">
        <v>673</v>
      </c>
      <c r="PQ6" s="193"/>
      <c r="PR6" s="193"/>
      <c r="PS6" s="193"/>
      <c r="PT6" s="193" t="s">
        <v>674</v>
      </c>
      <c r="PU6" s="193"/>
      <c r="PV6" s="193"/>
      <c r="PW6" s="193"/>
      <c r="PX6" s="193" t="s">
        <v>675</v>
      </c>
      <c r="PY6" s="193"/>
      <c r="PZ6" s="193"/>
      <c r="QA6" s="193"/>
      <c r="QB6" s="193" t="s">
        <v>676</v>
      </c>
      <c r="QC6" s="193"/>
      <c r="QD6" s="193"/>
      <c r="QE6" s="193"/>
      <c r="QF6" s="193" t="s">
        <v>677</v>
      </c>
      <c r="QG6" s="193"/>
      <c r="QH6" s="193"/>
      <c r="QI6" s="193"/>
      <c r="QJ6" s="193" t="s">
        <v>339</v>
      </c>
      <c r="QK6" s="193"/>
      <c r="QL6" s="193"/>
      <c r="QM6" s="193"/>
      <c r="QN6" s="193" t="s">
        <v>678</v>
      </c>
      <c r="QO6" s="193"/>
      <c r="QP6" s="193"/>
      <c r="QQ6" s="193"/>
      <c r="QR6" s="193" t="s">
        <v>679</v>
      </c>
      <c r="QS6" s="193"/>
      <c r="QT6" s="193"/>
      <c r="QU6" s="193"/>
      <c r="QV6" s="193" t="s">
        <v>680</v>
      </c>
      <c r="QW6" s="193"/>
      <c r="QX6" s="193"/>
      <c r="QY6" s="193"/>
      <c r="QZ6" s="193" t="s">
        <v>37</v>
      </c>
      <c r="RA6" s="193"/>
      <c r="RB6" s="193"/>
      <c r="RC6" s="193"/>
      <c r="RD6" s="193" t="s">
        <v>681</v>
      </c>
      <c r="RE6" s="193"/>
      <c r="RF6" s="193"/>
      <c r="RG6" s="193"/>
      <c r="RH6" s="193" t="s">
        <v>681</v>
      </c>
      <c r="RI6" s="193"/>
      <c r="RJ6" s="193"/>
      <c r="RK6" s="193"/>
      <c r="RL6" s="193" t="s">
        <v>681</v>
      </c>
      <c r="RM6" s="193"/>
      <c r="RN6" s="193"/>
      <c r="RO6" s="193"/>
      <c r="RP6" s="193" t="s">
        <v>681</v>
      </c>
      <c r="RQ6" s="193"/>
      <c r="RR6" s="193"/>
      <c r="RS6" s="193"/>
      <c r="RT6" s="193" t="s">
        <v>682</v>
      </c>
      <c r="RU6" s="193"/>
      <c r="RV6" s="193"/>
      <c r="RW6" s="193"/>
      <c r="RX6" s="193" t="s">
        <v>683</v>
      </c>
      <c r="RY6" s="193"/>
      <c r="RZ6" s="193"/>
      <c r="SA6" s="193"/>
      <c r="SB6" s="193" t="s">
        <v>684</v>
      </c>
      <c r="SC6" s="193"/>
      <c r="SD6" s="193"/>
      <c r="SE6" s="193"/>
      <c r="SF6" s="193" t="s">
        <v>685</v>
      </c>
      <c r="SG6" s="193"/>
      <c r="SH6" s="193"/>
      <c r="SI6" s="193"/>
      <c r="SJ6" s="193" t="s">
        <v>686</v>
      </c>
      <c r="SK6" s="193"/>
      <c r="SL6" s="193"/>
      <c r="SM6" s="193"/>
      <c r="SN6" s="193" t="s">
        <v>257</v>
      </c>
      <c r="SO6" s="193"/>
      <c r="SP6" s="193"/>
      <c r="SQ6" s="193"/>
      <c r="SR6" s="193" t="s">
        <v>257</v>
      </c>
      <c r="SS6" s="193"/>
      <c r="ST6" s="193"/>
      <c r="SU6" s="193"/>
      <c r="SV6" s="193" t="s">
        <v>257</v>
      </c>
      <c r="SW6" s="193"/>
      <c r="SX6" s="193"/>
      <c r="SY6" s="193"/>
      <c r="SZ6" s="193" t="s">
        <v>257</v>
      </c>
      <c r="TA6" s="193"/>
      <c r="TB6" s="193"/>
      <c r="TC6" s="193"/>
      <c r="TD6" s="193" t="s">
        <v>687</v>
      </c>
      <c r="TE6" s="193"/>
      <c r="TF6" s="193"/>
      <c r="TG6" s="193"/>
      <c r="TH6" s="193" t="s">
        <v>688</v>
      </c>
      <c r="TI6" s="193"/>
      <c r="TJ6" s="193"/>
      <c r="TK6" s="193"/>
      <c r="TL6" s="193" t="s">
        <v>688</v>
      </c>
      <c r="TM6" s="193"/>
      <c r="TN6" s="193"/>
      <c r="TO6" s="193"/>
      <c r="TP6" s="193" t="s">
        <v>81</v>
      </c>
      <c r="TQ6" s="193"/>
      <c r="TR6" s="193"/>
      <c r="TS6" s="193"/>
      <c r="TT6" s="193" t="s">
        <v>81</v>
      </c>
      <c r="TU6" s="193"/>
      <c r="TV6" s="193"/>
      <c r="TW6" s="193"/>
      <c r="TX6" s="193" t="s">
        <v>81</v>
      </c>
      <c r="TY6" s="193"/>
      <c r="TZ6" s="193"/>
      <c r="UA6" s="193"/>
      <c r="UB6" s="193" t="s">
        <v>81</v>
      </c>
      <c r="UC6" s="193"/>
      <c r="UD6" s="193"/>
      <c r="UE6" s="193"/>
      <c r="UF6" s="193" t="s">
        <v>81</v>
      </c>
      <c r="UG6" s="193"/>
      <c r="UH6" s="193"/>
      <c r="UI6" s="193"/>
      <c r="UJ6" s="193" t="s">
        <v>689</v>
      </c>
      <c r="UK6" s="193"/>
      <c r="UL6" s="193"/>
      <c r="UM6" s="193"/>
      <c r="UN6" s="193" t="s">
        <v>689</v>
      </c>
      <c r="UO6" s="193"/>
      <c r="UP6" s="193"/>
      <c r="UQ6" s="193"/>
      <c r="UR6" s="193" t="s">
        <v>690</v>
      </c>
      <c r="US6" s="193"/>
      <c r="UT6" s="193"/>
      <c r="UU6" s="193"/>
      <c r="UV6" s="193" t="s">
        <v>690</v>
      </c>
      <c r="UW6" s="193"/>
      <c r="UX6" s="193"/>
      <c r="UY6" s="193"/>
      <c r="UZ6" s="193" t="s">
        <v>690</v>
      </c>
      <c r="VA6" s="193"/>
      <c r="VB6" s="193"/>
      <c r="VC6" s="193"/>
      <c r="VD6" s="193" t="s">
        <v>690</v>
      </c>
      <c r="VE6" s="193"/>
      <c r="VF6" s="193"/>
      <c r="VG6" s="193"/>
      <c r="VH6" s="193" t="s">
        <v>691</v>
      </c>
      <c r="VI6" s="193"/>
      <c r="VJ6" s="193"/>
      <c r="VK6" s="193"/>
      <c r="VL6" s="193" t="s">
        <v>692</v>
      </c>
      <c r="VM6" s="193"/>
      <c r="VN6" s="193"/>
      <c r="VO6" s="193"/>
      <c r="VP6" s="193" t="s">
        <v>693</v>
      </c>
      <c r="VQ6" s="193"/>
      <c r="VR6" s="193"/>
      <c r="VS6" s="193"/>
      <c r="VT6" s="193" t="s">
        <v>117</v>
      </c>
      <c r="VU6" s="193"/>
      <c r="VV6" s="193"/>
      <c r="VW6" s="193"/>
      <c r="VX6" s="193" t="s">
        <v>117</v>
      </c>
      <c r="VY6" s="193"/>
      <c r="VZ6" s="193"/>
      <c r="WA6" s="193"/>
      <c r="WB6" s="193" t="s">
        <v>117</v>
      </c>
      <c r="WC6" s="193"/>
      <c r="WD6" s="193"/>
      <c r="WE6" s="193"/>
      <c r="WF6" s="193" t="s">
        <v>117</v>
      </c>
      <c r="WG6" s="193"/>
      <c r="WH6" s="193"/>
      <c r="WI6" s="193"/>
      <c r="WJ6" s="193" t="s">
        <v>117</v>
      </c>
      <c r="WK6" s="193"/>
      <c r="WL6" s="193"/>
      <c r="WM6" s="193"/>
      <c r="WN6" s="193" t="s">
        <v>694</v>
      </c>
      <c r="WO6" s="193"/>
      <c r="WP6" s="193"/>
      <c r="WQ6" s="193"/>
      <c r="WR6" s="193" t="s">
        <v>695</v>
      </c>
      <c r="WS6" s="193"/>
      <c r="WT6" s="193"/>
      <c r="WU6" s="193"/>
      <c r="WV6" s="193" t="s">
        <v>695</v>
      </c>
      <c r="WW6" s="193"/>
      <c r="WX6" s="193"/>
      <c r="WY6" s="193"/>
      <c r="WZ6" s="193" t="s">
        <v>233</v>
      </c>
      <c r="XA6" s="193"/>
      <c r="XB6" s="193"/>
      <c r="XC6" s="193"/>
      <c r="XD6" s="193" t="s">
        <v>696</v>
      </c>
      <c r="XE6" s="193"/>
      <c r="XF6" s="193"/>
      <c r="XG6" s="193"/>
      <c r="XH6" s="193" t="s">
        <v>696</v>
      </c>
      <c r="XI6" s="193"/>
      <c r="XJ6" s="193"/>
      <c r="XK6" s="193"/>
      <c r="XL6" s="193" t="s">
        <v>697</v>
      </c>
      <c r="XM6" s="193"/>
      <c r="XN6" s="193"/>
      <c r="XO6" s="193"/>
      <c r="XP6" s="193" t="s">
        <v>697</v>
      </c>
      <c r="XQ6" s="193"/>
      <c r="XR6" s="193"/>
      <c r="XS6" s="193"/>
      <c r="XT6" s="193" t="s">
        <v>698</v>
      </c>
      <c r="XU6" s="193"/>
      <c r="XV6" s="193"/>
      <c r="XW6" s="193"/>
      <c r="XX6" s="193" t="s">
        <v>171</v>
      </c>
      <c r="XY6" s="193"/>
      <c r="XZ6" s="193"/>
      <c r="YA6" s="193"/>
      <c r="YB6" s="193" t="s">
        <v>183</v>
      </c>
      <c r="YC6" s="193"/>
      <c r="YD6" s="193"/>
      <c r="YE6" s="193"/>
    </row>
    <row r="7" spans="1:655" ht="40.049999999999997" customHeight="1">
      <c r="A7" s="1"/>
      <c r="B7" s="170"/>
      <c r="C7" s="170"/>
      <c r="D7" s="201" t="s">
        <v>705</v>
      </c>
      <c r="E7" s="170"/>
      <c r="F7" s="170"/>
      <c r="G7" s="170"/>
      <c r="H7" s="201" t="s">
        <v>706</v>
      </c>
      <c r="I7" s="170"/>
      <c r="J7" s="170"/>
      <c r="K7" s="170"/>
      <c r="L7" s="201" t="s">
        <v>707</v>
      </c>
      <c r="M7" s="170"/>
      <c r="N7" s="170"/>
      <c r="O7" s="170"/>
      <c r="P7" s="201" t="s">
        <v>708</v>
      </c>
      <c r="Q7" s="170"/>
      <c r="R7" s="170"/>
      <c r="S7" s="170"/>
      <c r="T7" s="201" t="s">
        <v>709</v>
      </c>
      <c r="U7" s="170"/>
      <c r="V7" s="170"/>
      <c r="W7" s="170"/>
      <c r="X7" s="201" t="s">
        <v>710</v>
      </c>
      <c r="Y7" s="170"/>
      <c r="Z7" s="170"/>
      <c r="AA7" s="170"/>
      <c r="AB7" s="201" t="s">
        <v>711</v>
      </c>
      <c r="AC7" s="170"/>
      <c r="AD7" s="170"/>
      <c r="AE7" s="170"/>
      <c r="AF7" s="201" t="s">
        <v>712</v>
      </c>
      <c r="AG7" s="170"/>
      <c r="AH7" s="170"/>
      <c r="AI7" s="170"/>
      <c r="AJ7" s="201" t="s">
        <v>713</v>
      </c>
      <c r="AK7" s="170"/>
      <c r="AL7" s="170"/>
      <c r="AM7" s="170"/>
      <c r="AN7" s="201" t="s">
        <v>714</v>
      </c>
      <c r="AO7" s="170"/>
      <c r="AP7" s="170"/>
      <c r="AQ7" s="170"/>
      <c r="AR7" s="201" t="s">
        <v>715</v>
      </c>
      <c r="AS7" s="170"/>
      <c r="AT7" s="170"/>
      <c r="AU7" s="170"/>
      <c r="AV7" s="201" t="s">
        <v>716</v>
      </c>
      <c r="AW7" s="170"/>
      <c r="AX7" s="170"/>
      <c r="AY7" s="170"/>
      <c r="AZ7" s="201" t="s">
        <v>717</v>
      </c>
      <c r="BA7" s="170"/>
      <c r="BB7" s="170"/>
      <c r="BC7" s="170"/>
      <c r="BD7" s="201" t="s">
        <v>718</v>
      </c>
      <c r="BE7" s="170"/>
      <c r="BF7" s="170"/>
      <c r="BG7" s="170"/>
      <c r="BH7" s="201" t="s">
        <v>719</v>
      </c>
      <c r="BI7" s="170"/>
      <c r="BJ7" s="170"/>
      <c r="BK7" s="170"/>
      <c r="BL7" s="201" t="s">
        <v>720</v>
      </c>
      <c r="BM7" s="170"/>
      <c r="BN7" s="170"/>
      <c r="BO7" s="170"/>
      <c r="BP7" s="201" t="s">
        <v>721</v>
      </c>
      <c r="BQ7" s="170"/>
      <c r="BR7" s="170"/>
      <c r="BS7" s="170"/>
      <c r="BT7" s="201" t="s">
        <v>722</v>
      </c>
      <c r="BU7" s="170"/>
      <c r="BV7" s="170"/>
      <c r="BW7" s="170"/>
      <c r="BX7" s="201" t="s">
        <v>723</v>
      </c>
      <c r="BY7" s="170"/>
      <c r="BZ7" s="170"/>
      <c r="CA7" s="170"/>
      <c r="CB7" s="201" t="s">
        <v>724</v>
      </c>
      <c r="CC7" s="170"/>
      <c r="CD7" s="170"/>
      <c r="CE7" s="170"/>
      <c r="CF7" s="201" t="s">
        <v>725</v>
      </c>
      <c r="CG7" s="170"/>
      <c r="CH7" s="170"/>
      <c r="CI7" s="170"/>
      <c r="CJ7" s="201" t="s">
        <v>726</v>
      </c>
      <c r="CK7" s="170"/>
      <c r="CL7" s="170"/>
      <c r="CM7" s="170"/>
      <c r="CN7" s="201" t="s">
        <v>727</v>
      </c>
      <c r="CO7" s="170"/>
      <c r="CP7" s="170"/>
      <c r="CQ7" s="170"/>
      <c r="CR7" s="201" t="s">
        <v>728</v>
      </c>
      <c r="CS7" s="170"/>
      <c r="CT7" s="170"/>
      <c r="CU7" s="170"/>
      <c r="CV7" s="201" t="s">
        <v>729</v>
      </c>
      <c r="CW7" s="170"/>
      <c r="CX7" s="170"/>
      <c r="CY7" s="170"/>
      <c r="CZ7" s="201" t="s">
        <v>730</v>
      </c>
      <c r="DA7" s="170"/>
      <c r="DB7" s="170"/>
      <c r="DC7" s="170"/>
      <c r="DD7" s="201" t="s">
        <v>266</v>
      </c>
      <c r="DE7" s="170"/>
      <c r="DF7" s="170"/>
      <c r="DG7" s="170"/>
      <c r="DH7" s="201" t="s">
        <v>731</v>
      </c>
      <c r="DI7" s="170"/>
      <c r="DJ7" s="170"/>
      <c r="DK7" s="170"/>
      <c r="DL7" s="201" t="s">
        <v>246</v>
      </c>
      <c r="DM7" s="170"/>
      <c r="DN7" s="170"/>
      <c r="DO7" s="170"/>
      <c r="DP7" s="201" t="s">
        <v>248</v>
      </c>
      <c r="DQ7" s="170"/>
      <c r="DR7" s="170"/>
      <c r="DS7" s="170"/>
      <c r="DT7" s="201" t="s">
        <v>732</v>
      </c>
      <c r="DU7" s="170"/>
      <c r="DV7" s="170"/>
      <c r="DW7" s="170"/>
      <c r="DX7" s="201" t="s">
        <v>733</v>
      </c>
      <c r="DY7" s="170"/>
      <c r="DZ7" s="170"/>
      <c r="EA7" s="170"/>
      <c r="EB7" s="201" t="s">
        <v>734</v>
      </c>
      <c r="EC7" s="170"/>
      <c r="ED7" s="170"/>
      <c r="EE7" s="170"/>
      <c r="EF7" s="201" t="s">
        <v>735</v>
      </c>
      <c r="EG7" s="170"/>
      <c r="EH7" s="170"/>
      <c r="EI7" s="170"/>
      <c r="EJ7" s="201" t="s">
        <v>736</v>
      </c>
      <c r="EK7" s="170"/>
      <c r="EL7" s="170"/>
      <c r="EM7" s="170"/>
      <c r="EN7" s="201" t="s">
        <v>737</v>
      </c>
      <c r="EO7" s="170"/>
      <c r="EP7" s="170"/>
      <c r="EQ7" s="170"/>
      <c r="ER7" s="201" t="s">
        <v>389</v>
      </c>
      <c r="ES7" s="170"/>
      <c r="ET7" s="170"/>
      <c r="EU7" s="170"/>
      <c r="EV7" s="201" t="s">
        <v>738</v>
      </c>
      <c r="EW7" s="170"/>
      <c r="EX7" s="170"/>
      <c r="EY7" s="170"/>
      <c r="EZ7" s="201" t="s">
        <v>739</v>
      </c>
      <c r="FA7" s="170"/>
      <c r="FB7" s="170"/>
      <c r="FC7" s="170"/>
      <c r="FD7" s="201" t="s">
        <v>740</v>
      </c>
      <c r="FE7" s="170"/>
      <c r="FF7" s="170"/>
      <c r="FG7" s="170"/>
      <c r="FH7" s="201" t="s">
        <v>741</v>
      </c>
      <c r="FI7" s="170"/>
      <c r="FJ7" s="170"/>
      <c r="FK7" s="170"/>
      <c r="FL7" s="201" t="s">
        <v>659</v>
      </c>
      <c r="FM7" s="170"/>
      <c r="FN7" s="170"/>
      <c r="FO7" s="170"/>
      <c r="FP7" s="201" t="s">
        <v>742</v>
      </c>
      <c r="FQ7" s="170"/>
      <c r="FR7" s="170"/>
      <c r="FS7" s="170"/>
      <c r="FT7" s="201" t="s">
        <v>743</v>
      </c>
      <c r="FU7" s="170"/>
      <c r="FV7" s="170"/>
      <c r="FW7" s="170"/>
      <c r="FX7" s="201" t="s">
        <v>744</v>
      </c>
      <c r="FY7" s="170"/>
      <c r="FZ7" s="170"/>
      <c r="GA7" s="170"/>
      <c r="GB7" s="201" t="s">
        <v>745</v>
      </c>
      <c r="GC7" s="170"/>
      <c r="GD7" s="170"/>
      <c r="GE7" s="170"/>
      <c r="GF7" s="201" t="s">
        <v>746</v>
      </c>
      <c r="GG7" s="170"/>
      <c r="GH7" s="170"/>
      <c r="GI7" s="170"/>
      <c r="GJ7" s="201" t="s">
        <v>747</v>
      </c>
      <c r="GK7" s="170"/>
      <c r="GL7" s="170"/>
      <c r="GM7" s="170"/>
      <c r="GN7" s="201" t="s">
        <v>748</v>
      </c>
      <c r="GO7" s="170"/>
      <c r="GP7" s="170"/>
      <c r="GQ7" s="170"/>
      <c r="GR7" s="201" t="s">
        <v>749</v>
      </c>
      <c r="GS7" s="170"/>
      <c r="GT7" s="170"/>
      <c r="GU7" s="170"/>
      <c r="GV7" s="201" t="s">
        <v>750</v>
      </c>
      <c r="GW7" s="170"/>
      <c r="GX7" s="170"/>
      <c r="GY7" s="170"/>
      <c r="GZ7" s="201" t="s">
        <v>751</v>
      </c>
      <c r="HA7" s="170"/>
      <c r="HB7" s="170"/>
      <c r="HC7" s="170"/>
      <c r="HD7" s="201" t="s">
        <v>752</v>
      </c>
      <c r="HE7" s="170"/>
      <c r="HF7" s="170"/>
      <c r="HG7" s="170"/>
      <c r="HH7" s="201" t="s">
        <v>753</v>
      </c>
      <c r="HI7" s="170"/>
      <c r="HJ7" s="170"/>
      <c r="HK7" s="170"/>
      <c r="HL7" s="201" t="s">
        <v>754</v>
      </c>
      <c r="HM7" s="170"/>
      <c r="HN7" s="170"/>
      <c r="HO7" s="170"/>
      <c r="HP7" s="201" t="s">
        <v>755</v>
      </c>
      <c r="HQ7" s="170"/>
      <c r="HR7" s="170"/>
      <c r="HS7" s="170"/>
      <c r="HT7" s="201" t="s">
        <v>756</v>
      </c>
      <c r="HU7" s="170"/>
      <c r="HV7" s="170"/>
      <c r="HW7" s="170"/>
      <c r="HX7" s="201" t="s">
        <v>757</v>
      </c>
      <c r="HY7" s="170"/>
      <c r="HZ7" s="170"/>
      <c r="IA7" s="170"/>
      <c r="IB7" s="201" t="s">
        <v>758</v>
      </c>
      <c r="IC7" s="170"/>
      <c r="ID7" s="170"/>
      <c r="IE7" s="170"/>
      <c r="IF7" s="201" t="s">
        <v>759</v>
      </c>
      <c r="IG7" s="170"/>
      <c r="IH7" s="170"/>
      <c r="II7" s="170"/>
      <c r="IJ7" s="201" t="s">
        <v>760</v>
      </c>
      <c r="IK7" s="170"/>
      <c r="IL7" s="170"/>
      <c r="IM7" s="170"/>
      <c r="IN7" s="201" t="s">
        <v>761</v>
      </c>
      <c r="IO7" s="170"/>
      <c r="IP7" s="170"/>
      <c r="IQ7" s="170"/>
      <c r="IR7" s="201" t="s">
        <v>762</v>
      </c>
      <c r="IS7" s="170"/>
      <c r="IT7" s="170"/>
      <c r="IU7" s="170"/>
      <c r="IV7" s="201" t="s">
        <v>763</v>
      </c>
      <c r="IW7" s="170"/>
      <c r="IX7" s="170"/>
      <c r="IY7" s="170"/>
      <c r="IZ7" s="201" t="s">
        <v>764</v>
      </c>
      <c r="JA7" s="170"/>
      <c r="JB7" s="170"/>
      <c r="JC7" s="170"/>
      <c r="JD7" s="201" t="s">
        <v>304</v>
      </c>
      <c r="JE7" s="170"/>
      <c r="JF7" s="170"/>
      <c r="JG7" s="170"/>
      <c r="JH7" s="201" t="s">
        <v>765</v>
      </c>
      <c r="JI7" s="170"/>
      <c r="JJ7" s="170"/>
      <c r="JK7" s="170"/>
      <c r="JL7" s="201" t="s">
        <v>766</v>
      </c>
      <c r="JM7" s="170"/>
      <c r="JN7" s="170"/>
      <c r="JO7" s="170"/>
      <c r="JP7" s="201" t="s">
        <v>767</v>
      </c>
      <c r="JQ7" s="170"/>
      <c r="JR7" s="170"/>
      <c r="JS7" s="170"/>
      <c r="JT7" s="201" t="s">
        <v>768</v>
      </c>
      <c r="JU7" s="170"/>
      <c r="JV7" s="170"/>
      <c r="JW7" s="170"/>
      <c r="JX7" s="201" t="s">
        <v>769</v>
      </c>
      <c r="JY7" s="170"/>
      <c r="JZ7" s="170"/>
      <c r="KA7" s="170"/>
      <c r="KB7" s="201" t="s">
        <v>770</v>
      </c>
      <c r="KC7" s="170"/>
      <c r="KD7" s="170"/>
      <c r="KE7" s="170"/>
      <c r="KF7" s="201" t="s">
        <v>771</v>
      </c>
      <c r="KG7" s="170"/>
      <c r="KH7" s="170"/>
      <c r="KI7" s="170"/>
      <c r="KJ7" s="201" t="s">
        <v>772</v>
      </c>
      <c r="KK7" s="170"/>
      <c r="KL7" s="170"/>
      <c r="KM7" s="170"/>
      <c r="KN7" s="201" t="s">
        <v>773</v>
      </c>
      <c r="KO7" s="170"/>
      <c r="KP7" s="170"/>
      <c r="KQ7" s="170"/>
      <c r="KR7" s="201" t="s">
        <v>298</v>
      </c>
      <c r="KS7" s="170"/>
      <c r="KT7" s="170"/>
      <c r="KU7" s="170"/>
      <c r="KV7" s="201" t="s">
        <v>774</v>
      </c>
      <c r="KW7" s="170"/>
      <c r="KX7" s="170"/>
      <c r="KY7" s="170"/>
      <c r="KZ7" s="201" t="s">
        <v>775</v>
      </c>
      <c r="LA7" s="170"/>
      <c r="LB7" s="170"/>
      <c r="LC7" s="170"/>
      <c r="LD7" s="201" t="s">
        <v>776</v>
      </c>
      <c r="LE7" s="170"/>
      <c r="LF7" s="170"/>
      <c r="LG7" s="170"/>
      <c r="LH7" s="201" t="s">
        <v>777</v>
      </c>
      <c r="LI7" s="170"/>
      <c r="LJ7" s="170"/>
      <c r="LK7" s="170"/>
      <c r="LL7" s="201" t="s">
        <v>778</v>
      </c>
      <c r="LM7" s="170"/>
      <c r="LN7" s="170"/>
      <c r="LO7" s="170"/>
      <c r="LP7" s="201" t="s">
        <v>779</v>
      </c>
      <c r="LQ7" s="170"/>
      <c r="LR7" s="170"/>
      <c r="LS7" s="170"/>
      <c r="LT7" s="201" t="s">
        <v>780</v>
      </c>
      <c r="LU7" s="170"/>
      <c r="LV7" s="170"/>
      <c r="LW7" s="170"/>
      <c r="LX7" s="201" t="s">
        <v>781</v>
      </c>
      <c r="LY7" s="170"/>
      <c r="LZ7" s="170"/>
      <c r="MA7" s="170"/>
      <c r="MB7" s="201" t="s">
        <v>782</v>
      </c>
      <c r="MC7" s="170"/>
      <c r="MD7" s="170"/>
      <c r="ME7" s="170"/>
      <c r="MF7" s="201" t="s">
        <v>783</v>
      </c>
      <c r="MG7" s="170"/>
      <c r="MH7" s="170"/>
      <c r="MI7" s="170"/>
      <c r="MJ7" s="201" t="s">
        <v>784</v>
      </c>
      <c r="MK7" s="170"/>
      <c r="ML7" s="170"/>
      <c r="MM7" s="170"/>
      <c r="MN7" s="201" t="s">
        <v>785</v>
      </c>
      <c r="MO7" s="170"/>
      <c r="MP7" s="170"/>
      <c r="MQ7" s="170"/>
      <c r="MR7" s="201" t="s">
        <v>786</v>
      </c>
      <c r="MS7" s="170"/>
      <c r="MT7" s="170"/>
      <c r="MU7" s="170"/>
      <c r="MV7" s="201" t="s">
        <v>787</v>
      </c>
      <c r="MW7" s="170"/>
      <c r="MX7" s="170"/>
      <c r="MY7" s="170"/>
      <c r="MZ7" s="201" t="s">
        <v>788</v>
      </c>
      <c r="NA7" s="170"/>
      <c r="NB7" s="170"/>
      <c r="NC7" s="170"/>
      <c r="ND7" s="201" t="s">
        <v>789</v>
      </c>
      <c r="NE7" s="170"/>
      <c r="NF7" s="170"/>
      <c r="NG7" s="170"/>
      <c r="NH7" s="201" t="s">
        <v>790</v>
      </c>
      <c r="NI7" s="170"/>
      <c r="NJ7" s="170"/>
      <c r="NK7" s="170"/>
      <c r="NL7" s="201" t="s">
        <v>791</v>
      </c>
      <c r="NM7" s="170"/>
      <c r="NN7" s="170"/>
      <c r="NO7" s="170"/>
      <c r="NP7" s="201" t="s">
        <v>792</v>
      </c>
      <c r="NQ7" s="170"/>
      <c r="NR7" s="170"/>
      <c r="NS7" s="170"/>
      <c r="NT7" s="201" t="s">
        <v>793</v>
      </c>
      <c r="NU7" s="170"/>
      <c r="NV7" s="170"/>
      <c r="NW7" s="170"/>
      <c r="NX7" s="201" t="s">
        <v>794</v>
      </c>
      <c r="NY7" s="170"/>
      <c r="NZ7" s="170"/>
      <c r="OA7" s="170"/>
      <c r="OB7" s="201" t="s">
        <v>795</v>
      </c>
      <c r="OC7" s="170"/>
      <c r="OD7" s="170"/>
      <c r="OE7" s="170"/>
      <c r="OF7" s="201" t="s">
        <v>538</v>
      </c>
      <c r="OG7" s="170"/>
      <c r="OH7" s="170"/>
      <c r="OI7" s="170"/>
      <c r="OJ7" s="201" t="s">
        <v>796</v>
      </c>
      <c r="OK7" s="170"/>
      <c r="OL7" s="170"/>
      <c r="OM7" s="170"/>
      <c r="ON7" s="201" t="s">
        <v>797</v>
      </c>
      <c r="OO7" s="170"/>
      <c r="OP7" s="170"/>
      <c r="OQ7" s="170"/>
      <c r="OR7" s="201" t="s">
        <v>798</v>
      </c>
      <c r="OS7" s="170"/>
      <c r="OT7" s="170"/>
      <c r="OU7" s="170"/>
      <c r="OV7" s="201" t="s">
        <v>425</v>
      </c>
      <c r="OW7" s="170"/>
      <c r="OX7" s="170"/>
      <c r="OY7" s="170"/>
      <c r="OZ7" s="201" t="s">
        <v>799</v>
      </c>
      <c r="PA7" s="170"/>
      <c r="PB7" s="170"/>
      <c r="PC7" s="170"/>
      <c r="PD7" s="201" t="s">
        <v>800</v>
      </c>
      <c r="PE7" s="170"/>
      <c r="PF7" s="170"/>
      <c r="PG7" s="170"/>
      <c r="PH7" s="201" t="s">
        <v>801</v>
      </c>
      <c r="PI7" s="170"/>
      <c r="PJ7" s="170"/>
      <c r="PK7" s="170"/>
      <c r="PL7" s="201" t="s">
        <v>802</v>
      </c>
      <c r="PM7" s="170"/>
      <c r="PN7" s="170"/>
      <c r="PO7" s="170"/>
      <c r="PP7" s="201" t="s">
        <v>803</v>
      </c>
      <c r="PQ7" s="170"/>
      <c r="PR7" s="170"/>
      <c r="PS7" s="170"/>
      <c r="PT7" s="201" t="s">
        <v>804</v>
      </c>
      <c r="PU7" s="170"/>
      <c r="PV7" s="170"/>
      <c r="PW7" s="170"/>
      <c r="PX7" s="201" t="s">
        <v>805</v>
      </c>
      <c r="PY7" s="170"/>
      <c r="PZ7" s="170"/>
      <c r="QA7" s="170"/>
      <c r="QB7" s="201" t="s">
        <v>806</v>
      </c>
      <c r="QC7" s="170"/>
      <c r="QD7" s="170"/>
      <c r="QE7" s="170"/>
      <c r="QF7" s="201" t="s">
        <v>807</v>
      </c>
      <c r="QG7" s="170"/>
      <c r="QH7" s="170"/>
      <c r="QI7" s="170"/>
      <c r="QJ7" s="201" t="s">
        <v>340</v>
      </c>
      <c r="QK7" s="170"/>
      <c r="QL7" s="170"/>
      <c r="QM7" s="170"/>
      <c r="QN7" s="201" t="s">
        <v>808</v>
      </c>
      <c r="QO7" s="170"/>
      <c r="QP7" s="170"/>
      <c r="QQ7" s="170"/>
      <c r="QR7" s="201" t="s">
        <v>809</v>
      </c>
      <c r="QS7" s="170"/>
      <c r="QT7" s="170"/>
      <c r="QU7" s="170"/>
      <c r="QV7" s="201" t="s">
        <v>810</v>
      </c>
      <c r="QW7" s="170"/>
      <c r="QX7" s="170"/>
      <c r="QY7" s="170"/>
      <c r="QZ7" s="201" t="s">
        <v>811</v>
      </c>
      <c r="RA7" s="170"/>
      <c r="RB7" s="170"/>
      <c r="RC7" s="170"/>
      <c r="RD7" s="201" t="s">
        <v>812</v>
      </c>
      <c r="RE7" s="170"/>
      <c r="RF7" s="170"/>
      <c r="RG7" s="170"/>
      <c r="RH7" s="201" t="s">
        <v>813</v>
      </c>
      <c r="RI7" s="170"/>
      <c r="RJ7" s="170"/>
      <c r="RK7" s="170"/>
      <c r="RL7" s="201" t="s">
        <v>814</v>
      </c>
      <c r="RM7" s="170"/>
      <c r="RN7" s="170"/>
      <c r="RO7" s="170"/>
      <c r="RP7" s="201" t="s">
        <v>815</v>
      </c>
      <c r="RQ7" s="170"/>
      <c r="RR7" s="170"/>
      <c r="RS7" s="170"/>
      <c r="RT7" s="201" t="s">
        <v>816</v>
      </c>
      <c r="RU7" s="170"/>
      <c r="RV7" s="170"/>
      <c r="RW7" s="170"/>
      <c r="RX7" s="201" t="s">
        <v>817</v>
      </c>
      <c r="RY7" s="170"/>
      <c r="RZ7" s="170"/>
      <c r="SA7" s="170"/>
      <c r="SB7" s="201" t="s">
        <v>818</v>
      </c>
      <c r="SC7" s="170"/>
      <c r="SD7" s="170"/>
      <c r="SE7" s="170"/>
      <c r="SF7" s="201" t="s">
        <v>819</v>
      </c>
      <c r="SG7" s="170"/>
      <c r="SH7" s="170"/>
      <c r="SI7" s="170"/>
      <c r="SJ7" s="201" t="s">
        <v>820</v>
      </c>
      <c r="SK7" s="170"/>
      <c r="SL7" s="170"/>
      <c r="SM7" s="170"/>
      <c r="SN7" s="201" t="s">
        <v>821</v>
      </c>
      <c r="SO7" s="170"/>
      <c r="SP7" s="170"/>
      <c r="SQ7" s="170"/>
      <c r="SR7" s="201" t="s">
        <v>822</v>
      </c>
      <c r="SS7" s="170"/>
      <c r="ST7" s="170"/>
      <c r="SU7" s="170"/>
      <c r="SV7" s="201" t="s">
        <v>823</v>
      </c>
      <c r="SW7" s="170"/>
      <c r="SX7" s="170"/>
      <c r="SY7" s="170"/>
      <c r="SZ7" s="201" t="s">
        <v>824</v>
      </c>
      <c r="TA7" s="170"/>
      <c r="TB7" s="170"/>
      <c r="TC7" s="170"/>
      <c r="TD7" s="201" t="s">
        <v>825</v>
      </c>
      <c r="TE7" s="170"/>
      <c r="TF7" s="170"/>
      <c r="TG7" s="170"/>
      <c r="TH7" s="201" t="s">
        <v>826</v>
      </c>
      <c r="TI7" s="170"/>
      <c r="TJ7" s="170"/>
      <c r="TK7" s="170"/>
      <c r="TL7" s="201" t="s">
        <v>827</v>
      </c>
      <c r="TM7" s="170"/>
      <c r="TN7" s="170"/>
      <c r="TO7" s="170"/>
      <c r="TP7" s="201" t="s">
        <v>828</v>
      </c>
      <c r="TQ7" s="170"/>
      <c r="TR7" s="170"/>
      <c r="TS7" s="170"/>
      <c r="TT7" s="201" t="s">
        <v>829</v>
      </c>
      <c r="TU7" s="170"/>
      <c r="TV7" s="170"/>
      <c r="TW7" s="170"/>
      <c r="TX7" s="201" t="s">
        <v>830</v>
      </c>
      <c r="TY7" s="170"/>
      <c r="TZ7" s="170"/>
      <c r="UA7" s="170"/>
      <c r="UB7" s="201" t="s">
        <v>831</v>
      </c>
      <c r="UC7" s="170"/>
      <c r="UD7" s="170"/>
      <c r="UE7" s="170"/>
      <c r="UF7" s="201" t="s">
        <v>832</v>
      </c>
      <c r="UG7" s="170"/>
      <c r="UH7" s="170"/>
      <c r="UI7" s="170"/>
      <c r="UJ7" s="201" t="s">
        <v>833</v>
      </c>
      <c r="UK7" s="170"/>
      <c r="UL7" s="170"/>
      <c r="UM7" s="170"/>
      <c r="UN7" s="201" t="s">
        <v>834</v>
      </c>
      <c r="UO7" s="170"/>
      <c r="UP7" s="170"/>
      <c r="UQ7" s="170"/>
      <c r="UR7" s="201" t="s">
        <v>835</v>
      </c>
      <c r="US7" s="170"/>
      <c r="UT7" s="170"/>
      <c r="UU7" s="170"/>
      <c r="UV7" s="201" t="s">
        <v>836</v>
      </c>
      <c r="UW7" s="170"/>
      <c r="UX7" s="170"/>
      <c r="UY7" s="170"/>
      <c r="UZ7" s="201" t="s">
        <v>837</v>
      </c>
      <c r="VA7" s="170"/>
      <c r="VB7" s="170"/>
      <c r="VC7" s="170"/>
      <c r="VD7" s="201" t="s">
        <v>838</v>
      </c>
      <c r="VE7" s="170"/>
      <c r="VF7" s="170"/>
      <c r="VG7" s="170"/>
      <c r="VH7" s="201" t="s">
        <v>839</v>
      </c>
      <c r="VI7" s="170"/>
      <c r="VJ7" s="170"/>
      <c r="VK7" s="170"/>
      <c r="VL7" s="201" t="s">
        <v>840</v>
      </c>
      <c r="VM7" s="170"/>
      <c r="VN7" s="170"/>
      <c r="VO7" s="170"/>
      <c r="VP7" s="201" t="s">
        <v>841</v>
      </c>
      <c r="VQ7" s="170"/>
      <c r="VR7" s="170"/>
      <c r="VS7" s="170"/>
      <c r="VT7" s="201" t="s">
        <v>842</v>
      </c>
      <c r="VU7" s="170"/>
      <c r="VV7" s="170"/>
      <c r="VW7" s="170"/>
      <c r="VX7" s="201" t="s">
        <v>843</v>
      </c>
      <c r="VY7" s="170"/>
      <c r="VZ7" s="170"/>
      <c r="WA7" s="170"/>
      <c r="WB7" s="201" t="s">
        <v>844</v>
      </c>
      <c r="WC7" s="170"/>
      <c r="WD7" s="170"/>
      <c r="WE7" s="170"/>
      <c r="WF7" s="201" t="s">
        <v>845</v>
      </c>
      <c r="WG7" s="170"/>
      <c r="WH7" s="170"/>
      <c r="WI7" s="170"/>
      <c r="WJ7" s="201" t="s">
        <v>846</v>
      </c>
      <c r="WK7" s="170"/>
      <c r="WL7" s="170"/>
      <c r="WM7" s="170"/>
      <c r="WN7" s="201" t="s">
        <v>847</v>
      </c>
      <c r="WO7" s="170"/>
      <c r="WP7" s="170"/>
      <c r="WQ7" s="170"/>
      <c r="WR7" s="201" t="s">
        <v>848</v>
      </c>
      <c r="WS7" s="170"/>
      <c r="WT7" s="170"/>
      <c r="WU7" s="170"/>
      <c r="WV7" s="201" t="s">
        <v>849</v>
      </c>
      <c r="WW7" s="170"/>
      <c r="WX7" s="170"/>
      <c r="WY7" s="170"/>
      <c r="WZ7" s="201" t="s">
        <v>850</v>
      </c>
      <c r="XA7" s="170"/>
      <c r="XB7" s="170"/>
      <c r="XC7" s="170"/>
      <c r="XD7" s="201" t="s">
        <v>851</v>
      </c>
      <c r="XE7" s="170"/>
      <c r="XF7" s="170"/>
      <c r="XG7" s="170"/>
      <c r="XH7" s="201" t="s">
        <v>852</v>
      </c>
      <c r="XI7" s="170"/>
      <c r="XJ7" s="170"/>
      <c r="XK7" s="170"/>
      <c r="XL7" s="201" t="s">
        <v>853</v>
      </c>
      <c r="XM7" s="170"/>
      <c r="XN7" s="170"/>
      <c r="XO7" s="170"/>
      <c r="XP7" s="201" t="s">
        <v>854</v>
      </c>
      <c r="XQ7" s="170"/>
      <c r="XR7" s="170"/>
      <c r="XS7" s="170"/>
      <c r="XT7" s="201" t="s">
        <v>855</v>
      </c>
      <c r="XU7" s="170"/>
      <c r="XV7" s="170"/>
      <c r="XW7" s="170"/>
      <c r="XX7" s="201" t="s">
        <v>856</v>
      </c>
      <c r="XY7" s="170"/>
      <c r="XZ7" s="170"/>
      <c r="YA7" s="170"/>
      <c r="YB7" s="201" t="s">
        <v>857</v>
      </c>
      <c r="YC7" s="170"/>
      <c r="YD7" s="170"/>
      <c r="YE7" s="170"/>
    </row>
    <row r="8" spans="1:655" ht="19.95" customHeight="1">
      <c r="A8" s="1"/>
      <c r="B8" s="170"/>
      <c r="C8" s="170"/>
      <c r="D8" s="9" t="s">
        <v>2871</v>
      </c>
      <c r="E8" s="9" t="s">
        <v>2872</v>
      </c>
      <c r="F8" s="9" t="s">
        <v>2873</v>
      </c>
      <c r="G8" s="9" t="s">
        <v>2874</v>
      </c>
      <c r="H8" s="9" t="s">
        <v>2871</v>
      </c>
      <c r="I8" s="9" t="s">
        <v>2872</v>
      </c>
      <c r="J8" s="9" t="s">
        <v>2873</v>
      </c>
      <c r="K8" s="9" t="s">
        <v>2874</v>
      </c>
      <c r="L8" s="9" t="s">
        <v>2871</v>
      </c>
      <c r="M8" s="9" t="s">
        <v>2872</v>
      </c>
      <c r="N8" s="9" t="s">
        <v>2873</v>
      </c>
      <c r="O8" s="9" t="s">
        <v>2874</v>
      </c>
      <c r="P8" s="9" t="s">
        <v>2871</v>
      </c>
      <c r="Q8" s="9" t="s">
        <v>2872</v>
      </c>
      <c r="R8" s="9" t="s">
        <v>2873</v>
      </c>
      <c r="S8" s="9" t="s">
        <v>2874</v>
      </c>
      <c r="T8" s="9" t="s">
        <v>2871</v>
      </c>
      <c r="U8" s="9" t="s">
        <v>2872</v>
      </c>
      <c r="V8" s="9" t="s">
        <v>2873</v>
      </c>
      <c r="W8" s="9" t="s">
        <v>2874</v>
      </c>
      <c r="X8" s="9" t="s">
        <v>2871</v>
      </c>
      <c r="Y8" s="9" t="s">
        <v>2872</v>
      </c>
      <c r="Z8" s="9" t="s">
        <v>2873</v>
      </c>
      <c r="AA8" s="9" t="s">
        <v>2874</v>
      </c>
      <c r="AB8" s="9" t="s">
        <v>2871</v>
      </c>
      <c r="AC8" s="9" t="s">
        <v>2872</v>
      </c>
      <c r="AD8" s="9" t="s">
        <v>2873</v>
      </c>
      <c r="AE8" s="9" t="s">
        <v>2874</v>
      </c>
      <c r="AF8" s="9" t="s">
        <v>2871</v>
      </c>
      <c r="AG8" s="9" t="s">
        <v>2872</v>
      </c>
      <c r="AH8" s="9" t="s">
        <v>2873</v>
      </c>
      <c r="AI8" s="9" t="s">
        <v>2874</v>
      </c>
      <c r="AJ8" s="9" t="s">
        <v>2871</v>
      </c>
      <c r="AK8" s="9" t="s">
        <v>2872</v>
      </c>
      <c r="AL8" s="9" t="s">
        <v>2873</v>
      </c>
      <c r="AM8" s="9" t="s">
        <v>2874</v>
      </c>
      <c r="AN8" s="9" t="s">
        <v>2871</v>
      </c>
      <c r="AO8" s="9" t="s">
        <v>2872</v>
      </c>
      <c r="AP8" s="9" t="s">
        <v>2873</v>
      </c>
      <c r="AQ8" s="9" t="s">
        <v>2874</v>
      </c>
      <c r="AR8" s="9" t="s">
        <v>2871</v>
      </c>
      <c r="AS8" s="9" t="s">
        <v>2872</v>
      </c>
      <c r="AT8" s="9" t="s">
        <v>2873</v>
      </c>
      <c r="AU8" s="9" t="s">
        <v>2874</v>
      </c>
      <c r="AV8" s="9" t="s">
        <v>2871</v>
      </c>
      <c r="AW8" s="9" t="s">
        <v>2872</v>
      </c>
      <c r="AX8" s="9" t="s">
        <v>2873</v>
      </c>
      <c r="AY8" s="9" t="s">
        <v>2874</v>
      </c>
      <c r="AZ8" s="9" t="s">
        <v>2871</v>
      </c>
      <c r="BA8" s="9" t="s">
        <v>2872</v>
      </c>
      <c r="BB8" s="9" t="s">
        <v>2873</v>
      </c>
      <c r="BC8" s="9" t="s">
        <v>2874</v>
      </c>
      <c r="BD8" s="9" t="s">
        <v>2871</v>
      </c>
      <c r="BE8" s="9" t="s">
        <v>2872</v>
      </c>
      <c r="BF8" s="9" t="s">
        <v>2873</v>
      </c>
      <c r="BG8" s="9" t="s">
        <v>2874</v>
      </c>
      <c r="BH8" s="9" t="s">
        <v>2871</v>
      </c>
      <c r="BI8" s="9" t="s">
        <v>2872</v>
      </c>
      <c r="BJ8" s="9" t="s">
        <v>2873</v>
      </c>
      <c r="BK8" s="9" t="s">
        <v>2874</v>
      </c>
      <c r="BL8" s="9" t="s">
        <v>2871</v>
      </c>
      <c r="BM8" s="9" t="s">
        <v>2872</v>
      </c>
      <c r="BN8" s="9" t="s">
        <v>2873</v>
      </c>
      <c r="BO8" s="9" t="s">
        <v>2874</v>
      </c>
      <c r="BP8" s="9" t="s">
        <v>2871</v>
      </c>
      <c r="BQ8" s="9" t="s">
        <v>2872</v>
      </c>
      <c r="BR8" s="9" t="s">
        <v>2873</v>
      </c>
      <c r="BS8" s="9" t="s">
        <v>2874</v>
      </c>
      <c r="BT8" s="9" t="s">
        <v>2871</v>
      </c>
      <c r="BU8" s="9" t="s">
        <v>2872</v>
      </c>
      <c r="BV8" s="9" t="s">
        <v>2873</v>
      </c>
      <c r="BW8" s="9" t="s">
        <v>2874</v>
      </c>
      <c r="BX8" s="9" t="s">
        <v>2871</v>
      </c>
      <c r="BY8" s="9" t="s">
        <v>2872</v>
      </c>
      <c r="BZ8" s="9" t="s">
        <v>2873</v>
      </c>
      <c r="CA8" s="9" t="s">
        <v>2874</v>
      </c>
      <c r="CB8" s="9" t="s">
        <v>2871</v>
      </c>
      <c r="CC8" s="9" t="s">
        <v>2872</v>
      </c>
      <c r="CD8" s="9" t="s">
        <v>2873</v>
      </c>
      <c r="CE8" s="9" t="s">
        <v>2874</v>
      </c>
      <c r="CF8" s="9" t="s">
        <v>2871</v>
      </c>
      <c r="CG8" s="9" t="s">
        <v>2872</v>
      </c>
      <c r="CH8" s="9" t="s">
        <v>2873</v>
      </c>
      <c r="CI8" s="9" t="s">
        <v>2874</v>
      </c>
      <c r="CJ8" s="9" t="s">
        <v>2871</v>
      </c>
      <c r="CK8" s="9" t="s">
        <v>2872</v>
      </c>
      <c r="CL8" s="9" t="s">
        <v>2873</v>
      </c>
      <c r="CM8" s="9" t="s">
        <v>2874</v>
      </c>
      <c r="CN8" s="9" t="s">
        <v>2871</v>
      </c>
      <c r="CO8" s="9" t="s">
        <v>2872</v>
      </c>
      <c r="CP8" s="9" t="s">
        <v>2873</v>
      </c>
      <c r="CQ8" s="9" t="s">
        <v>2874</v>
      </c>
      <c r="CR8" s="9" t="s">
        <v>2871</v>
      </c>
      <c r="CS8" s="9" t="s">
        <v>2872</v>
      </c>
      <c r="CT8" s="9" t="s">
        <v>2873</v>
      </c>
      <c r="CU8" s="9" t="s">
        <v>2874</v>
      </c>
      <c r="CV8" s="9" t="s">
        <v>2871</v>
      </c>
      <c r="CW8" s="9" t="s">
        <v>2872</v>
      </c>
      <c r="CX8" s="9" t="s">
        <v>2873</v>
      </c>
      <c r="CY8" s="9" t="s">
        <v>2874</v>
      </c>
      <c r="CZ8" s="9" t="s">
        <v>2871</v>
      </c>
      <c r="DA8" s="9" t="s">
        <v>2872</v>
      </c>
      <c r="DB8" s="9" t="s">
        <v>2873</v>
      </c>
      <c r="DC8" s="9" t="s">
        <v>2874</v>
      </c>
      <c r="DD8" s="9" t="s">
        <v>2871</v>
      </c>
      <c r="DE8" s="9" t="s">
        <v>2872</v>
      </c>
      <c r="DF8" s="9" t="s">
        <v>2873</v>
      </c>
      <c r="DG8" s="9" t="s">
        <v>2874</v>
      </c>
      <c r="DH8" s="9" t="s">
        <v>2871</v>
      </c>
      <c r="DI8" s="9" t="s">
        <v>2872</v>
      </c>
      <c r="DJ8" s="9" t="s">
        <v>2873</v>
      </c>
      <c r="DK8" s="9" t="s">
        <v>2874</v>
      </c>
      <c r="DL8" s="9" t="s">
        <v>2871</v>
      </c>
      <c r="DM8" s="9" t="s">
        <v>2872</v>
      </c>
      <c r="DN8" s="9" t="s">
        <v>2873</v>
      </c>
      <c r="DO8" s="9" t="s">
        <v>2874</v>
      </c>
      <c r="DP8" s="9" t="s">
        <v>2871</v>
      </c>
      <c r="DQ8" s="9" t="s">
        <v>2872</v>
      </c>
      <c r="DR8" s="9" t="s">
        <v>2873</v>
      </c>
      <c r="DS8" s="9" t="s">
        <v>2874</v>
      </c>
      <c r="DT8" s="9" t="s">
        <v>2871</v>
      </c>
      <c r="DU8" s="9" t="s">
        <v>2872</v>
      </c>
      <c r="DV8" s="9" t="s">
        <v>2873</v>
      </c>
      <c r="DW8" s="9" t="s">
        <v>2874</v>
      </c>
      <c r="DX8" s="9" t="s">
        <v>2871</v>
      </c>
      <c r="DY8" s="9" t="s">
        <v>2872</v>
      </c>
      <c r="DZ8" s="9" t="s">
        <v>2873</v>
      </c>
      <c r="EA8" s="9" t="s">
        <v>2874</v>
      </c>
      <c r="EB8" s="9" t="s">
        <v>2871</v>
      </c>
      <c r="EC8" s="9" t="s">
        <v>2872</v>
      </c>
      <c r="ED8" s="9" t="s">
        <v>2873</v>
      </c>
      <c r="EE8" s="9" t="s">
        <v>2874</v>
      </c>
      <c r="EF8" s="9" t="s">
        <v>2871</v>
      </c>
      <c r="EG8" s="9" t="s">
        <v>2872</v>
      </c>
      <c r="EH8" s="9" t="s">
        <v>2873</v>
      </c>
      <c r="EI8" s="9" t="s">
        <v>2874</v>
      </c>
      <c r="EJ8" s="9" t="s">
        <v>2871</v>
      </c>
      <c r="EK8" s="9" t="s">
        <v>2872</v>
      </c>
      <c r="EL8" s="9" t="s">
        <v>2873</v>
      </c>
      <c r="EM8" s="9" t="s">
        <v>2874</v>
      </c>
      <c r="EN8" s="9" t="s">
        <v>2871</v>
      </c>
      <c r="EO8" s="9" t="s">
        <v>2872</v>
      </c>
      <c r="EP8" s="9" t="s">
        <v>2873</v>
      </c>
      <c r="EQ8" s="9" t="s">
        <v>2874</v>
      </c>
      <c r="ER8" s="9" t="s">
        <v>2871</v>
      </c>
      <c r="ES8" s="9" t="s">
        <v>2872</v>
      </c>
      <c r="ET8" s="9" t="s">
        <v>2873</v>
      </c>
      <c r="EU8" s="9" t="s">
        <v>2874</v>
      </c>
      <c r="EV8" s="9" t="s">
        <v>2871</v>
      </c>
      <c r="EW8" s="9" t="s">
        <v>2872</v>
      </c>
      <c r="EX8" s="9" t="s">
        <v>2873</v>
      </c>
      <c r="EY8" s="9" t="s">
        <v>2874</v>
      </c>
      <c r="EZ8" s="9" t="s">
        <v>2871</v>
      </c>
      <c r="FA8" s="9" t="s">
        <v>2872</v>
      </c>
      <c r="FB8" s="9" t="s">
        <v>2873</v>
      </c>
      <c r="FC8" s="9" t="s">
        <v>2874</v>
      </c>
      <c r="FD8" s="9" t="s">
        <v>2871</v>
      </c>
      <c r="FE8" s="9" t="s">
        <v>2872</v>
      </c>
      <c r="FF8" s="9" t="s">
        <v>2873</v>
      </c>
      <c r="FG8" s="9" t="s">
        <v>2874</v>
      </c>
      <c r="FH8" s="9" t="s">
        <v>2871</v>
      </c>
      <c r="FI8" s="9" t="s">
        <v>2872</v>
      </c>
      <c r="FJ8" s="9" t="s">
        <v>2873</v>
      </c>
      <c r="FK8" s="9" t="s">
        <v>2874</v>
      </c>
      <c r="FL8" s="9" t="s">
        <v>2871</v>
      </c>
      <c r="FM8" s="9" t="s">
        <v>2872</v>
      </c>
      <c r="FN8" s="9" t="s">
        <v>2873</v>
      </c>
      <c r="FO8" s="9" t="s">
        <v>2874</v>
      </c>
      <c r="FP8" s="9" t="s">
        <v>2871</v>
      </c>
      <c r="FQ8" s="9" t="s">
        <v>2872</v>
      </c>
      <c r="FR8" s="9" t="s">
        <v>2873</v>
      </c>
      <c r="FS8" s="9" t="s">
        <v>2874</v>
      </c>
      <c r="FT8" s="9" t="s">
        <v>2871</v>
      </c>
      <c r="FU8" s="9" t="s">
        <v>2872</v>
      </c>
      <c r="FV8" s="9" t="s">
        <v>2873</v>
      </c>
      <c r="FW8" s="9" t="s">
        <v>2874</v>
      </c>
      <c r="FX8" s="9" t="s">
        <v>2871</v>
      </c>
      <c r="FY8" s="9" t="s">
        <v>2872</v>
      </c>
      <c r="FZ8" s="9" t="s">
        <v>2873</v>
      </c>
      <c r="GA8" s="9" t="s">
        <v>2874</v>
      </c>
      <c r="GB8" s="9" t="s">
        <v>2871</v>
      </c>
      <c r="GC8" s="9" t="s">
        <v>2872</v>
      </c>
      <c r="GD8" s="9" t="s">
        <v>2873</v>
      </c>
      <c r="GE8" s="9" t="s">
        <v>2874</v>
      </c>
      <c r="GF8" s="9" t="s">
        <v>2871</v>
      </c>
      <c r="GG8" s="9" t="s">
        <v>2872</v>
      </c>
      <c r="GH8" s="9" t="s">
        <v>2873</v>
      </c>
      <c r="GI8" s="9" t="s">
        <v>2874</v>
      </c>
      <c r="GJ8" s="9" t="s">
        <v>2871</v>
      </c>
      <c r="GK8" s="9" t="s">
        <v>2872</v>
      </c>
      <c r="GL8" s="9" t="s">
        <v>2873</v>
      </c>
      <c r="GM8" s="9" t="s">
        <v>2874</v>
      </c>
      <c r="GN8" s="9" t="s">
        <v>2871</v>
      </c>
      <c r="GO8" s="9" t="s">
        <v>2872</v>
      </c>
      <c r="GP8" s="9" t="s">
        <v>2873</v>
      </c>
      <c r="GQ8" s="9" t="s">
        <v>2874</v>
      </c>
      <c r="GR8" s="9" t="s">
        <v>2871</v>
      </c>
      <c r="GS8" s="9" t="s">
        <v>2872</v>
      </c>
      <c r="GT8" s="9" t="s">
        <v>2873</v>
      </c>
      <c r="GU8" s="9" t="s">
        <v>2874</v>
      </c>
      <c r="GV8" s="9" t="s">
        <v>2871</v>
      </c>
      <c r="GW8" s="9" t="s">
        <v>2872</v>
      </c>
      <c r="GX8" s="9" t="s">
        <v>2873</v>
      </c>
      <c r="GY8" s="9" t="s">
        <v>2874</v>
      </c>
      <c r="GZ8" s="9" t="s">
        <v>2871</v>
      </c>
      <c r="HA8" s="9" t="s">
        <v>2872</v>
      </c>
      <c r="HB8" s="9" t="s">
        <v>2873</v>
      </c>
      <c r="HC8" s="9" t="s">
        <v>2874</v>
      </c>
      <c r="HD8" s="9" t="s">
        <v>2871</v>
      </c>
      <c r="HE8" s="9" t="s">
        <v>2872</v>
      </c>
      <c r="HF8" s="9" t="s">
        <v>2873</v>
      </c>
      <c r="HG8" s="9" t="s">
        <v>2874</v>
      </c>
      <c r="HH8" s="9" t="s">
        <v>2871</v>
      </c>
      <c r="HI8" s="9" t="s">
        <v>2872</v>
      </c>
      <c r="HJ8" s="9" t="s">
        <v>2873</v>
      </c>
      <c r="HK8" s="9" t="s">
        <v>2874</v>
      </c>
      <c r="HL8" s="9" t="s">
        <v>2871</v>
      </c>
      <c r="HM8" s="9" t="s">
        <v>2872</v>
      </c>
      <c r="HN8" s="9" t="s">
        <v>2873</v>
      </c>
      <c r="HO8" s="9" t="s">
        <v>2874</v>
      </c>
      <c r="HP8" s="9" t="s">
        <v>2871</v>
      </c>
      <c r="HQ8" s="9" t="s">
        <v>2872</v>
      </c>
      <c r="HR8" s="9" t="s">
        <v>2873</v>
      </c>
      <c r="HS8" s="9" t="s">
        <v>2874</v>
      </c>
      <c r="HT8" s="9" t="s">
        <v>2871</v>
      </c>
      <c r="HU8" s="9" t="s">
        <v>2872</v>
      </c>
      <c r="HV8" s="9" t="s">
        <v>2873</v>
      </c>
      <c r="HW8" s="9" t="s">
        <v>2874</v>
      </c>
      <c r="HX8" s="9" t="s">
        <v>2871</v>
      </c>
      <c r="HY8" s="9" t="s">
        <v>2872</v>
      </c>
      <c r="HZ8" s="9" t="s">
        <v>2873</v>
      </c>
      <c r="IA8" s="9" t="s">
        <v>2874</v>
      </c>
      <c r="IB8" s="9" t="s">
        <v>2871</v>
      </c>
      <c r="IC8" s="9" t="s">
        <v>2872</v>
      </c>
      <c r="ID8" s="9" t="s">
        <v>2873</v>
      </c>
      <c r="IE8" s="9" t="s">
        <v>2874</v>
      </c>
      <c r="IF8" s="9" t="s">
        <v>2871</v>
      </c>
      <c r="IG8" s="9" t="s">
        <v>2872</v>
      </c>
      <c r="IH8" s="9" t="s">
        <v>2873</v>
      </c>
      <c r="II8" s="9" t="s">
        <v>2874</v>
      </c>
      <c r="IJ8" s="9" t="s">
        <v>2871</v>
      </c>
      <c r="IK8" s="9" t="s">
        <v>2872</v>
      </c>
      <c r="IL8" s="9" t="s">
        <v>2873</v>
      </c>
      <c r="IM8" s="9" t="s">
        <v>2874</v>
      </c>
      <c r="IN8" s="9" t="s">
        <v>2871</v>
      </c>
      <c r="IO8" s="9" t="s">
        <v>2872</v>
      </c>
      <c r="IP8" s="9" t="s">
        <v>2873</v>
      </c>
      <c r="IQ8" s="9" t="s">
        <v>2874</v>
      </c>
      <c r="IR8" s="9" t="s">
        <v>2871</v>
      </c>
      <c r="IS8" s="9" t="s">
        <v>2872</v>
      </c>
      <c r="IT8" s="9" t="s">
        <v>2873</v>
      </c>
      <c r="IU8" s="9" t="s">
        <v>2874</v>
      </c>
      <c r="IV8" s="9" t="s">
        <v>2871</v>
      </c>
      <c r="IW8" s="9" t="s">
        <v>2872</v>
      </c>
      <c r="IX8" s="9" t="s">
        <v>2873</v>
      </c>
      <c r="IY8" s="9" t="s">
        <v>2874</v>
      </c>
      <c r="IZ8" s="9" t="s">
        <v>2871</v>
      </c>
      <c r="JA8" s="9" t="s">
        <v>2872</v>
      </c>
      <c r="JB8" s="9" t="s">
        <v>2873</v>
      </c>
      <c r="JC8" s="9" t="s">
        <v>2874</v>
      </c>
      <c r="JD8" s="9" t="s">
        <v>2871</v>
      </c>
      <c r="JE8" s="9" t="s">
        <v>2872</v>
      </c>
      <c r="JF8" s="9" t="s">
        <v>2873</v>
      </c>
      <c r="JG8" s="9" t="s">
        <v>2874</v>
      </c>
      <c r="JH8" s="9" t="s">
        <v>2871</v>
      </c>
      <c r="JI8" s="9" t="s">
        <v>2872</v>
      </c>
      <c r="JJ8" s="9" t="s">
        <v>2873</v>
      </c>
      <c r="JK8" s="9" t="s">
        <v>2874</v>
      </c>
      <c r="JL8" s="9" t="s">
        <v>2871</v>
      </c>
      <c r="JM8" s="9" t="s">
        <v>2872</v>
      </c>
      <c r="JN8" s="9" t="s">
        <v>2873</v>
      </c>
      <c r="JO8" s="9" t="s">
        <v>2874</v>
      </c>
      <c r="JP8" s="9" t="s">
        <v>2871</v>
      </c>
      <c r="JQ8" s="9" t="s">
        <v>2872</v>
      </c>
      <c r="JR8" s="9" t="s">
        <v>2873</v>
      </c>
      <c r="JS8" s="9" t="s">
        <v>2874</v>
      </c>
      <c r="JT8" s="9" t="s">
        <v>2871</v>
      </c>
      <c r="JU8" s="9" t="s">
        <v>2872</v>
      </c>
      <c r="JV8" s="9" t="s">
        <v>2873</v>
      </c>
      <c r="JW8" s="9" t="s">
        <v>2874</v>
      </c>
      <c r="JX8" s="9" t="s">
        <v>2871</v>
      </c>
      <c r="JY8" s="9" t="s">
        <v>2872</v>
      </c>
      <c r="JZ8" s="9" t="s">
        <v>2873</v>
      </c>
      <c r="KA8" s="9" t="s">
        <v>2874</v>
      </c>
      <c r="KB8" s="9" t="s">
        <v>2871</v>
      </c>
      <c r="KC8" s="9" t="s">
        <v>2872</v>
      </c>
      <c r="KD8" s="9" t="s">
        <v>2873</v>
      </c>
      <c r="KE8" s="9" t="s">
        <v>2874</v>
      </c>
      <c r="KF8" s="9" t="s">
        <v>2871</v>
      </c>
      <c r="KG8" s="9" t="s">
        <v>2872</v>
      </c>
      <c r="KH8" s="9" t="s">
        <v>2873</v>
      </c>
      <c r="KI8" s="9" t="s">
        <v>2874</v>
      </c>
      <c r="KJ8" s="9" t="s">
        <v>2871</v>
      </c>
      <c r="KK8" s="9" t="s">
        <v>2872</v>
      </c>
      <c r="KL8" s="9" t="s">
        <v>2873</v>
      </c>
      <c r="KM8" s="9" t="s">
        <v>2874</v>
      </c>
      <c r="KN8" s="9" t="s">
        <v>2871</v>
      </c>
      <c r="KO8" s="9" t="s">
        <v>2872</v>
      </c>
      <c r="KP8" s="9" t="s">
        <v>2873</v>
      </c>
      <c r="KQ8" s="9" t="s">
        <v>2874</v>
      </c>
      <c r="KR8" s="9" t="s">
        <v>2871</v>
      </c>
      <c r="KS8" s="9" t="s">
        <v>2872</v>
      </c>
      <c r="KT8" s="9" t="s">
        <v>2873</v>
      </c>
      <c r="KU8" s="9" t="s">
        <v>2874</v>
      </c>
      <c r="KV8" s="9" t="s">
        <v>2871</v>
      </c>
      <c r="KW8" s="9" t="s">
        <v>2872</v>
      </c>
      <c r="KX8" s="9" t="s">
        <v>2873</v>
      </c>
      <c r="KY8" s="9" t="s">
        <v>2874</v>
      </c>
      <c r="KZ8" s="9" t="s">
        <v>2871</v>
      </c>
      <c r="LA8" s="9" t="s">
        <v>2872</v>
      </c>
      <c r="LB8" s="9" t="s">
        <v>2873</v>
      </c>
      <c r="LC8" s="9" t="s">
        <v>2874</v>
      </c>
      <c r="LD8" s="9" t="s">
        <v>2871</v>
      </c>
      <c r="LE8" s="9" t="s">
        <v>2872</v>
      </c>
      <c r="LF8" s="9" t="s">
        <v>2873</v>
      </c>
      <c r="LG8" s="9" t="s">
        <v>2874</v>
      </c>
      <c r="LH8" s="9" t="s">
        <v>2871</v>
      </c>
      <c r="LI8" s="9" t="s">
        <v>2872</v>
      </c>
      <c r="LJ8" s="9" t="s">
        <v>2873</v>
      </c>
      <c r="LK8" s="9" t="s">
        <v>2874</v>
      </c>
      <c r="LL8" s="9" t="s">
        <v>2871</v>
      </c>
      <c r="LM8" s="9" t="s">
        <v>2872</v>
      </c>
      <c r="LN8" s="9" t="s">
        <v>2873</v>
      </c>
      <c r="LO8" s="9" t="s">
        <v>2874</v>
      </c>
      <c r="LP8" s="9" t="s">
        <v>2871</v>
      </c>
      <c r="LQ8" s="9" t="s">
        <v>2872</v>
      </c>
      <c r="LR8" s="9" t="s">
        <v>2873</v>
      </c>
      <c r="LS8" s="9" t="s">
        <v>2874</v>
      </c>
      <c r="LT8" s="9" t="s">
        <v>2871</v>
      </c>
      <c r="LU8" s="9" t="s">
        <v>2872</v>
      </c>
      <c r="LV8" s="9" t="s">
        <v>2873</v>
      </c>
      <c r="LW8" s="9" t="s">
        <v>2874</v>
      </c>
      <c r="LX8" s="9" t="s">
        <v>2871</v>
      </c>
      <c r="LY8" s="9" t="s">
        <v>2872</v>
      </c>
      <c r="LZ8" s="9" t="s">
        <v>2873</v>
      </c>
      <c r="MA8" s="9" t="s">
        <v>2874</v>
      </c>
      <c r="MB8" s="9" t="s">
        <v>2871</v>
      </c>
      <c r="MC8" s="9" t="s">
        <v>2872</v>
      </c>
      <c r="MD8" s="9" t="s">
        <v>2873</v>
      </c>
      <c r="ME8" s="9" t="s">
        <v>2874</v>
      </c>
      <c r="MF8" s="9" t="s">
        <v>2871</v>
      </c>
      <c r="MG8" s="9" t="s">
        <v>2872</v>
      </c>
      <c r="MH8" s="9" t="s">
        <v>2873</v>
      </c>
      <c r="MI8" s="9" t="s">
        <v>2874</v>
      </c>
      <c r="MJ8" s="9" t="s">
        <v>2871</v>
      </c>
      <c r="MK8" s="9" t="s">
        <v>2872</v>
      </c>
      <c r="ML8" s="9" t="s">
        <v>2873</v>
      </c>
      <c r="MM8" s="9" t="s">
        <v>2874</v>
      </c>
      <c r="MN8" s="9" t="s">
        <v>2871</v>
      </c>
      <c r="MO8" s="9" t="s">
        <v>2872</v>
      </c>
      <c r="MP8" s="9" t="s">
        <v>2873</v>
      </c>
      <c r="MQ8" s="9" t="s">
        <v>2874</v>
      </c>
      <c r="MR8" s="9" t="s">
        <v>2871</v>
      </c>
      <c r="MS8" s="9" t="s">
        <v>2872</v>
      </c>
      <c r="MT8" s="9" t="s">
        <v>2873</v>
      </c>
      <c r="MU8" s="9" t="s">
        <v>2874</v>
      </c>
      <c r="MV8" s="9" t="s">
        <v>2871</v>
      </c>
      <c r="MW8" s="9" t="s">
        <v>2872</v>
      </c>
      <c r="MX8" s="9" t="s">
        <v>2873</v>
      </c>
      <c r="MY8" s="9" t="s">
        <v>2874</v>
      </c>
      <c r="MZ8" s="9" t="s">
        <v>2871</v>
      </c>
      <c r="NA8" s="9" t="s">
        <v>2872</v>
      </c>
      <c r="NB8" s="9" t="s">
        <v>2873</v>
      </c>
      <c r="NC8" s="9" t="s">
        <v>2874</v>
      </c>
      <c r="ND8" s="9" t="s">
        <v>2871</v>
      </c>
      <c r="NE8" s="9" t="s">
        <v>2872</v>
      </c>
      <c r="NF8" s="9" t="s">
        <v>2873</v>
      </c>
      <c r="NG8" s="9" t="s">
        <v>2874</v>
      </c>
      <c r="NH8" s="9" t="s">
        <v>2871</v>
      </c>
      <c r="NI8" s="9" t="s">
        <v>2872</v>
      </c>
      <c r="NJ8" s="9" t="s">
        <v>2873</v>
      </c>
      <c r="NK8" s="9" t="s">
        <v>2874</v>
      </c>
      <c r="NL8" s="9" t="s">
        <v>2871</v>
      </c>
      <c r="NM8" s="9" t="s">
        <v>2872</v>
      </c>
      <c r="NN8" s="9" t="s">
        <v>2873</v>
      </c>
      <c r="NO8" s="9" t="s">
        <v>2874</v>
      </c>
      <c r="NP8" s="9" t="s">
        <v>2871</v>
      </c>
      <c r="NQ8" s="9" t="s">
        <v>2872</v>
      </c>
      <c r="NR8" s="9" t="s">
        <v>2873</v>
      </c>
      <c r="NS8" s="9" t="s">
        <v>2874</v>
      </c>
      <c r="NT8" s="9" t="s">
        <v>2871</v>
      </c>
      <c r="NU8" s="9" t="s">
        <v>2872</v>
      </c>
      <c r="NV8" s="9" t="s">
        <v>2873</v>
      </c>
      <c r="NW8" s="9" t="s">
        <v>2874</v>
      </c>
      <c r="NX8" s="9" t="s">
        <v>2871</v>
      </c>
      <c r="NY8" s="9" t="s">
        <v>2872</v>
      </c>
      <c r="NZ8" s="9" t="s">
        <v>2873</v>
      </c>
      <c r="OA8" s="9" t="s">
        <v>2874</v>
      </c>
      <c r="OB8" s="9" t="s">
        <v>2871</v>
      </c>
      <c r="OC8" s="9" t="s">
        <v>2872</v>
      </c>
      <c r="OD8" s="9" t="s">
        <v>2873</v>
      </c>
      <c r="OE8" s="9" t="s">
        <v>2874</v>
      </c>
      <c r="OF8" s="9" t="s">
        <v>2871</v>
      </c>
      <c r="OG8" s="9" t="s">
        <v>2872</v>
      </c>
      <c r="OH8" s="9" t="s">
        <v>2873</v>
      </c>
      <c r="OI8" s="9" t="s">
        <v>2874</v>
      </c>
      <c r="OJ8" s="9" t="s">
        <v>2871</v>
      </c>
      <c r="OK8" s="9" t="s">
        <v>2872</v>
      </c>
      <c r="OL8" s="9" t="s">
        <v>2873</v>
      </c>
      <c r="OM8" s="9" t="s">
        <v>2874</v>
      </c>
      <c r="ON8" s="9" t="s">
        <v>2871</v>
      </c>
      <c r="OO8" s="9" t="s">
        <v>2872</v>
      </c>
      <c r="OP8" s="9" t="s">
        <v>2873</v>
      </c>
      <c r="OQ8" s="9" t="s">
        <v>2874</v>
      </c>
      <c r="OR8" s="9" t="s">
        <v>2871</v>
      </c>
      <c r="OS8" s="9" t="s">
        <v>2872</v>
      </c>
      <c r="OT8" s="9" t="s">
        <v>2873</v>
      </c>
      <c r="OU8" s="9" t="s">
        <v>2874</v>
      </c>
      <c r="OV8" s="9" t="s">
        <v>2871</v>
      </c>
      <c r="OW8" s="9" t="s">
        <v>2872</v>
      </c>
      <c r="OX8" s="9" t="s">
        <v>2873</v>
      </c>
      <c r="OY8" s="9" t="s">
        <v>2874</v>
      </c>
      <c r="OZ8" s="9" t="s">
        <v>2871</v>
      </c>
      <c r="PA8" s="9" t="s">
        <v>2872</v>
      </c>
      <c r="PB8" s="9" t="s">
        <v>2873</v>
      </c>
      <c r="PC8" s="9" t="s">
        <v>2874</v>
      </c>
      <c r="PD8" s="9" t="s">
        <v>2871</v>
      </c>
      <c r="PE8" s="9" t="s">
        <v>2872</v>
      </c>
      <c r="PF8" s="9" t="s">
        <v>2873</v>
      </c>
      <c r="PG8" s="9" t="s">
        <v>2874</v>
      </c>
      <c r="PH8" s="9" t="s">
        <v>2871</v>
      </c>
      <c r="PI8" s="9" t="s">
        <v>2872</v>
      </c>
      <c r="PJ8" s="9" t="s">
        <v>2873</v>
      </c>
      <c r="PK8" s="9" t="s">
        <v>2874</v>
      </c>
      <c r="PL8" s="9" t="s">
        <v>2871</v>
      </c>
      <c r="PM8" s="9" t="s">
        <v>2872</v>
      </c>
      <c r="PN8" s="9" t="s">
        <v>2873</v>
      </c>
      <c r="PO8" s="9" t="s">
        <v>2874</v>
      </c>
      <c r="PP8" s="9" t="s">
        <v>2871</v>
      </c>
      <c r="PQ8" s="9" t="s">
        <v>2872</v>
      </c>
      <c r="PR8" s="9" t="s">
        <v>2873</v>
      </c>
      <c r="PS8" s="9" t="s">
        <v>2874</v>
      </c>
      <c r="PT8" s="9" t="s">
        <v>2871</v>
      </c>
      <c r="PU8" s="9" t="s">
        <v>2872</v>
      </c>
      <c r="PV8" s="9" t="s">
        <v>2873</v>
      </c>
      <c r="PW8" s="9" t="s">
        <v>2874</v>
      </c>
      <c r="PX8" s="9" t="s">
        <v>2871</v>
      </c>
      <c r="PY8" s="9" t="s">
        <v>2872</v>
      </c>
      <c r="PZ8" s="9" t="s">
        <v>2873</v>
      </c>
      <c r="QA8" s="9" t="s">
        <v>2874</v>
      </c>
      <c r="QB8" s="9" t="s">
        <v>2871</v>
      </c>
      <c r="QC8" s="9" t="s">
        <v>2872</v>
      </c>
      <c r="QD8" s="9" t="s">
        <v>2873</v>
      </c>
      <c r="QE8" s="9" t="s">
        <v>2874</v>
      </c>
      <c r="QF8" s="9" t="s">
        <v>2871</v>
      </c>
      <c r="QG8" s="9" t="s">
        <v>2872</v>
      </c>
      <c r="QH8" s="9" t="s">
        <v>2873</v>
      </c>
      <c r="QI8" s="9" t="s">
        <v>2874</v>
      </c>
      <c r="QJ8" s="9" t="s">
        <v>2871</v>
      </c>
      <c r="QK8" s="9" t="s">
        <v>2872</v>
      </c>
      <c r="QL8" s="9" t="s">
        <v>2873</v>
      </c>
      <c r="QM8" s="9" t="s">
        <v>2874</v>
      </c>
      <c r="QN8" s="9" t="s">
        <v>2871</v>
      </c>
      <c r="QO8" s="9" t="s">
        <v>2872</v>
      </c>
      <c r="QP8" s="9" t="s">
        <v>2873</v>
      </c>
      <c r="QQ8" s="9" t="s">
        <v>2874</v>
      </c>
      <c r="QR8" s="9" t="s">
        <v>2871</v>
      </c>
      <c r="QS8" s="9" t="s">
        <v>2872</v>
      </c>
      <c r="QT8" s="9" t="s">
        <v>2873</v>
      </c>
      <c r="QU8" s="9" t="s">
        <v>2874</v>
      </c>
      <c r="QV8" s="9" t="s">
        <v>2871</v>
      </c>
      <c r="QW8" s="9" t="s">
        <v>2872</v>
      </c>
      <c r="QX8" s="9" t="s">
        <v>2873</v>
      </c>
      <c r="QY8" s="9" t="s">
        <v>2874</v>
      </c>
      <c r="QZ8" s="9" t="s">
        <v>2871</v>
      </c>
      <c r="RA8" s="9" t="s">
        <v>2872</v>
      </c>
      <c r="RB8" s="9" t="s">
        <v>2873</v>
      </c>
      <c r="RC8" s="9" t="s">
        <v>2874</v>
      </c>
      <c r="RD8" s="9" t="s">
        <v>2871</v>
      </c>
      <c r="RE8" s="9" t="s">
        <v>2872</v>
      </c>
      <c r="RF8" s="9" t="s">
        <v>2873</v>
      </c>
      <c r="RG8" s="9" t="s">
        <v>2874</v>
      </c>
      <c r="RH8" s="9" t="s">
        <v>2871</v>
      </c>
      <c r="RI8" s="9" t="s">
        <v>2872</v>
      </c>
      <c r="RJ8" s="9" t="s">
        <v>2873</v>
      </c>
      <c r="RK8" s="9" t="s">
        <v>2874</v>
      </c>
      <c r="RL8" s="9" t="s">
        <v>2871</v>
      </c>
      <c r="RM8" s="9" t="s">
        <v>2872</v>
      </c>
      <c r="RN8" s="9" t="s">
        <v>2873</v>
      </c>
      <c r="RO8" s="9" t="s">
        <v>2874</v>
      </c>
      <c r="RP8" s="9" t="s">
        <v>2871</v>
      </c>
      <c r="RQ8" s="9" t="s">
        <v>2872</v>
      </c>
      <c r="RR8" s="9" t="s">
        <v>2873</v>
      </c>
      <c r="RS8" s="9" t="s">
        <v>2874</v>
      </c>
      <c r="RT8" s="9" t="s">
        <v>2871</v>
      </c>
      <c r="RU8" s="9" t="s">
        <v>2872</v>
      </c>
      <c r="RV8" s="9" t="s">
        <v>2873</v>
      </c>
      <c r="RW8" s="9" t="s">
        <v>2874</v>
      </c>
      <c r="RX8" s="9" t="s">
        <v>2871</v>
      </c>
      <c r="RY8" s="9" t="s">
        <v>2872</v>
      </c>
      <c r="RZ8" s="9" t="s">
        <v>2873</v>
      </c>
      <c r="SA8" s="9" t="s">
        <v>2874</v>
      </c>
      <c r="SB8" s="9" t="s">
        <v>2871</v>
      </c>
      <c r="SC8" s="9" t="s">
        <v>2872</v>
      </c>
      <c r="SD8" s="9" t="s">
        <v>2873</v>
      </c>
      <c r="SE8" s="9" t="s">
        <v>2874</v>
      </c>
      <c r="SF8" s="9" t="s">
        <v>2871</v>
      </c>
      <c r="SG8" s="9" t="s">
        <v>2872</v>
      </c>
      <c r="SH8" s="9" t="s">
        <v>2873</v>
      </c>
      <c r="SI8" s="9" t="s">
        <v>2874</v>
      </c>
      <c r="SJ8" s="9" t="s">
        <v>2871</v>
      </c>
      <c r="SK8" s="9" t="s">
        <v>2872</v>
      </c>
      <c r="SL8" s="9" t="s">
        <v>2873</v>
      </c>
      <c r="SM8" s="9" t="s">
        <v>2874</v>
      </c>
      <c r="SN8" s="9" t="s">
        <v>2871</v>
      </c>
      <c r="SO8" s="9" t="s">
        <v>2872</v>
      </c>
      <c r="SP8" s="9" t="s">
        <v>2873</v>
      </c>
      <c r="SQ8" s="9" t="s">
        <v>2874</v>
      </c>
      <c r="SR8" s="9" t="s">
        <v>2871</v>
      </c>
      <c r="SS8" s="9" t="s">
        <v>2872</v>
      </c>
      <c r="ST8" s="9" t="s">
        <v>2873</v>
      </c>
      <c r="SU8" s="9" t="s">
        <v>2874</v>
      </c>
      <c r="SV8" s="9" t="s">
        <v>2871</v>
      </c>
      <c r="SW8" s="9" t="s">
        <v>2872</v>
      </c>
      <c r="SX8" s="9" t="s">
        <v>2873</v>
      </c>
      <c r="SY8" s="9" t="s">
        <v>2874</v>
      </c>
      <c r="SZ8" s="9" t="s">
        <v>2871</v>
      </c>
      <c r="TA8" s="9" t="s">
        <v>2872</v>
      </c>
      <c r="TB8" s="9" t="s">
        <v>2873</v>
      </c>
      <c r="TC8" s="9" t="s">
        <v>2874</v>
      </c>
      <c r="TD8" s="9" t="s">
        <v>2871</v>
      </c>
      <c r="TE8" s="9" t="s">
        <v>2872</v>
      </c>
      <c r="TF8" s="9" t="s">
        <v>2873</v>
      </c>
      <c r="TG8" s="9" t="s">
        <v>2874</v>
      </c>
      <c r="TH8" s="9" t="s">
        <v>2871</v>
      </c>
      <c r="TI8" s="9" t="s">
        <v>2872</v>
      </c>
      <c r="TJ8" s="9" t="s">
        <v>2873</v>
      </c>
      <c r="TK8" s="9" t="s">
        <v>2874</v>
      </c>
      <c r="TL8" s="9" t="s">
        <v>2871</v>
      </c>
      <c r="TM8" s="9" t="s">
        <v>2872</v>
      </c>
      <c r="TN8" s="9" t="s">
        <v>2873</v>
      </c>
      <c r="TO8" s="9" t="s">
        <v>2874</v>
      </c>
      <c r="TP8" s="9" t="s">
        <v>2871</v>
      </c>
      <c r="TQ8" s="9" t="s">
        <v>2872</v>
      </c>
      <c r="TR8" s="9" t="s">
        <v>2873</v>
      </c>
      <c r="TS8" s="9" t="s">
        <v>2874</v>
      </c>
      <c r="TT8" s="9" t="s">
        <v>2871</v>
      </c>
      <c r="TU8" s="9" t="s">
        <v>2872</v>
      </c>
      <c r="TV8" s="9" t="s">
        <v>2873</v>
      </c>
      <c r="TW8" s="9" t="s">
        <v>2874</v>
      </c>
      <c r="TX8" s="9" t="s">
        <v>2871</v>
      </c>
      <c r="TY8" s="9" t="s">
        <v>2872</v>
      </c>
      <c r="TZ8" s="9" t="s">
        <v>2873</v>
      </c>
      <c r="UA8" s="9" t="s">
        <v>2874</v>
      </c>
      <c r="UB8" s="9" t="s">
        <v>2871</v>
      </c>
      <c r="UC8" s="9" t="s">
        <v>2872</v>
      </c>
      <c r="UD8" s="9" t="s">
        <v>2873</v>
      </c>
      <c r="UE8" s="9" t="s">
        <v>2874</v>
      </c>
      <c r="UF8" s="9" t="s">
        <v>2871</v>
      </c>
      <c r="UG8" s="9" t="s">
        <v>2872</v>
      </c>
      <c r="UH8" s="9" t="s">
        <v>2873</v>
      </c>
      <c r="UI8" s="9" t="s">
        <v>2874</v>
      </c>
      <c r="UJ8" s="9" t="s">
        <v>2871</v>
      </c>
      <c r="UK8" s="9" t="s">
        <v>2872</v>
      </c>
      <c r="UL8" s="9" t="s">
        <v>2873</v>
      </c>
      <c r="UM8" s="9" t="s">
        <v>2874</v>
      </c>
      <c r="UN8" s="9" t="s">
        <v>2871</v>
      </c>
      <c r="UO8" s="9" t="s">
        <v>2872</v>
      </c>
      <c r="UP8" s="9" t="s">
        <v>2873</v>
      </c>
      <c r="UQ8" s="9" t="s">
        <v>2874</v>
      </c>
      <c r="UR8" s="9" t="s">
        <v>2871</v>
      </c>
      <c r="US8" s="9" t="s">
        <v>2872</v>
      </c>
      <c r="UT8" s="9" t="s">
        <v>2873</v>
      </c>
      <c r="UU8" s="9" t="s">
        <v>2874</v>
      </c>
      <c r="UV8" s="9" t="s">
        <v>2871</v>
      </c>
      <c r="UW8" s="9" t="s">
        <v>2872</v>
      </c>
      <c r="UX8" s="9" t="s">
        <v>2873</v>
      </c>
      <c r="UY8" s="9" t="s">
        <v>2874</v>
      </c>
      <c r="UZ8" s="9" t="s">
        <v>2871</v>
      </c>
      <c r="VA8" s="9" t="s">
        <v>2872</v>
      </c>
      <c r="VB8" s="9" t="s">
        <v>2873</v>
      </c>
      <c r="VC8" s="9" t="s">
        <v>2874</v>
      </c>
      <c r="VD8" s="9" t="s">
        <v>2871</v>
      </c>
      <c r="VE8" s="9" t="s">
        <v>2872</v>
      </c>
      <c r="VF8" s="9" t="s">
        <v>2873</v>
      </c>
      <c r="VG8" s="9" t="s">
        <v>2874</v>
      </c>
      <c r="VH8" s="9" t="s">
        <v>2871</v>
      </c>
      <c r="VI8" s="9" t="s">
        <v>2872</v>
      </c>
      <c r="VJ8" s="9" t="s">
        <v>2873</v>
      </c>
      <c r="VK8" s="9" t="s">
        <v>2874</v>
      </c>
      <c r="VL8" s="9" t="s">
        <v>2871</v>
      </c>
      <c r="VM8" s="9" t="s">
        <v>2872</v>
      </c>
      <c r="VN8" s="9" t="s">
        <v>2873</v>
      </c>
      <c r="VO8" s="9" t="s">
        <v>2874</v>
      </c>
      <c r="VP8" s="9" t="s">
        <v>2871</v>
      </c>
      <c r="VQ8" s="9" t="s">
        <v>2872</v>
      </c>
      <c r="VR8" s="9" t="s">
        <v>2873</v>
      </c>
      <c r="VS8" s="9" t="s">
        <v>2874</v>
      </c>
      <c r="VT8" s="9" t="s">
        <v>2871</v>
      </c>
      <c r="VU8" s="9" t="s">
        <v>2872</v>
      </c>
      <c r="VV8" s="9" t="s">
        <v>2873</v>
      </c>
      <c r="VW8" s="9" t="s">
        <v>2874</v>
      </c>
      <c r="VX8" s="9" t="s">
        <v>2871</v>
      </c>
      <c r="VY8" s="9" t="s">
        <v>2872</v>
      </c>
      <c r="VZ8" s="9" t="s">
        <v>2873</v>
      </c>
      <c r="WA8" s="9" t="s">
        <v>2874</v>
      </c>
      <c r="WB8" s="9" t="s">
        <v>2871</v>
      </c>
      <c r="WC8" s="9" t="s">
        <v>2872</v>
      </c>
      <c r="WD8" s="9" t="s">
        <v>2873</v>
      </c>
      <c r="WE8" s="9" t="s">
        <v>2874</v>
      </c>
      <c r="WF8" s="9" t="s">
        <v>2871</v>
      </c>
      <c r="WG8" s="9" t="s">
        <v>2872</v>
      </c>
      <c r="WH8" s="9" t="s">
        <v>2873</v>
      </c>
      <c r="WI8" s="9" t="s">
        <v>2874</v>
      </c>
      <c r="WJ8" s="9" t="s">
        <v>2871</v>
      </c>
      <c r="WK8" s="9" t="s">
        <v>2872</v>
      </c>
      <c r="WL8" s="9" t="s">
        <v>2873</v>
      </c>
      <c r="WM8" s="9" t="s">
        <v>2874</v>
      </c>
      <c r="WN8" s="9" t="s">
        <v>2871</v>
      </c>
      <c r="WO8" s="9" t="s">
        <v>2872</v>
      </c>
      <c r="WP8" s="9" t="s">
        <v>2873</v>
      </c>
      <c r="WQ8" s="9" t="s">
        <v>2874</v>
      </c>
      <c r="WR8" s="9" t="s">
        <v>2871</v>
      </c>
      <c r="WS8" s="9" t="s">
        <v>2872</v>
      </c>
      <c r="WT8" s="9" t="s">
        <v>2873</v>
      </c>
      <c r="WU8" s="9" t="s">
        <v>2874</v>
      </c>
      <c r="WV8" s="9" t="s">
        <v>2871</v>
      </c>
      <c r="WW8" s="9" t="s">
        <v>2872</v>
      </c>
      <c r="WX8" s="9" t="s">
        <v>2873</v>
      </c>
      <c r="WY8" s="9" t="s">
        <v>2874</v>
      </c>
      <c r="WZ8" s="9" t="s">
        <v>2871</v>
      </c>
      <c r="XA8" s="9" t="s">
        <v>2872</v>
      </c>
      <c r="XB8" s="9" t="s">
        <v>2873</v>
      </c>
      <c r="XC8" s="9" t="s">
        <v>2874</v>
      </c>
      <c r="XD8" s="9" t="s">
        <v>2871</v>
      </c>
      <c r="XE8" s="9" t="s">
        <v>2872</v>
      </c>
      <c r="XF8" s="9" t="s">
        <v>2873</v>
      </c>
      <c r="XG8" s="9" t="s">
        <v>2874</v>
      </c>
      <c r="XH8" s="9" t="s">
        <v>2871</v>
      </c>
      <c r="XI8" s="9" t="s">
        <v>2872</v>
      </c>
      <c r="XJ8" s="9" t="s">
        <v>2873</v>
      </c>
      <c r="XK8" s="9" t="s">
        <v>2874</v>
      </c>
      <c r="XL8" s="9" t="s">
        <v>2871</v>
      </c>
      <c r="XM8" s="9" t="s">
        <v>2872</v>
      </c>
      <c r="XN8" s="9" t="s">
        <v>2873</v>
      </c>
      <c r="XO8" s="9" t="s">
        <v>2874</v>
      </c>
      <c r="XP8" s="9" t="s">
        <v>2871</v>
      </c>
      <c r="XQ8" s="9" t="s">
        <v>2872</v>
      </c>
      <c r="XR8" s="9" t="s">
        <v>2873</v>
      </c>
      <c r="XS8" s="9" t="s">
        <v>2874</v>
      </c>
      <c r="XT8" s="9" t="s">
        <v>2871</v>
      </c>
      <c r="XU8" s="9" t="s">
        <v>2872</v>
      </c>
      <c r="XV8" s="9" t="s">
        <v>2873</v>
      </c>
      <c r="XW8" s="9" t="s">
        <v>2874</v>
      </c>
      <c r="XX8" s="9" t="s">
        <v>2871</v>
      </c>
      <c r="XY8" s="9" t="s">
        <v>2872</v>
      </c>
      <c r="XZ8" s="9" t="s">
        <v>2873</v>
      </c>
      <c r="YA8" s="9" t="s">
        <v>2874</v>
      </c>
      <c r="YB8" s="9" t="s">
        <v>2871</v>
      </c>
      <c r="YC8" s="9" t="s">
        <v>2872</v>
      </c>
      <c r="YD8" s="9" t="s">
        <v>2873</v>
      </c>
      <c r="YE8" s="9" t="s">
        <v>2874</v>
      </c>
    </row>
    <row r="9" spans="1:655" ht="24" customHeight="1">
      <c r="A9" s="1"/>
      <c r="B9" s="13" t="s">
        <v>60</v>
      </c>
      <c r="C9" s="13" t="s">
        <v>867</v>
      </c>
      <c r="D9" s="14"/>
      <c r="E9" s="14"/>
      <c r="F9" s="14"/>
      <c r="G9" s="14">
        <v>0</v>
      </c>
      <c r="H9" s="14"/>
      <c r="I9" s="14"/>
      <c r="J9" s="14"/>
      <c r="K9" s="14">
        <v>0</v>
      </c>
      <c r="L9" s="14"/>
      <c r="M9" s="14"/>
      <c r="N9" s="14"/>
      <c r="O9" s="14">
        <v>0</v>
      </c>
      <c r="P9" s="14">
        <v>647.1</v>
      </c>
      <c r="Q9" s="14">
        <v>646.79789000000005</v>
      </c>
      <c r="R9" s="14">
        <v>646.79789000000005</v>
      </c>
      <c r="S9" s="14">
        <v>0.30210999999999999</v>
      </c>
      <c r="T9" s="14">
        <v>215.2</v>
      </c>
      <c r="U9" s="14">
        <v>211.44126</v>
      </c>
      <c r="V9" s="14">
        <v>211.44126</v>
      </c>
      <c r="W9" s="14">
        <v>3.75874</v>
      </c>
      <c r="X9" s="14"/>
      <c r="Y9" s="14"/>
      <c r="Z9" s="14"/>
      <c r="AA9" s="14">
        <v>0</v>
      </c>
      <c r="AB9" s="14"/>
      <c r="AC9" s="14"/>
      <c r="AD9" s="14"/>
      <c r="AE9" s="14">
        <v>0</v>
      </c>
      <c r="AF9" s="14">
        <v>89.8</v>
      </c>
      <c r="AG9" s="14">
        <v>92.226339999999993</v>
      </c>
      <c r="AH9" s="14">
        <v>92.226339999999993</v>
      </c>
      <c r="AI9" s="14">
        <v>-2.4263400000000002</v>
      </c>
      <c r="AJ9" s="14">
        <v>154.1</v>
      </c>
      <c r="AK9" s="14">
        <v>173.32973999999999</v>
      </c>
      <c r="AL9" s="14">
        <v>173.32973999999999</v>
      </c>
      <c r="AM9" s="14">
        <v>-19.22974</v>
      </c>
      <c r="AN9" s="14"/>
      <c r="AO9" s="14"/>
      <c r="AP9" s="14"/>
      <c r="AQ9" s="14">
        <v>0</v>
      </c>
      <c r="AR9" s="14"/>
      <c r="AS9" s="14"/>
      <c r="AT9" s="14"/>
      <c r="AU9" s="14">
        <v>0</v>
      </c>
      <c r="AV9" s="14">
        <v>145.6</v>
      </c>
      <c r="AW9" s="14">
        <v>151.48845</v>
      </c>
      <c r="AX9" s="14">
        <v>136.51105999999999</v>
      </c>
      <c r="AY9" s="14">
        <v>9.0889399999999991</v>
      </c>
      <c r="AZ9" s="14">
        <v>145.1</v>
      </c>
      <c r="BA9" s="14">
        <v>151.48845</v>
      </c>
      <c r="BB9" s="14">
        <v>136.51105999999999</v>
      </c>
      <c r="BC9" s="14">
        <v>8.5889399999999991</v>
      </c>
      <c r="BD9" s="14">
        <v>145.6</v>
      </c>
      <c r="BE9" s="14">
        <v>151.48845</v>
      </c>
      <c r="BF9" s="14">
        <v>136.51105999999999</v>
      </c>
      <c r="BG9" s="14">
        <v>9.0889399999999991</v>
      </c>
      <c r="BH9" s="14">
        <v>242.9</v>
      </c>
      <c r="BI9" s="14">
        <v>227.23267000000001</v>
      </c>
      <c r="BJ9" s="14">
        <v>204.76658</v>
      </c>
      <c r="BK9" s="14">
        <v>38.133420000000001</v>
      </c>
      <c r="BL9" s="14">
        <v>0</v>
      </c>
      <c r="BM9" s="14">
        <v>0</v>
      </c>
      <c r="BN9" s="14">
        <v>0</v>
      </c>
      <c r="BO9" s="14">
        <v>0</v>
      </c>
      <c r="BP9" s="14">
        <v>0</v>
      </c>
      <c r="BQ9" s="14"/>
      <c r="BR9" s="14"/>
      <c r="BS9" s="14">
        <v>0</v>
      </c>
      <c r="BT9" s="14">
        <v>560</v>
      </c>
      <c r="BU9" s="14">
        <v>568.29854</v>
      </c>
      <c r="BV9" s="14">
        <v>568.29854</v>
      </c>
      <c r="BW9" s="14">
        <v>-8.2985399999999991</v>
      </c>
      <c r="BX9" s="14">
        <v>10.5</v>
      </c>
      <c r="BY9" s="14">
        <v>10.561999999999999</v>
      </c>
      <c r="BZ9" s="14">
        <v>10.561999999999999</v>
      </c>
      <c r="CA9" s="14">
        <v>-6.2E-2</v>
      </c>
      <c r="CB9" s="14"/>
      <c r="CC9" s="14"/>
      <c r="CD9" s="14"/>
      <c r="CE9" s="14">
        <v>0</v>
      </c>
      <c r="CF9" s="14"/>
      <c r="CG9" s="14"/>
      <c r="CH9" s="14"/>
      <c r="CI9" s="14">
        <v>0</v>
      </c>
      <c r="CJ9" s="14"/>
      <c r="CK9" s="14"/>
      <c r="CL9" s="14"/>
      <c r="CM9" s="14">
        <v>0</v>
      </c>
      <c r="CN9" s="14"/>
      <c r="CO9" s="14"/>
      <c r="CP9" s="14"/>
      <c r="CQ9" s="14">
        <v>0</v>
      </c>
      <c r="CR9" s="14">
        <v>164.5</v>
      </c>
      <c r="CS9" s="14">
        <v>164.70732000000001</v>
      </c>
      <c r="CT9" s="14">
        <v>164.70732000000001</v>
      </c>
      <c r="CU9" s="14">
        <v>-0.20732</v>
      </c>
      <c r="CV9" s="14">
        <v>7.2</v>
      </c>
      <c r="CW9" s="14">
        <v>7.6877500000000003</v>
      </c>
      <c r="CX9" s="14">
        <v>7.6877500000000003</v>
      </c>
      <c r="CY9" s="14">
        <v>-0.48775000000000002</v>
      </c>
      <c r="CZ9" s="14">
        <v>3.2</v>
      </c>
      <c r="DA9" s="14">
        <v>4.2199</v>
      </c>
      <c r="DB9" s="14">
        <v>4.2199</v>
      </c>
      <c r="DC9" s="14">
        <v>-1.0199</v>
      </c>
      <c r="DD9" s="14">
        <v>0</v>
      </c>
      <c r="DE9" s="14"/>
      <c r="DF9" s="14"/>
      <c r="DG9" s="14">
        <v>0</v>
      </c>
      <c r="DH9" s="14">
        <v>6.8</v>
      </c>
      <c r="DI9" s="14">
        <v>6.8787000000000003</v>
      </c>
      <c r="DJ9" s="14">
        <v>6.8787000000000003</v>
      </c>
      <c r="DK9" s="14">
        <v>-7.8700000000000006E-2</v>
      </c>
      <c r="DL9" s="14">
        <v>10.199999999999999</v>
      </c>
      <c r="DM9" s="14">
        <v>9.9997900000000008</v>
      </c>
      <c r="DN9" s="14">
        <v>9.9997900000000008</v>
      </c>
      <c r="DO9" s="14">
        <v>0.20021</v>
      </c>
      <c r="DP9" s="14">
        <v>143.1</v>
      </c>
      <c r="DQ9" s="14">
        <v>143</v>
      </c>
      <c r="DR9" s="14">
        <v>143</v>
      </c>
      <c r="DS9" s="14">
        <v>0.1</v>
      </c>
      <c r="DT9" s="14">
        <v>7.7</v>
      </c>
      <c r="DU9" s="14">
        <v>8.9130000000000003</v>
      </c>
      <c r="DV9" s="14">
        <v>8.9130000000000003</v>
      </c>
      <c r="DW9" s="14">
        <v>-1.2130000000000001</v>
      </c>
      <c r="DX9" s="14"/>
      <c r="DY9" s="14"/>
      <c r="DZ9" s="14"/>
      <c r="EA9" s="14">
        <v>0</v>
      </c>
      <c r="EB9" s="14"/>
      <c r="EC9" s="14"/>
      <c r="ED9" s="14"/>
      <c r="EE9" s="14">
        <v>0</v>
      </c>
      <c r="EF9" s="14"/>
      <c r="EG9" s="14"/>
      <c r="EH9" s="14"/>
      <c r="EI9" s="14">
        <v>0</v>
      </c>
      <c r="EJ9" s="14">
        <v>110.7</v>
      </c>
      <c r="EK9" s="14">
        <v>112.90537</v>
      </c>
      <c r="EL9" s="14">
        <v>112.90537</v>
      </c>
      <c r="EM9" s="14">
        <v>-2.2053699999999998</v>
      </c>
      <c r="EN9" s="14">
        <v>223.4</v>
      </c>
      <c r="EO9" s="14">
        <v>221.55625000000001</v>
      </c>
      <c r="EP9" s="14">
        <v>221.55625000000001</v>
      </c>
      <c r="EQ9" s="14">
        <v>1.84375</v>
      </c>
      <c r="ER9" s="14"/>
      <c r="ES9" s="14"/>
      <c r="ET9" s="14"/>
      <c r="EU9" s="14">
        <v>0</v>
      </c>
      <c r="EV9" s="14"/>
      <c r="EW9" s="14"/>
      <c r="EX9" s="14"/>
      <c r="EY9" s="14">
        <v>0</v>
      </c>
      <c r="EZ9" s="14"/>
      <c r="FA9" s="14"/>
      <c r="FB9" s="14"/>
      <c r="FC9" s="14">
        <v>0</v>
      </c>
      <c r="FD9" s="14">
        <v>6.5</v>
      </c>
      <c r="FE9" s="14">
        <v>6.39</v>
      </c>
      <c r="FF9" s="14">
        <v>6.39</v>
      </c>
      <c r="FG9" s="14">
        <v>0.11</v>
      </c>
      <c r="FH9" s="14">
        <v>449.6</v>
      </c>
      <c r="FI9" s="14">
        <v>458.87804999999997</v>
      </c>
      <c r="FJ9" s="14">
        <v>458.87804999999997</v>
      </c>
      <c r="FK9" s="14">
        <v>-9.2780500000000004</v>
      </c>
      <c r="FL9" s="14">
        <v>82.1</v>
      </c>
      <c r="FM9" s="14">
        <v>80.422510000000003</v>
      </c>
      <c r="FN9" s="14">
        <v>80.422510000000003</v>
      </c>
      <c r="FO9" s="14">
        <v>1.6774899999999999</v>
      </c>
      <c r="FP9" s="14">
        <v>146.6</v>
      </c>
      <c r="FQ9" s="14">
        <v>148.62634</v>
      </c>
      <c r="FR9" s="14">
        <v>148.62634</v>
      </c>
      <c r="FS9" s="14">
        <v>-2.0263399999999998</v>
      </c>
      <c r="FT9" s="14">
        <v>42.1</v>
      </c>
      <c r="FU9" s="14">
        <v>41.498959999999997</v>
      </c>
      <c r="FV9" s="14">
        <v>41.498959999999997</v>
      </c>
      <c r="FW9" s="14">
        <v>0.60104000000000002</v>
      </c>
      <c r="FX9" s="14">
        <v>18.5</v>
      </c>
      <c r="FY9" s="14">
        <v>19.28585</v>
      </c>
      <c r="FZ9" s="14">
        <v>19.28585</v>
      </c>
      <c r="GA9" s="14">
        <v>-0.78585000000000005</v>
      </c>
      <c r="GB9" s="14">
        <v>19.7</v>
      </c>
      <c r="GC9" s="14">
        <v>20</v>
      </c>
      <c r="GD9" s="14">
        <v>19.317070000000001</v>
      </c>
      <c r="GE9" s="14">
        <v>0.38292999999999999</v>
      </c>
      <c r="GF9" s="14">
        <v>89.4</v>
      </c>
      <c r="GG9" s="14">
        <v>87.657560000000004</v>
      </c>
      <c r="GH9" s="14">
        <v>87.657560000000004</v>
      </c>
      <c r="GI9" s="14">
        <v>1.74244</v>
      </c>
      <c r="GJ9" s="14"/>
      <c r="GK9" s="14">
        <v>0</v>
      </c>
      <c r="GL9" s="14">
        <v>0</v>
      </c>
      <c r="GM9" s="14">
        <v>0</v>
      </c>
      <c r="GN9" s="14">
        <v>0</v>
      </c>
      <c r="GO9" s="14">
        <v>35</v>
      </c>
      <c r="GP9" s="14">
        <v>35</v>
      </c>
      <c r="GQ9" s="14">
        <v>-35</v>
      </c>
      <c r="GR9" s="14"/>
      <c r="GS9" s="14"/>
      <c r="GT9" s="14"/>
      <c r="GU9" s="14">
        <v>0</v>
      </c>
      <c r="GV9" s="14">
        <v>108.4</v>
      </c>
      <c r="GW9" s="14">
        <v>110.91316999999999</v>
      </c>
      <c r="GX9" s="14">
        <v>110.91316999999999</v>
      </c>
      <c r="GY9" s="14">
        <v>-2.5131700000000001</v>
      </c>
      <c r="GZ9" s="14">
        <v>7.3</v>
      </c>
      <c r="HA9" s="14"/>
      <c r="HB9" s="14">
        <v>7.0250199999999996</v>
      </c>
      <c r="HC9" s="14">
        <v>0.27498</v>
      </c>
      <c r="HD9" s="14">
        <v>5.6</v>
      </c>
      <c r="HE9" s="14">
        <v>7.36991</v>
      </c>
      <c r="HF9" s="14">
        <v>7.36991</v>
      </c>
      <c r="HG9" s="14">
        <v>-1.7699100000000001</v>
      </c>
      <c r="HH9" s="14">
        <v>46.7</v>
      </c>
      <c r="HI9" s="14">
        <v>47.26634</v>
      </c>
      <c r="HJ9" s="14">
        <v>47.26634</v>
      </c>
      <c r="HK9" s="14">
        <v>-0.56633999999999995</v>
      </c>
      <c r="HL9" s="14">
        <v>12.9</v>
      </c>
      <c r="HM9" s="14">
        <v>20.036100000000001</v>
      </c>
      <c r="HN9" s="14">
        <v>20.036100000000001</v>
      </c>
      <c r="HO9" s="14">
        <v>-7.1360999999999999</v>
      </c>
      <c r="HP9" s="14">
        <v>3.8</v>
      </c>
      <c r="HQ9" s="14">
        <v>3.8872599999999999</v>
      </c>
      <c r="HR9" s="14">
        <v>3.8872599999999999</v>
      </c>
      <c r="HS9" s="14">
        <v>-8.7260000000000004E-2</v>
      </c>
      <c r="HT9" s="14">
        <v>38.799999999999997</v>
      </c>
      <c r="HU9" s="14">
        <v>34.419510000000002</v>
      </c>
      <c r="HV9" s="14">
        <v>34.419510000000002</v>
      </c>
      <c r="HW9" s="14">
        <v>4.38049</v>
      </c>
      <c r="HX9" s="14">
        <v>173.5</v>
      </c>
      <c r="HY9" s="14">
        <v>171.54185000000001</v>
      </c>
      <c r="HZ9" s="14">
        <v>171.54185000000001</v>
      </c>
      <c r="IA9" s="14">
        <v>1.9581500000000001</v>
      </c>
      <c r="IB9" s="14">
        <v>39.5</v>
      </c>
      <c r="IC9" s="14">
        <v>55.682099999999998</v>
      </c>
      <c r="ID9" s="14">
        <v>85.482579999999999</v>
      </c>
      <c r="IE9" s="14">
        <v>-45.982579999999999</v>
      </c>
      <c r="IF9" s="14"/>
      <c r="IG9" s="14"/>
      <c r="IH9" s="14"/>
      <c r="II9" s="14">
        <v>0</v>
      </c>
      <c r="IJ9" s="14"/>
      <c r="IK9" s="14"/>
      <c r="IL9" s="14"/>
      <c r="IM9" s="14">
        <v>0</v>
      </c>
      <c r="IN9" s="14">
        <v>46.6</v>
      </c>
      <c r="IO9" s="14">
        <v>48.41648</v>
      </c>
      <c r="IP9" s="14">
        <v>48.41648</v>
      </c>
      <c r="IQ9" s="14">
        <v>-1.8164800000000001</v>
      </c>
      <c r="IR9" s="14"/>
      <c r="IS9" s="14"/>
      <c r="IT9" s="14"/>
      <c r="IU9" s="14">
        <v>0</v>
      </c>
      <c r="IV9" s="14"/>
      <c r="IW9" s="14"/>
      <c r="IX9" s="14"/>
      <c r="IY9" s="14">
        <v>0</v>
      </c>
      <c r="IZ9" s="14"/>
      <c r="JA9" s="14"/>
      <c r="JB9" s="14"/>
      <c r="JC9" s="14">
        <v>0</v>
      </c>
      <c r="JD9" s="14">
        <v>86.4</v>
      </c>
      <c r="JE9" s="14">
        <v>88.815600000000003</v>
      </c>
      <c r="JF9" s="14">
        <v>88.815600000000003</v>
      </c>
      <c r="JG9" s="14">
        <v>-2.4156</v>
      </c>
      <c r="JH9" s="14">
        <v>156.80000000000001</v>
      </c>
      <c r="JI9" s="14">
        <v>150.66667000000001</v>
      </c>
      <c r="JJ9" s="14">
        <v>150.66667000000001</v>
      </c>
      <c r="JK9" s="14">
        <v>6.1333299999999999</v>
      </c>
      <c r="JL9" s="14"/>
      <c r="JM9" s="14"/>
      <c r="JN9" s="14"/>
      <c r="JO9" s="14">
        <v>0</v>
      </c>
      <c r="JP9" s="14">
        <v>0</v>
      </c>
      <c r="JQ9" s="14">
        <v>0</v>
      </c>
      <c r="JR9" s="14">
        <v>0</v>
      </c>
      <c r="JS9" s="14">
        <v>0</v>
      </c>
      <c r="JT9" s="14">
        <v>68.599999999999994</v>
      </c>
      <c r="JU9" s="14">
        <v>75.333330000000004</v>
      </c>
      <c r="JV9" s="14">
        <v>75.333330000000004</v>
      </c>
      <c r="JW9" s="14">
        <v>-6.7333299999999996</v>
      </c>
      <c r="JX9" s="14">
        <v>0</v>
      </c>
      <c r="JY9" s="14">
        <v>0</v>
      </c>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4.7</v>
      </c>
      <c r="LE9" s="14">
        <v>3.9931199999999998</v>
      </c>
      <c r="LF9" s="14">
        <v>3.9931199999999998</v>
      </c>
      <c r="LG9" s="14">
        <v>0.70687999999999995</v>
      </c>
      <c r="LH9" s="14">
        <v>117.9</v>
      </c>
      <c r="LI9" s="14">
        <v>123.22623</v>
      </c>
      <c r="LJ9" s="14">
        <v>271.12195000000003</v>
      </c>
      <c r="LK9" s="14">
        <v>-153.22194999999999</v>
      </c>
      <c r="LL9" s="14">
        <v>129.80000000000001</v>
      </c>
      <c r="LM9" s="14">
        <v>133.67995999999999</v>
      </c>
      <c r="LN9" s="14">
        <v>133.67995999999999</v>
      </c>
      <c r="LO9" s="14">
        <v>-3.8799600000000001</v>
      </c>
      <c r="LP9" s="14">
        <v>61.8</v>
      </c>
      <c r="LQ9" s="14">
        <v>67.461460000000002</v>
      </c>
      <c r="LR9" s="14">
        <v>67.461460000000002</v>
      </c>
      <c r="LS9" s="14">
        <v>-5.6614599999999999</v>
      </c>
      <c r="LT9" s="14">
        <v>78.400000000000006</v>
      </c>
      <c r="LU9" s="14">
        <v>78.567999999999998</v>
      </c>
      <c r="LV9" s="14">
        <v>78.567999999999998</v>
      </c>
      <c r="LW9" s="14">
        <v>-0.16800000000000001</v>
      </c>
      <c r="LX9" s="14">
        <v>30.1</v>
      </c>
      <c r="LY9" s="14">
        <v>30.097560000000001</v>
      </c>
      <c r="LZ9" s="14">
        <v>30.097560000000001</v>
      </c>
      <c r="MA9" s="14">
        <v>2.4399999999999999E-3</v>
      </c>
      <c r="MB9" s="14">
        <v>64.8</v>
      </c>
      <c r="MC9" s="14"/>
      <c r="MD9" s="14"/>
      <c r="ME9" s="14">
        <v>64.8</v>
      </c>
      <c r="MF9" s="14"/>
      <c r="MG9" s="14"/>
      <c r="MH9" s="14"/>
      <c r="MI9" s="14">
        <v>0</v>
      </c>
      <c r="MJ9" s="14"/>
      <c r="MK9" s="14"/>
      <c r="ML9" s="14"/>
      <c r="MM9" s="14">
        <v>0</v>
      </c>
      <c r="MN9" s="14">
        <v>143.6</v>
      </c>
      <c r="MO9" s="14">
        <v>146.66612000000001</v>
      </c>
      <c r="MP9" s="14">
        <v>146.66612000000001</v>
      </c>
      <c r="MQ9" s="14">
        <v>-3.0661200000000002</v>
      </c>
      <c r="MR9" s="14">
        <v>146.30000000000001</v>
      </c>
      <c r="MS9" s="14">
        <v>146.66612000000001</v>
      </c>
      <c r="MT9" s="14">
        <v>146.66612000000001</v>
      </c>
      <c r="MU9" s="14">
        <v>-0.36612</v>
      </c>
      <c r="MV9" s="14">
        <v>147.6</v>
      </c>
      <c r="MW9" s="14">
        <v>146.66612000000001</v>
      </c>
      <c r="MX9" s="14">
        <v>146.66612000000001</v>
      </c>
      <c r="MY9" s="14">
        <v>0.93388000000000004</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32</v>
      </c>
      <c r="OG9" s="14">
        <v>66.09</v>
      </c>
      <c r="OH9" s="14">
        <v>66.09</v>
      </c>
      <c r="OI9" s="14">
        <v>-34.090000000000003</v>
      </c>
      <c r="OJ9" s="14">
        <v>0</v>
      </c>
      <c r="OK9" s="14">
        <v>0</v>
      </c>
      <c r="OL9" s="14">
        <v>0</v>
      </c>
      <c r="OM9" s="14">
        <v>0</v>
      </c>
      <c r="ON9" s="14">
        <v>3.4</v>
      </c>
      <c r="OO9" s="14">
        <v>0.18</v>
      </c>
      <c r="OP9" s="14">
        <v>0.18</v>
      </c>
      <c r="OQ9" s="14">
        <v>3.22</v>
      </c>
      <c r="OR9" s="14">
        <v>0</v>
      </c>
      <c r="OS9" s="14">
        <v>0</v>
      </c>
      <c r="OT9" s="14">
        <v>0</v>
      </c>
      <c r="OU9" s="14">
        <v>0</v>
      </c>
      <c r="OV9" s="14">
        <v>18</v>
      </c>
      <c r="OW9" s="14">
        <v>17.560980000000001</v>
      </c>
      <c r="OX9" s="14">
        <v>17.560980000000001</v>
      </c>
      <c r="OY9" s="14">
        <v>0.43902000000000002</v>
      </c>
      <c r="OZ9" s="14">
        <v>10</v>
      </c>
      <c r="PA9" s="14">
        <v>9.9830000000000005</v>
      </c>
      <c r="PB9" s="14">
        <v>9.9830000000000005</v>
      </c>
      <c r="PC9" s="14">
        <v>1.7000000000000001E-2</v>
      </c>
      <c r="PD9" s="14">
        <v>5.3</v>
      </c>
      <c r="PE9" s="14">
        <v>5.67</v>
      </c>
      <c r="PF9" s="14">
        <v>5.67</v>
      </c>
      <c r="PG9" s="14">
        <v>-0.37</v>
      </c>
      <c r="PH9" s="14">
        <v>1.1000000000000001</v>
      </c>
      <c r="PI9" s="14">
        <v>1.23</v>
      </c>
      <c r="PJ9" s="14">
        <v>1.23</v>
      </c>
      <c r="PK9" s="14">
        <v>-0.13</v>
      </c>
      <c r="PL9" s="14">
        <v>3.4</v>
      </c>
      <c r="PM9" s="14">
        <v>3.4</v>
      </c>
      <c r="PN9" s="14">
        <v>3.4</v>
      </c>
      <c r="PO9" s="14">
        <v>0</v>
      </c>
      <c r="PP9" s="14">
        <v>5</v>
      </c>
      <c r="PQ9" s="14">
        <v>4.7</v>
      </c>
      <c r="PR9" s="14">
        <v>4.7</v>
      </c>
      <c r="PS9" s="14">
        <v>0.3</v>
      </c>
      <c r="PT9" s="14">
        <v>20.2</v>
      </c>
      <c r="PU9" s="14">
        <v>19.5122</v>
      </c>
      <c r="PV9" s="14">
        <v>19.5122</v>
      </c>
      <c r="PW9" s="14">
        <v>0.68779999999999997</v>
      </c>
      <c r="PX9" s="14">
        <v>20</v>
      </c>
      <c r="PY9" s="14">
        <v>19.5122</v>
      </c>
      <c r="PZ9" s="14">
        <v>19.5122</v>
      </c>
      <c r="QA9" s="14">
        <v>0.48780000000000001</v>
      </c>
      <c r="QB9" s="14">
        <v>19.100000000000001</v>
      </c>
      <c r="QC9" s="14">
        <v>19</v>
      </c>
      <c r="QD9" s="14">
        <v>17.560980000000001</v>
      </c>
      <c r="QE9" s="14">
        <v>1.5390200000000001</v>
      </c>
      <c r="QF9" s="14">
        <v>3.5</v>
      </c>
      <c r="QG9" s="14">
        <v>3.5</v>
      </c>
      <c r="QH9" s="14">
        <v>3.5</v>
      </c>
      <c r="QI9" s="14">
        <v>0</v>
      </c>
      <c r="QJ9" s="14">
        <v>9.3000000000000007</v>
      </c>
      <c r="QK9" s="14">
        <v>9.1999999999999993</v>
      </c>
      <c r="QL9" s="14">
        <v>9.1999999999999993</v>
      </c>
      <c r="QM9" s="14">
        <v>0.1</v>
      </c>
      <c r="QN9" s="14">
        <v>0</v>
      </c>
      <c r="QO9" s="14">
        <v>0</v>
      </c>
      <c r="QP9" s="14">
        <v>0</v>
      </c>
      <c r="QQ9" s="14">
        <v>0</v>
      </c>
      <c r="QR9" s="14">
        <v>0</v>
      </c>
      <c r="QS9" s="14">
        <v>0</v>
      </c>
      <c r="QT9" s="14">
        <v>0</v>
      </c>
      <c r="QU9" s="14">
        <v>0</v>
      </c>
      <c r="QV9" s="14">
        <v>1.4</v>
      </c>
      <c r="QW9" s="14">
        <v>10.956</v>
      </c>
      <c r="QX9" s="14">
        <v>10.956</v>
      </c>
      <c r="QY9" s="14">
        <v>-9.5559999999999992</v>
      </c>
      <c r="QZ9" s="14">
        <v>2.9</v>
      </c>
      <c r="RA9" s="14">
        <v>25.478000000000002</v>
      </c>
      <c r="RB9" s="14">
        <v>25.478000000000002</v>
      </c>
      <c r="RC9" s="14">
        <v>-22.577999999999999</v>
      </c>
      <c r="RD9" s="14">
        <v>4.5</v>
      </c>
      <c r="RE9" s="14">
        <v>4.2</v>
      </c>
      <c r="RF9" s="14">
        <v>4.2</v>
      </c>
      <c r="RG9" s="14">
        <v>0.3</v>
      </c>
      <c r="RH9" s="14">
        <v>2.4</v>
      </c>
      <c r="RI9" s="14"/>
      <c r="RJ9" s="14">
        <v>2.4</v>
      </c>
      <c r="RK9" s="14">
        <v>0</v>
      </c>
      <c r="RL9" s="14">
        <v>2.4</v>
      </c>
      <c r="RM9" s="14">
        <v>2.4</v>
      </c>
      <c r="RN9" s="14">
        <v>2.4</v>
      </c>
      <c r="RO9" s="14">
        <v>0</v>
      </c>
      <c r="RP9" s="14"/>
      <c r="RQ9" s="14"/>
      <c r="RR9" s="14"/>
      <c r="RS9" s="14">
        <v>0</v>
      </c>
      <c r="RT9" s="14">
        <v>0</v>
      </c>
      <c r="RU9" s="14">
        <v>0</v>
      </c>
      <c r="RV9" s="14">
        <v>0</v>
      </c>
      <c r="RW9" s="14">
        <v>0</v>
      </c>
      <c r="RX9" s="14">
        <v>3.3</v>
      </c>
      <c r="RY9" s="14">
        <v>3.3</v>
      </c>
      <c r="RZ9" s="14">
        <v>3.3</v>
      </c>
      <c r="SA9" s="14">
        <v>0</v>
      </c>
      <c r="SB9" s="14">
        <v>18.100000000000001</v>
      </c>
      <c r="SC9" s="14">
        <v>12.94253</v>
      </c>
      <c r="SD9" s="14">
        <v>19.869240000000001</v>
      </c>
      <c r="SE9" s="14">
        <v>-1.7692399999999999</v>
      </c>
      <c r="SF9" s="14">
        <v>3</v>
      </c>
      <c r="SG9" s="14">
        <v>2</v>
      </c>
      <c r="SH9" s="14">
        <v>2</v>
      </c>
      <c r="SI9" s="14">
        <v>1</v>
      </c>
      <c r="SJ9" s="14">
        <v>0.2</v>
      </c>
      <c r="SK9" s="14"/>
      <c r="SL9" s="14">
        <v>0.7</v>
      </c>
      <c r="SM9" s="14">
        <v>-0.5</v>
      </c>
      <c r="SN9" s="14">
        <v>19.8</v>
      </c>
      <c r="SO9" s="14">
        <v>20</v>
      </c>
      <c r="SP9" s="14">
        <v>19.21951</v>
      </c>
      <c r="SQ9" s="14">
        <v>0.58048999999999995</v>
      </c>
      <c r="SR9" s="14">
        <v>9.6999999999999993</v>
      </c>
      <c r="SS9" s="14">
        <v>9.5</v>
      </c>
      <c r="ST9" s="14">
        <v>9.5</v>
      </c>
      <c r="SU9" s="14">
        <v>0.2</v>
      </c>
      <c r="SV9" s="14">
        <v>20.3</v>
      </c>
      <c r="SW9" s="14">
        <v>20</v>
      </c>
      <c r="SX9" s="14">
        <v>18.53659</v>
      </c>
      <c r="SY9" s="14">
        <v>1.7634099999999999</v>
      </c>
      <c r="SZ9" s="14">
        <v>20.2</v>
      </c>
      <c r="TA9" s="14">
        <v>19.5122</v>
      </c>
      <c r="TB9" s="14">
        <v>19.5122</v>
      </c>
      <c r="TC9" s="14">
        <v>0.68779999999999997</v>
      </c>
      <c r="TD9" s="14">
        <v>20</v>
      </c>
      <c r="TE9" s="14">
        <v>20</v>
      </c>
      <c r="TF9" s="14">
        <v>19.317070000000001</v>
      </c>
      <c r="TG9" s="14">
        <v>0.68293000000000004</v>
      </c>
      <c r="TH9" s="14">
        <v>5.4</v>
      </c>
      <c r="TI9" s="14">
        <v>15</v>
      </c>
      <c r="TJ9" s="14">
        <v>15</v>
      </c>
      <c r="TK9" s="14">
        <v>-9.6</v>
      </c>
      <c r="TL9" s="14">
        <v>20.8</v>
      </c>
      <c r="TM9" s="14">
        <v>21</v>
      </c>
      <c r="TN9" s="14">
        <v>21</v>
      </c>
      <c r="TO9" s="14">
        <v>-0.2</v>
      </c>
      <c r="TP9" s="14">
        <v>0</v>
      </c>
      <c r="TQ9" s="14">
        <v>0</v>
      </c>
      <c r="TR9" s="14">
        <v>0</v>
      </c>
      <c r="TS9" s="14">
        <v>0</v>
      </c>
      <c r="TT9" s="14">
        <v>1.4</v>
      </c>
      <c r="TU9" s="14">
        <v>19.942</v>
      </c>
      <c r="TV9" s="14">
        <v>19.942</v>
      </c>
      <c r="TW9" s="14">
        <v>-18.542000000000002</v>
      </c>
      <c r="TX9" s="14">
        <v>7.4</v>
      </c>
      <c r="TY9" s="14">
        <v>35.107999999999997</v>
      </c>
      <c r="TZ9" s="14">
        <v>35.107999999999997</v>
      </c>
      <c r="UA9" s="14">
        <v>-27.707999999999998</v>
      </c>
      <c r="UB9" s="14">
        <v>0</v>
      </c>
      <c r="UC9" s="14">
        <v>1.29</v>
      </c>
      <c r="UD9" s="14">
        <v>1.29</v>
      </c>
      <c r="UE9" s="14">
        <v>-1.29</v>
      </c>
      <c r="UF9" s="14">
        <v>0</v>
      </c>
      <c r="UG9" s="14">
        <v>0.71</v>
      </c>
      <c r="UH9" s="14">
        <v>0.71</v>
      </c>
      <c r="UI9" s="14">
        <v>-0.71</v>
      </c>
      <c r="UJ9" s="14">
        <v>19.2</v>
      </c>
      <c r="UK9" s="14">
        <v>19.5122</v>
      </c>
      <c r="UL9" s="14">
        <v>19.5122</v>
      </c>
      <c r="UM9" s="14">
        <v>-0.31219999999999998</v>
      </c>
      <c r="UN9" s="14">
        <v>8.3000000000000007</v>
      </c>
      <c r="UO9" s="14">
        <v>8</v>
      </c>
      <c r="UP9" s="14">
        <v>8</v>
      </c>
      <c r="UQ9" s="14">
        <v>0.3</v>
      </c>
      <c r="UR9" s="14">
        <v>9</v>
      </c>
      <c r="US9" s="14">
        <v>8.4</v>
      </c>
      <c r="UT9" s="14">
        <v>8.4</v>
      </c>
      <c r="UU9" s="14">
        <v>0.6</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1.3</v>
      </c>
      <c r="VI9" s="14">
        <v>0</v>
      </c>
      <c r="VJ9" s="14">
        <v>0</v>
      </c>
      <c r="VK9" s="14">
        <v>1.3</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13.7</v>
      </c>
      <c r="WC9" s="14">
        <v>17</v>
      </c>
      <c r="WD9" s="14">
        <v>17</v>
      </c>
      <c r="WE9" s="14">
        <v>-3.3</v>
      </c>
      <c r="WF9" s="14">
        <v>11.7</v>
      </c>
      <c r="WG9" s="14">
        <v>7</v>
      </c>
      <c r="WH9" s="14">
        <v>7</v>
      </c>
      <c r="WI9" s="14">
        <v>4.7</v>
      </c>
      <c r="WJ9" s="14">
        <v>0</v>
      </c>
      <c r="WK9" s="14">
        <v>0</v>
      </c>
      <c r="WL9" s="14">
        <v>0</v>
      </c>
      <c r="WM9" s="14">
        <v>0</v>
      </c>
      <c r="WN9" s="14">
        <v>0</v>
      </c>
      <c r="WO9" s="14">
        <v>0</v>
      </c>
      <c r="WP9" s="14">
        <v>0</v>
      </c>
      <c r="WQ9" s="14">
        <v>0</v>
      </c>
      <c r="WR9" s="14">
        <v>8.3000000000000007</v>
      </c>
      <c r="WS9" s="14">
        <v>8.4</v>
      </c>
      <c r="WT9" s="14">
        <v>8.4</v>
      </c>
      <c r="WU9" s="14">
        <v>-0.1</v>
      </c>
      <c r="WV9" s="14">
        <v>20.100000000000001</v>
      </c>
      <c r="WW9" s="14">
        <v>20</v>
      </c>
      <c r="WX9" s="14">
        <v>19.317070000000001</v>
      </c>
      <c r="WY9" s="14">
        <v>0.78293000000000001</v>
      </c>
      <c r="WZ9" s="14"/>
      <c r="XA9" s="14"/>
      <c r="XB9" s="14"/>
      <c r="XC9" s="14">
        <v>0</v>
      </c>
      <c r="XD9" s="14">
        <v>42</v>
      </c>
      <c r="XE9" s="14">
        <v>41.93103</v>
      </c>
      <c r="XF9" s="14">
        <v>38</v>
      </c>
      <c r="XG9" s="14">
        <v>4</v>
      </c>
      <c r="XH9" s="14">
        <v>30.9</v>
      </c>
      <c r="XI9" s="14">
        <v>22.06897</v>
      </c>
      <c r="XJ9" s="14">
        <v>20</v>
      </c>
      <c r="XK9" s="14">
        <v>10.9</v>
      </c>
      <c r="XL9" s="14">
        <v>29.2</v>
      </c>
      <c r="XM9" s="14">
        <v>29.184000000000001</v>
      </c>
      <c r="XN9" s="14">
        <v>29.184000000000001</v>
      </c>
      <c r="XO9" s="14">
        <v>1.6E-2</v>
      </c>
      <c r="XP9" s="14">
        <v>3.1</v>
      </c>
      <c r="XQ9" s="14">
        <v>2.8159999999999998</v>
      </c>
      <c r="XR9" s="14">
        <v>2.8159999999999998</v>
      </c>
      <c r="XS9" s="14">
        <v>0.28399999999999997</v>
      </c>
      <c r="XT9" s="14">
        <v>17.5</v>
      </c>
      <c r="XU9" s="14">
        <v>17</v>
      </c>
      <c r="XV9" s="14">
        <v>14</v>
      </c>
      <c r="XW9" s="14">
        <v>3.5</v>
      </c>
      <c r="XX9" s="14"/>
      <c r="XY9" s="14"/>
      <c r="XZ9" s="14"/>
      <c r="YA9" s="14">
        <v>0</v>
      </c>
      <c r="YB9" s="14"/>
      <c r="YC9" s="14"/>
      <c r="YD9" s="14"/>
      <c r="YE9" s="14">
        <v>0</v>
      </c>
    </row>
    <row r="10" spans="1:655" ht="24" customHeight="1">
      <c r="A10" s="1"/>
      <c r="B10" s="16" t="s">
        <v>60</v>
      </c>
      <c r="C10" s="16" t="s">
        <v>868</v>
      </c>
      <c r="D10" s="17"/>
      <c r="E10" s="17"/>
      <c r="F10" s="17"/>
      <c r="G10" s="17">
        <v>0</v>
      </c>
      <c r="H10" s="17"/>
      <c r="I10" s="17"/>
      <c r="J10" s="17"/>
      <c r="K10" s="17">
        <v>0</v>
      </c>
      <c r="L10" s="17"/>
      <c r="M10" s="17"/>
      <c r="N10" s="17"/>
      <c r="O10" s="17">
        <v>0</v>
      </c>
      <c r="P10" s="17">
        <v>643.6</v>
      </c>
      <c r="Q10" s="17">
        <v>646.79789000000005</v>
      </c>
      <c r="R10" s="17">
        <v>646.79789000000005</v>
      </c>
      <c r="S10" s="17">
        <v>-3.1978900000000001</v>
      </c>
      <c r="T10" s="17">
        <v>214.7</v>
      </c>
      <c r="U10" s="17">
        <v>211.44126</v>
      </c>
      <c r="V10" s="17">
        <v>211.44126</v>
      </c>
      <c r="W10" s="17">
        <v>3.25874</v>
      </c>
      <c r="X10" s="17"/>
      <c r="Y10" s="17"/>
      <c r="Z10" s="17"/>
      <c r="AA10" s="17">
        <v>0</v>
      </c>
      <c r="AB10" s="17"/>
      <c r="AC10" s="17"/>
      <c r="AD10" s="17"/>
      <c r="AE10" s="17">
        <v>0</v>
      </c>
      <c r="AF10" s="17">
        <v>88.4</v>
      </c>
      <c r="AG10" s="17">
        <v>92.226339999999993</v>
      </c>
      <c r="AH10" s="17">
        <v>92.226339999999993</v>
      </c>
      <c r="AI10" s="17">
        <v>-3.8263400000000001</v>
      </c>
      <c r="AJ10" s="17">
        <v>153</v>
      </c>
      <c r="AK10" s="17">
        <v>173.32973999999999</v>
      </c>
      <c r="AL10" s="17">
        <v>173.32973999999999</v>
      </c>
      <c r="AM10" s="17">
        <v>-20.329740000000001</v>
      </c>
      <c r="AN10" s="17"/>
      <c r="AO10" s="17"/>
      <c r="AP10" s="17"/>
      <c r="AQ10" s="17">
        <v>0</v>
      </c>
      <c r="AR10" s="17"/>
      <c r="AS10" s="17"/>
      <c r="AT10" s="17"/>
      <c r="AU10" s="17">
        <v>0</v>
      </c>
      <c r="AV10" s="17">
        <v>145.5</v>
      </c>
      <c r="AW10" s="17">
        <v>132.36528999999999</v>
      </c>
      <c r="AX10" s="17">
        <v>116.66667</v>
      </c>
      <c r="AY10" s="17">
        <v>28.83333</v>
      </c>
      <c r="AZ10" s="17">
        <v>144.80000000000001</v>
      </c>
      <c r="BA10" s="17">
        <v>132.36528999999999</v>
      </c>
      <c r="BB10" s="17">
        <v>116.66667</v>
      </c>
      <c r="BC10" s="17">
        <v>28.133330000000001</v>
      </c>
      <c r="BD10" s="17">
        <v>145.6</v>
      </c>
      <c r="BE10" s="17">
        <v>132.36528999999999</v>
      </c>
      <c r="BF10" s="17">
        <v>116.66667</v>
      </c>
      <c r="BG10" s="17">
        <v>28.933330000000002</v>
      </c>
      <c r="BH10" s="17">
        <v>243.1</v>
      </c>
      <c r="BI10" s="17">
        <v>198.54793000000001</v>
      </c>
      <c r="BJ10" s="17">
        <v>175</v>
      </c>
      <c r="BK10" s="17">
        <v>68.099999999999994</v>
      </c>
      <c r="BL10" s="17">
        <v>0</v>
      </c>
      <c r="BM10" s="17">
        <v>0</v>
      </c>
      <c r="BN10" s="17">
        <v>0</v>
      </c>
      <c r="BO10" s="17">
        <v>0</v>
      </c>
      <c r="BP10" s="17">
        <v>0</v>
      </c>
      <c r="BQ10" s="17"/>
      <c r="BR10" s="17"/>
      <c r="BS10" s="17">
        <v>0</v>
      </c>
      <c r="BT10" s="17">
        <v>558.20000000000005</v>
      </c>
      <c r="BU10" s="17">
        <v>568.29854</v>
      </c>
      <c r="BV10" s="17">
        <v>568.29854</v>
      </c>
      <c r="BW10" s="17">
        <v>-10.09854</v>
      </c>
      <c r="BX10" s="17">
        <v>10.199999999999999</v>
      </c>
      <c r="BY10" s="17">
        <v>10.561999999999999</v>
      </c>
      <c r="BZ10" s="17">
        <v>10.561999999999999</v>
      </c>
      <c r="CA10" s="17">
        <v>-0.36199999999999999</v>
      </c>
      <c r="CB10" s="17"/>
      <c r="CC10" s="17"/>
      <c r="CD10" s="17"/>
      <c r="CE10" s="17">
        <v>0</v>
      </c>
      <c r="CF10" s="17"/>
      <c r="CG10" s="17"/>
      <c r="CH10" s="17"/>
      <c r="CI10" s="17">
        <v>0</v>
      </c>
      <c r="CJ10" s="17"/>
      <c r="CK10" s="17"/>
      <c r="CL10" s="17"/>
      <c r="CM10" s="17">
        <v>0</v>
      </c>
      <c r="CN10" s="17"/>
      <c r="CO10" s="17"/>
      <c r="CP10" s="17"/>
      <c r="CQ10" s="17">
        <v>0</v>
      </c>
      <c r="CR10" s="17">
        <v>162.19999999999999</v>
      </c>
      <c r="CS10" s="17">
        <v>164.70732000000001</v>
      </c>
      <c r="CT10" s="17">
        <v>164.70732000000001</v>
      </c>
      <c r="CU10" s="17">
        <v>-2.50732</v>
      </c>
      <c r="CV10" s="17">
        <v>6.9</v>
      </c>
      <c r="CW10" s="17">
        <v>7.6877500000000003</v>
      </c>
      <c r="CX10" s="17">
        <v>7.6877500000000003</v>
      </c>
      <c r="CY10" s="17">
        <v>-0.78774999999999995</v>
      </c>
      <c r="CZ10" s="17">
        <v>3.1</v>
      </c>
      <c r="DA10" s="17">
        <v>4.2199</v>
      </c>
      <c r="DB10" s="17">
        <v>4.2199</v>
      </c>
      <c r="DC10" s="17">
        <v>-1.1198999999999999</v>
      </c>
      <c r="DD10" s="17">
        <v>0</v>
      </c>
      <c r="DE10" s="17"/>
      <c r="DF10" s="17"/>
      <c r="DG10" s="17">
        <v>0</v>
      </c>
      <c r="DH10" s="17">
        <v>6.8</v>
      </c>
      <c r="DI10" s="17">
        <v>6.8787000000000003</v>
      </c>
      <c r="DJ10" s="17">
        <v>6.8787000000000003</v>
      </c>
      <c r="DK10" s="17">
        <v>-7.8700000000000006E-2</v>
      </c>
      <c r="DL10" s="17">
        <v>10.199999999999999</v>
      </c>
      <c r="DM10" s="17">
        <v>9.9997900000000008</v>
      </c>
      <c r="DN10" s="17">
        <v>9.9997900000000008</v>
      </c>
      <c r="DO10" s="17">
        <v>0.20021</v>
      </c>
      <c r="DP10" s="17">
        <v>143.1</v>
      </c>
      <c r="DQ10" s="17">
        <v>143</v>
      </c>
      <c r="DR10" s="17">
        <v>143</v>
      </c>
      <c r="DS10" s="17">
        <v>0.1</v>
      </c>
      <c r="DT10" s="17">
        <v>7.7</v>
      </c>
      <c r="DU10" s="17">
        <v>8.9130000000000003</v>
      </c>
      <c r="DV10" s="17">
        <v>8.9130000000000003</v>
      </c>
      <c r="DW10" s="17">
        <v>-1.2130000000000001</v>
      </c>
      <c r="DX10" s="17"/>
      <c r="DY10" s="17"/>
      <c r="DZ10" s="17"/>
      <c r="EA10" s="17">
        <v>0</v>
      </c>
      <c r="EB10" s="17"/>
      <c r="EC10" s="17"/>
      <c r="ED10" s="17"/>
      <c r="EE10" s="17">
        <v>0</v>
      </c>
      <c r="EF10" s="17"/>
      <c r="EG10" s="17"/>
      <c r="EH10" s="17"/>
      <c r="EI10" s="17">
        <v>0</v>
      </c>
      <c r="EJ10" s="17">
        <v>109.8</v>
      </c>
      <c r="EK10" s="17">
        <v>112.90537</v>
      </c>
      <c r="EL10" s="17">
        <v>112.90537</v>
      </c>
      <c r="EM10" s="17">
        <v>-3.1053700000000002</v>
      </c>
      <c r="EN10" s="17">
        <v>223.2</v>
      </c>
      <c r="EO10" s="17">
        <v>221.55625000000001</v>
      </c>
      <c r="EP10" s="17">
        <v>221.55625000000001</v>
      </c>
      <c r="EQ10" s="17">
        <v>1.64375</v>
      </c>
      <c r="ER10" s="17"/>
      <c r="ES10" s="17"/>
      <c r="ET10" s="17"/>
      <c r="EU10" s="17">
        <v>0</v>
      </c>
      <c r="EV10" s="17"/>
      <c r="EW10" s="17"/>
      <c r="EX10" s="17"/>
      <c r="EY10" s="17">
        <v>0</v>
      </c>
      <c r="EZ10" s="17"/>
      <c r="FA10" s="17"/>
      <c r="FB10" s="17"/>
      <c r="FC10" s="17">
        <v>0</v>
      </c>
      <c r="FD10" s="17">
        <v>6.5</v>
      </c>
      <c r="FE10" s="17">
        <v>6.39</v>
      </c>
      <c r="FF10" s="17">
        <v>6.39</v>
      </c>
      <c r="FG10" s="17">
        <v>0.11</v>
      </c>
      <c r="FH10" s="17">
        <v>434.7</v>
      </c>
      <c r="FI10" s="17">
        <v>458.87804999999997</v>
      </c>
      <c r="FJ10" s="17">
        <v>458.87804999999997</v>
      </c>
      <c r="FK10" s="17">
        <v>-24.178049999999999</v>
      </c>
      <c r="FL10" s="17">
        <v>82</v>
      </c>
      <c r="FM10" s="17">
        <v>80.422510000000003</v>
      </c>
      <c r="FN10" s="17">
        <v>80.422510000000003</v>
      </c>
      <c r="FO10" s="17">
        <v>1.5774900000000001</v>
      </c>
      <c r="FP10" s="17">
        <v>146.9</v>
      </c>
      <c r="FQ10" s="17">
        <v>148.62634</v>
      </c>
      <c r="FR10" s="17">
        <v>148.62634</v>
      </c>
      <c r="FS10" s="17">
        <v>-1.72634</v>
      </c>
      <c r="FT10" s="17">
        <v>42.2</v>
      </c>
      <c r="FU10" s="17">
        <v>41.498959999999997</v>
      </c>
      <c r="FV10" s="17">
        <v>41.498959999999997</v>
      </c>
      <c r="FW10" s="17">
        <v>0.70104</v>
      </c>
      <c r="FX10" s="17">
        <v>18.5</v>
      </c>
      <c r="FY10" s="17">
        <v>19.28585</v>
      </c>
      <c r="FZ10" s="17">
        <v>19.28585</v>
      </c>
      <c r="GA10" s="17">
        <v>-0.78585000000000005</v>
      </c>
      <c r="GB10" s="17">
        <v>19.7</v>
      </c>
      <c r="GC10" s="17">
        <v>20</v>
      </c>
      <c r="GD10" s="17">
        <v>19.317070000000001</v>
      </c>
      <c r="GE10" s="17">
        <v>0.38292999999999999</v>
      </c>
      <c r="GF10" s="17">
        <v>88.3</v>
      </c>
      <c r="GG10" s="17">
        <v>87.657560000000004</v>
      </c>
      <c r="GH10" s="17">
        <v>87.657560000000004</v>
      </c>
      <c r="GI10" s="17">
        <v>0.64244000000000001</v>
      </c>
      <c r="GJ10" s="17"/>
      <c r="GK10" s="17">
        <v>0</v>
      </c>
      <c r="GL10" s="17">
        <v>0</v>
      </c>
      <c r="GM10" s="17">
        <v>0</v>
      </c>
      <c r="GN10" s="17">
        <v>31.4</v>
      </c>
      <c r="GO10" s="17">
        <v>35</v>
      </c>
      <c r="GP10" s="17">
        <v>35</v>
      </c>
      <c r="GQ10" s="17">
        <v>-3.6</v>
      </c>
      <c r="GR10" s="17"/>
      <c r="GS10" s="17"/>
      <c r="GT10" s="17"/>
      <c r="GU10" s="17">
        <v>0</v>
      </c>
      <c r="GV10" s="17">
        <v>108</v>
      </c>
      <c r="GW10" s="17">
        <v>110.91316999999999</v>
      </c>
      <c r="GX10" s="17">
        <v>110.91316999999999</v>
      </c>
      <c r="GY10" s="17">
        <v>-2.91317</v>
      </c>
      <c r="GZ10" s="17">
        <v>7.3</v>
      </c>
      <c r="HA10" s="17"/>
      <c r="HB10" s="17">
        <v>7.0250199999999996</v>
      </c>
      <c r="HC10" s="17">
        <v>0.27498</v>
      </c>
      <c r="HD10" s="17">
        <v>5.6</v>
      </c>
      <c r="HE10" s="17">
        <v>7.36991</v>
      </c>
      <c r="HF10" s="17">
        <v>7.36991</v>
      </c>
      <c r="HG10" s="17">
        <v>-1.7699100000000001</v>
      </c>
      <c r="HH10" s="17">
        <v>45.8</v>
      </c>
      <c r="HI10" s="17">
        <v>47.26634</v>
      </c>
      <c r="HJ10" s="17">
        <v>47.26634</v>
      </c>
      <c r="HK10" s="17">
        <v>-1.46634</v>
      </c>
      <c r="HL10" s="17">
        <v>12.8</v>
      </c>
      <c r="HM10" s="17">
        <v>20.036100000000001</v>
      </c>
      <c r="HN10" s="17">
        <v>20.036100000000001</v>
      </c>
      <c r="HO10" s="17">
        <v>-7.2361000000000004</v>
      </c>
      <c r="HP10" s="17">
        <v>3.8</v>
      </c>
      <c r="HQ10" s="17">
        <v>3.8872599999999999</v>
      </c>
      <c r="HR10" s="17">
        <v>3.8872599999999999</v>
      </c>
      <c r="HS10" s="17">
        <v>-8.7260000000000004E-2</v>
      </c>
      <c r="HT10" s="17">
        <v>38.200000000000003</v>
      </c>
      <c r="HU10" s="17">
        <v>34.419510000000002</v>
      </c>
      <c r="HV10" s="17">
        <v>34.419510000000002</v>
      </c>
      <c r="HW10" s="17">
        <v>3.7804899999999999</v>
      </c>
      <c r="HX10" s="17">
        <v>172.1</v>
      </c>
      <c r="HY10" s="17">
        <v>171.54185000000001</v>
      </c>
      <c r="HZ10" s="17">
        <v>171.54185000000001</v>
      </c>
      <c r="IA10" s="17">
        <v>0.55815000000000003</v>
      </c>
      <c r="IB10" s="17">
        <v>39.700000000000003</v>
      </c>
      <c r="IC10" s="17">
        <v>39.759059999999998</v>
      </c>
      <c r="ID10" s="17">
        <v>85.482579999999999</v>
      </c>
      <c r="IE10" s="17">
        <v>-45.782580000000003</v>
      </c>
      <c r="IF10" s="17"/>
      <c r="IG10" s="17"/>
      <c r="IH10" s="17"/>
      <c r="II10" s="17">
        <v>0</v>
      </c>
      <c r="IJ10" s="17"/>
      <c r="IK10" s="17"/>
      <c r="IL10" s="17"/>
      <c r="IM10" s="17">
        <v>0</v>
      </c>
      <c r="IN10" s="17">
        <v>46.7</v>
      </c>
      <c r="IO10" s="17">
        <v>48.41648</v>
      </c>
      <c r="IP10" s="17">
        <v>48.41648</v>
      </c>
      <c r="IQ10" s="17">
        <v>-1.71648</v>
      </c>
      <c r="IR10" s="17"/>
      <c r="IS10" s="17"/>
      <c r="IT10" s="17"/>
      <c r="IU10" s="17">
        <v>0</v>
      </c>
      <c r="IV10" s="17"/>
      <c r="IW10" s="17"/>
      <c r="IX10" s="17"/>
      <c r="IY10" s="17">
        <v>0</v>
      </c>
      <c r="IZ10" s="17"/>
      <c r="JA10" s="17"/>
      <c r="JB10" s="17"/>
      <c r="JC10" s="17">
        <v>0</v>
      </c>
      <c r="JD10" s="17">
        <v>85.5</v>
      </c>
      <c r="JE10" s="17">
        <v>88.815600000000003</v>
      </c>
      <c r="JF10" s="17">
        <v>88.815600000000003</v>
      </c>
      <c r="JG10" s="17">
        <v>-3.3155999999999999</v>
      </c>
      <c r="JH10" s="17">
        <v>157.30000000000001</v>
      </c>
      <c r="JI10" s="17">
        <v>150.66667000000001</v>
      </c>
      <c r="JJ10" s="17">
        <v>150.66667000000001</v>
      </c>
      <c r="JK10" s="17">
        <v>6.6333299999999999</v>
      </c>
      <c r="JL10" s="17"/>
      <c r="JM10" s="17"/>
      <c r="JN10" s="17"/>
      <c r="JO10" s="17">
        <v>0</v>
      </c>
      <c r="JP10" s="17">
        <v>0</v>
      </c>
      <c r="JQ10" s="17">
        <v>0</v>
      </c>
      <c r="JR10" s="17">
        <v>0</v>
      </c>
      <c r="JS10" s="17">
        <v>0</v>
      </c>
      <c r="JT10" s="17">
        <v>68.7</v>
      </c>
      <c r="JU10" s="17">
        <v>75.333330000000004</v>
      </c>
      <c r="JV10" s="17">
        <v>75.333330000000004</v>
      </c>
      <c r="JW10" s="17">
        <v>-6.6333299999999999</v>
      </c>
      <c r="JX10" s="17">
        <v>0</v>
      </c>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4.7</v>
      </c>
      <c r="LE10" s="17">
        <v>3.9931199999999998</v>
      </c>
      <c r="LF10" s="17">
        <v>3.9931199999999998</v>
      </c>
      <c r="LG10" s="17">
        <v>0.70687999999999995</v>
      </c>
      <c r="LH10" s="17">
        <v>75.599999999999994</v>
      </c>
      <c r="LI10" s="17">
        <v>107.39400000000001</v>
      </c>
      <c r="LJ10" s="17">
        <v>238.95570000000001</v>
      </c>
      <c r="LK10" s="17">
        <v>-163.35570000000001</v>
      </c>
      <c r="LL10" s="17">
        <v>129.5</v>
      </c>
      <c r="LM10" s="17">
        <v>133.67995999999999</v>
      </c>
      <c r="LN10" s="17">
        <v>133.67995999999999</v>
      </c>
      <c r="LO10" s="17">
        <v>-4.1799600000000003</v>
      </c>
      <c r="LP10" s="17">
        <v>60.9</v>
      </c>
      <c r="LQ10" s="17">
        <v>67.461460000000002</v>
      </c>
      <c r="LR10" s="17">
        <v>67.461460000000002</v>
      </c>
      <c r="LS10" s="17">
        <v>-6.5614600000000003</v>
      </c>
      <c r="LT10" s="17">
        <v>78.2</v>
      </c>
      <c r="LU10" s="17">
        <v>78.567999999999998</v>
      </c>
      <c r="LV10" s="17">
        <v>78.567999999999998</v>
      </c>
      <c r="LW10" s="17">
        <v>-0.36799999999999999</v>
      </c>
      <c r="LX10" s="17">
        <v>29.7</v>
      </c>
      <c r="LY10" s="17">
        <v>30.097560000000001</v>
      </c>
      <c r="LZ10" s="17">
        <v>30.097560000000001</v>
      </c>
      <c r="MA10" s="17">
        <v>-0.39756000000000002</v>
      </c>
      <c r="MB10" s="17">
        <v>64.900000000000006</v>
      </c>
      <c r="MC10" s="17"/>
      <c r="MD10" s="17"/>
      <c r="ME10" s="17">
        <v>64.900000000000006</v>
      </c>
      <c r="MF10" s="17"/>
      <c r="MG10" s="17"/>
      <c r="MH10" s="17"/>
      <c r="MI10" s="17">
        <v>0</v>
      </c>
      <c r="MJ10" s="17"/>
      <c r="MK10" s="17"/>
      <c r="ML10" s="17"/>
      <c r="MM10" s="17">
        <v>0</v>
      </c>
      <c r="MN10" s="17">
        <v>144</v>
      </c>
      <c r="MO10" s="17">
        <v>146.66612000000001</v>
      </c>
      <c r="MP10" s="17">
        <v>146.66612000000001</v>
      </c>
      <c r="MQ10" s="17">
        <v>-2.6661199999999998</v>
      </c>
      <c r="MR10" s="17">
        <v>146.5</v>
      </c>
      <c r="MS10" s="17">
        <v>146.66612000000001</v>
      </c>
      <c r="MT10" s="17">
        <v>146.66612000000001</v>
      </c>
      <c r="MU10" s="17">
        <v>-0.16611999999999999</v>
      </c>
      <c r="MV10" s="17">
        <v>148.19999999999999</v>
      </c>
      <c r="MW10" s="17">
        <v>146.66612000000001</v>
      </c>
      <c r="MX10" s="17">
        <v>146.66612000000001</v>
      </c>
      <c r="MY10" s="17">
        <v>1.5338799999999999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34.299999999999997</v>
      </c>
      <c r="OG10" s="17">
        <v>52.545000000000002</v>
      </c>
      <c r="OH10" s="17">
        <v>52.545000000000002</v>
      </c>
      <c r="OI10" s="17">
        <v>-18.245000000000001</v>
      </c>
      <c r="OJ10" s="17">
        <v>0</v>
      </c>
      <c r="OK10" s="17">
        <v>0</v>
      </c>
      <c r="OL10" s="17">
        <v>0</v>
      </c>
      <c r="OM10" s="17">
        <v>0</v>
      </c>
      <c r="ON10" s="17">
        <v>3.6</v>
      </c>
      <c r="OO10" s="17">
        <v>5.3979999999999997</v>
      </c>
      <c r="OP10" s="17">
        <v>5.3979999999999997</v>
      </c>
      <c r="OQ10" s="17">
        <v>-1.798</v>
      </c>
      <c r="OR10" s="17">
        <v>0</v>
      </c>
      <c r="OS10" s="17">
        <v>0</v>
      </c>
      <c r="OT10" s="17">
        <v>0</v>
      </c>
      <c r="OU10" s="17">
        <v>0</v>
      </c>
      <c r="OV10" s="17">
        <v>17.600000000000001</v>
      </c>
      <c r="OW10" s="17">
        <v>17.560980000000001</v>
      </c>
      <c r="OX10" s="17">
        <v>17.560980000000001</v>
      </c>
      <c r="OY10" s="17">
        <v>3.9019999999999999E-2</v>
      </c>
      <c r="OZ10" s="17">
        <v>9.9</v>
      </c>
      <c r="PA10" s="17">
        <v>9.9830000000000005</v>
      </c>
      <c r="PB10" s="17">
        <v>9.9830000000000005</v>
      </c>
      <c r="PC10" s="17">
        <v>-8.3000000000000004E-2</v>
      </c>
      <c r="PD10" s="17">
        <v>5.3</v>
      </c>
      <c r="PE10" s="17">
        <v>5.67</v>
      </c>
      <c r="PF10" s="17">
        <v>5.67</v>
      </c>
      <c r="PG10" s="17">
        <v>-0.37</v>
      </c>
      <c r="PH10" s="17">
        <v>1.1000000000000001</v>
      </c>
      <c r="PI10" s="17">
        <v>1.23</v>
      </c>
      <c r="PJ10" s="17">
        <v>1.23</v>
      </c>
      <c r="PK10" s="17">
        <v>-0.13</v>
      </c>
      <c r="PL10" s="17">
        <v>3.5</v>
      </c>
      <c r="PM10" s="17">
        <v>3.4</v>
      </c>
      <c r="PN10" s="17">
        <v>3.4</v>
      </c>
      <c r="PO10" s="17">
        <v>0.1</v>
      </c>
      <c r="PP10" s="17">
        <v>5</v>
      </c>
      <c r="PQ10" s="17">
        <v>4.7</v>
      </c>
      <c r="PR10" s="17">
        <v>4.7</v>
      </c>
      <c r="PS10" s="17">
        <v>0.3</v>
      </c>
      <c r="PT10" s="17">
        <v>20</v>
      </c>
      <c r="PU10" s="17">
        <v>19.5122</v>
      </c>
      <c r="PV10" s="17">
        <v>19.5122</v>
      </c>
      <c r="PW10" s="17">
        <v>0.48780000000000001</v>
      </c>
      <c r="PX10" s="17">
        <v>20</v>
      </c>
      <c r="PY10" s="17">
        <v>19.5122</v>
      </c>
      <c r="PZ10" s="17">
        <v>19.5122</v>
      </c>
      <c r="QA10" s="17">
        <v>0.48780000000000001</v>
      </c>
      <c r="QB10" s="17">
        <v>19.100000000000001</v>
      </c>
      <c r="QC10" s="17">
        <v>19</v>
      </c>
      <c r="QD10" s="17">
        <v>17.560980000000001</v>
      </c>
      <c r="QE10" s="17">
        <v>1.5390200000000001</v>
      </c>
      <c r="QF10" s="17">
        <v>3.5</v>
      </c>
      <c r="QG10" s="17">
        <v>3.5</v>
      </c>
      <c r="QH10" s="17">
        <v>3.5</v>
      </c>
      <c r="QI10" s="17">
        <v>0</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2.2000000000000002</v>
      </c>
      <c r="QW10" s="17">
        <v>11.13</v>
      </c>
      <c r="QX10" s="17">
        <v>11.13</v>
      </c>
      <c r="QY10" s="17">
        <v>-8.93</v>
      </c>
      <c r="QZ10" s="17">
        <v>5.5</v>
      </c>
      <c r="RA10" s="17">
        <v>28.808</v>
      </c>
      <c r="RB10" s="17">
        <v>28.808</v>
      </c>
      <c r="RC10" s="17">
        <v>-23.308</v>
      </c>
      <c r="RD10" s="17">
        <v>4.5</v>
      </c>
      <c r="RE10" s="17">
        <v>4.2</v>
      </c>
      <c r="RF10" s="17">
        <v>4.2</v>
      </c>
      <c r="RG10" s="17">
        <v>0.3</v>
      </c>
      <c r="RH10" s="17">
        <v>2.4</v>
      </c>
      <c r="RI10" s="17"/>
      <c r="RJ10" s="17">
        <v>2.4</v>
      </c>
      <c r="RK10" s="17">
        <v>0</v>
      </c>
      <c r="RL10" s="17">
        <v>2.4</v>
      </c>
      <c r="RM10" s="17">
        <v>2.4</v>
      </c>
      <c r="RN10" s="17">
        <v>2.4</v>
      </c>
      <c r="RO10" s="17">
        <v>0</v>
      </c>
      <c r="RP10" s="17"/>
      <c r="RQ10" s="17"/>
      <c r="RR10" s="17"/>
      <c r="RS10" s="17">
        <v>0</v>
      </c>
      <c r="RT10" s="17">
        <v>0</v>
      </c>
      <c r="RU10" s="17">
        <v>0</v>
      </c>
      <c r="RV10" s="17">
        <v>0</v>
      </c>
      <c r="RW10" s="17">
        <v>0</v>
      </c>
      <c r="RX10" s="17">
        <v>3.3</v>
      </c>
      <c r="RY10" s="17">
        <v>3.3</v>
      </c>
      <c r="RZ10" s="17">
        <v>3.3</v>
      </c>
      <c r="SA10" s="17">
        <v>0</v>
      </c>
      <c r="SB10" s="17">
        <v>15.2</v>
      </c>
      <c r="SC10" s="17">
        <v>9.2414400000000008</v>
      </c>
      <c r="SD10" s="17">
        <v>19.869240000000001</v>
      </c>
      <c r="SE10" s="17">
        <v>-4.6692400000000003</v>
      </c>
      <c r="SF10" s="17">
        <v>3</v>
      </c>
      <c r="SG10" s="17">
        <v>2</v>
      </c>
      <c r="SH10" s="17">
        <v>2</v>
      </c>
      <c r="SI10" s="17">
        <v>1</v>
      </c>
      <c r="SJ10" s="17">
        <v>0.2</v>
      </c>
      <c r="SK10" s="17"/>
      <c r="SL10" s="17">
        <v>0.7</v>
      </c>
      <c r="SM10" s="17">
        <v>-0.5</v>
      </c>
      <c r="SN10" s="17">
        <v>19.8</v>
      </c>
      <c r="SO10" s="17">
        <v>20</v>
      </c>
      <c r="SP10" s="17">
        <v>19.21951</v>
      </c>
      <c r="SQ10" s="17">
        <v>0.58048999999999995</v>
      </c>
      <c r="SR10" s="17">
        <v>9.6999999999999993</v>
      </c>
      <c r="SS10" s="17">
        <v>9.5</v>
      </c>
      <c r="ST10" s="17">
        <v>9.5</v>
      </c>
      <c r="SU10" s="17">
        <v>0.2</v>
      </c>
      <c r="SV10" s="17">
        <v>20.2</v>
      </c>
      <c r="SW10" s="17">
        <v>20</v>
      </c>
      <c r="SX10" s="17">
        <v>18.53659</v>
      </c>
      <c r="SY10" s="17">
        <v>1.6634100000000001</v>
      </c>
      <c r="SZ10" s="17">
        <v>20.2</v>
      </c>
      <c r="TA10" s="17">
        <v>19.5122</v>
      </c>
      <c r="TB10" s="17">
        <v>19.5122</v>
      </c>
      <c r="TC10" s="17">
        <v>0.68779999999999997</v>
      </c>
      <c r="TD10" s="17">
        <v>20</v>
      </c>
      <c r="TE10" s="17">
        <v>20</v>
      </c>
      <c r="TF10" s="17">
        <v>19.317070000000001</v>
      </c>
      <c r="TG10" s="17">
        <v>0.68293000000000004</v>
      </c>
      <c r="TH10" s="17">
        <v>5.8</v>
      </c>
      <c r="TI10" s="17">
        <v>9.2539999999999996</v>
      </c>
      <c r="TJ10" s="17">
        <v>9.2539999999999996</v>
      </c>
      <c r="TK10" s="17">
        <v>-3.4540000000000002</v>
      </c>
      <c r="TL10" s="17">
        <v>22.9</v>
      </c>
      <c r="TM10" s="17">
        <v>17.283999999999999</v>
      </c>
      <c r="TN10" s="17">
        <v>17.283999999999999</v>
      </c>
      <c r="TO10" s="17">
        <v>5.6159999999999997</v>
      </c>
      <c r="TP10" s="17">
        <v>0</v>
      </c>
      <c r="TQ10" s="17">
        <v>0</v>
      </c>
      <c r="TR10" s="17">
        <v>0</v>
      </c>
      <c r="TS10" s="17">
        <v>0</v>
      </c>
      <c r="TT10" s="17">
        <v>0.2</v>
      </c>
      <c r="TU10" s="17">
        <v>19.942</v>
      </c>
      <c r="TV10" s="17">
        <v>19.942</v>
      </c>
      <c r="TW10" s="17">
        <v>-19.742000000000001</v>
      </c>
      <c r="TX10" s="17">
        <v>2.9</v>
      </c>
      <c r="TY10" s="17">
        <v>35.107999999999997</v>
      </c>
      <c r="TZ10" s="17">
        <v>35.107999999999997</v>
      </c>
      <c r="UA10" s="17">
        <v>-32.207999999999998</v>
      </c>
      <c r="UB10" s="17">
        <v>0</v>
      </c>
      <c r="UC10" s="17">
        <v>1.292</v>
      </c>
      <c r="UD10" s="17">
        <v>1.292</v>
      </c>
      <c r="UE10" s="17">
        <v>-1.292</v>
      </c>
      <c r="UF10" s="17">
        <v>0</v>
      </c>
      <c r="UG10" s="17">
        <v>0.71399999999999997</v>
      </c>
      <c r="UH10" s="17">
        <v>0.71399999999999997</v>
      </c>
      <c r="UI10" s="17">
        <v>-0.71399999999999997</v>
      </c>
      <c r="UJ10" s="17">
        <v>19.3</v>
      </c>
      <c r="UK10" s="17">
        <v>19.5122</v>
      </c>
      <c r="UL10" s="17">
        <v>19.5122</v>
      </c>
      <c r="UM10" s="17">
        <v>-0.2122</v>
      </c>
      <c r="UN10" s="17">
        <v>8.3000000000000007</v>
      </c>
      <c r="UO10" s="17">
        <v>8</v>
      </c>
      <c r="UP10" s="17">
        <v>8</v>
      </c>
      <c r="UQ10" s="17">
        <v>0.3</v>
      </c>
      <c r="UR10" s="17">
        <v>9</v>
      </c>
      <c r="US10" s="17">
        <v>8.4</v>
      </c>
      <c r="UT10" s="17">
        <v>8.4</v>
      </c>
      <c r="UU10" s="17">
        <v>0.6</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2.5</v>
      </c>
      <c r="VI10" s="17">
        <v>2.7109999999999999</v>
      </c>
      <c r="VJ10" s="17">
        <v>2.7109999999999999</v>
      </c>
      <c r="VK10" s="17">
        <v>-0.21099999999999999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15.5</v>
      </c>
      <c r="WC10" s="17">
        <v>12.914</v>
      </c>
      <c r="WD10" s="17">
        <v>12.914</v>
      </c>
      <c r="WE10" s="17">
        <v>2.5859999999999999</v>
      </c>
      <c r="WF10" s="17">
        <v>15.2</v>
      </c>
      <c r="WG10" s="17">
        <v>8.6910000000000007</v>
      </c>
      <c r="WH10" s="17">
        <v>8.6910000000000007</v>
      </c>
      <c r="WI10" s="17">
        <v>6.5090000000000003</v>
      </c>
      <c r="WJ10" s="17">
        <v>0</v>
      </c>
      <c r="WK10" s="17">
        <v>0</v>
      </c>
      <c r="WL10" s="17">
        <v>0</v>
      </c>
      <c r="WM10" s="17">
        <v>0</v>
      </c>
      <c r="WN10" s="17">
        <v>0</v>
      </c>
      <c r="WO10" s="17">
        <v>0</v>
      </c>
      <c r="WP10" s="17">
        <v>0</v>
      </c>
      <c r="WQ10" s="17">
        <v>0</v>
      </c>
      <c r="WR10" s="17">
        <v>8.4</v>
      </c>
      <c r="WS10" s="17">
        <v>8.4</v>
      </c>
      <c r="WT10" s="17">
        <v>8.4</v>
      </c>
      <c r="WU10" s="17">
        <v>0</v>
      </c>
      <c r="WV10" s="17">
        <v>20</v>
      </c>
      <c r="WW10" s="17">
        <v>20</v>
      </c>
      <c r="WX10" s="17">
        <v>19.317070000000001</v>
      </c>
      <c r="WY10" s="17">
        <v>0.68293000000000004</v>
      </c>
      <c r="WZ10" s="17"/>
      <c r="XA10" s="17"/>
      <c r="XB10" s="17"/>
      <c r="XC10" s="17">
        <v>0</v>
      </c>
      <c r="XD10" s="17">
        <v>41.1</v>
      </c>
      <c r="XE10" s="17">
        <v>41.93103</v>
      </c>
      <c r="XF10" s="17">
        <v>38</v>
      </c>
      <c r="XG10" s="17">
        <v>3.1</v>
      </c>
      <c r="XH10" s="17">
        <v>31</v>
      </c>
      <c r="XI10" s="17">
        <v>22.06897</v>
      </c>
      <c r="XJ10" s="17">
        <v>20</v>
      </c>
      <c r="XK10" s="17">
        <v>11</v>
      </c>
      <c r="XL10" s="17">
        <v>29.1</v>
      </c>
      <c r="XM10" s="17">
        <v>29.184000000000001</v>
      </c>
      <c r="XN10" s="17">
        <v>29.184000000000001</v>
      </c>
      <c r="XO10" s="17">
        <v>-8.4000000000000005E-2</v>
      </c>
      <c r="XP10" s="17">
        <v>3.2</v>
      </c>
      <c r="XQ10" s="17">
        <v>2.8159999999999998</v>
      </c>
      <c r="XR10" s="17">
        <v>2.8159999999999998</v>
      </c>
      <c r="XS10" s="17">
        <v>0.38400000000000001</v>
      </c>
      <c r="XT10" s="17">
        <v>17.5</v>
      </c>
      <c r="XU10" s="17">
        <v>17</v>
      </c>
      <c r="XV10" s="17">
        <v>14</v>
      </c>
      <c r="XW10" s="17">
        <v>3.5</v>
      </c>
      <c r="XX10" s="17"/>
      <c r="XY10" s="17"/>
      <c r="XZ10" s="17"/>
      <c r="YA10" s="17">
        <v>0</v>
      </c>
      <c r="YB10" s="17"/>
      <c r="YC10" s="17"/>
      <c r="YD10" s="17"/>
      <c r="YE10" s="17">
        <v>0</v>
      </c>
    </row>
    <row r="11" spans="1:655" ht="24" customHeight="1">
      <c r="A11" s="1"/>
      <c r="B11" s="16" t="s">
        <v>60</v>
      </c>
      <c r="C11" s="16" t="s">
        <v>869</v>
      </c>
      <c r="D11" s="17"/>
      <c r="E11" s="17"/>
      <c r="F11" s="17"/>
      <c r="G11" s="17">
        <v>0</v>
      </c>
      <c r="H11" s="17"/>
      <c r="I11" s="17"/>
      <c r="J11" s="17"/>
      <c r="K11" s="17">
        <v>0</v>
      </c>
      <c r="L11" s="17"/>
      <c r="M11" s="17"/>
      <c r="N11" s="17"/>
      <c r="O11" s="17">
        <v>0</v>
      </c>
      <c r="P11" s="17">
        <v>647.20000000000005</v>
      </c>
      <c r="Q11" s="17">
        <v>646.79789000000005</v>
      </c>
      <c r="R11" s="17">
        <v>646.79789000000005</v>
      </c>
      <c r="S11" s="17">
        <v>0.40211000000000002</v>
      </c>
      <c r="T11" s="17">
        <v>215.2</v>
      </c>
      <c r="U11" s="17">
        <v>211.44126</v>
      </c>
      <c r="V11" s="17">
        <v>211.44126</v>
      </c>
      <c r="W11" s="17">
        <v>3.75874</v>
      </c>
      <c r="X11" s="17"/>
      <c r="Y11" s="17"/>
      <c r="Z11" s="17"/>
      <c r="AA11" s="17">
        <v>0</v>
      </c>
      <c r="AB11" s="17"/>
      <c r="AC11" s="17"/>
      <c r="AD11" s="17"/>
      <c r="AE11" s="17">
        <v>0</v>
      </c>
      <c r="AF11" s="17">
        <v>89.6</v>
      </c>
      <c r="AG11" s="17">
        <v>92.226339999999993</v>
      </c>
      <c r="AH11" s="17">
        <v>92.226339999999993</v>
      </c>
      <c r="AI11" s="17">
        <v>-2.6263399999999999</v>
      </c>
      <c r="AJ11" s="17">
        <v>153.4</v>
      </c>
      <c r="AK11" s="17">
        <v>173.32973999999999</v>
      </c>
      <c r="AL11" s="17">
        <v>173.32973999999999</v>
      </c>
      <c r="AM11" s="17">
        <v>-19.929739999999999</v>
      </c>
      <c r="AN11" s="17"/>
      <c r="AO11" s="17"/>
      <c r="AP11" s="17"/>
      <c r="AQ11" s="17">
        <v>0</v>
      </c>
      <c r="AR11" s="17"/>
      <c r="AS11" s="17"/>
      <c r="AT11" s="17"/>
      <c r="AU11" s="17">
        <v>0</v>
      </c>
      <c r="AV11" s="17">
        <v>133.6</v>
      </c>
      <c r="AW11" s="17">
        <v>124.86561</v>
      </c>
      <c r="AX11" s="17">
        <v>116.66667</v>
      </c>
      <c r="AY11" s="17">
        <v>16.933330000000002</v>
      </c>
      <c r="AZ11" s="17">
        <v>133.4</v>
      </c>
      <c r="BA11" s="17">
        <v>124.86561</v>
      </c>
      <c r="BB11" s="17">
        <v>116.66667</v>
      </c>
      <c r="BC11" s="17">
        <v>16.733329999999999</v>
      </c>
      <c r="BD11" s="17">
        <v>132.80000000000001</v>
      </c>
      <c r="BE11" s="17">
        <v>124.86561</v>
      </c>
      <c r="BF11" s="17">
        <v>116.66667</v>
      </c>
      <c r="BG11" s="17">
        <v>16.133330000000001</v>
      </c>
      <c r="BH11" s="17">
        <v>234.6</v>
      </c>
      <c r="BI11" s="17">
        <v>187.29840999999999</v>
      </c>
      <c r="BJ11" s="17">
        <v>175</v>
      </c>
      <c r="BK11" s="17">
        <v>59.6</v>
      </c>
      <c r="BL11" s="17">
        <v>0</v>
      </c>
      <c r="BM11" s="17">
        <v>0</v>
      </c>
      <c r="BN11" s="17">
        <v>0</v>
      </c>
      <c r="BO11" s="17">
        <v>0</v>
      </c>
      <c r="BP11" s="17">
        <v>0</v>
      </c>
      <c r="BQ11" s="17"/>
      <c r="BR11" s="17"/>
      <c r="BS11" s="17">
        <v>0</v>
      </c>
      <c r="BT11" s="17">
        <v>557.70000000000005</v>
      </c>
      <c r="BU11" s="17">
        <v>568.29854</v>
      </c>
      <c r="BV11" s="17">
        <v>568.29854</v>
      </c>
      <c r="BW11" s="17">
        <v>-10.59854</v>
      </c>
      <c r="BX11" s="17">
        <v>10.4</v>
      </c>
      <c r="BY11" s="17">
        <v>10.561999999999999</v>
      </c>
      <c r="BZ11" s="17">
        <v>10.561999999999999</v>
      </c>
      <c r="CA11" s="17">
        <v>-0.16200000000000001</v>
      </c>
      <c r="CB11" s="17"/>
      <c r="CC11" s="17"/>
      <c r="CD11" s="17"/>
      <c r="CE11" s="17">
        <v>0</v>
      </c>
      <c r="CF11" s="17"/>
      <c r="CG11" s="17"/>
      <c r="CH11" s="17"/>
      <c r="CI11" s="17">
        <v>0</v>
      </c>
      <c r="CJ11" s="17"/>
      <c r="CK11" s="17"/>
      <c r="CL11" s="17"/>
      <c r="CM11" s="17">
        <v>0</v>
      </c>
      <c r="CN11" s="17"/>
      <c r="CO11" s="17"/>
      <c r="CP11" s="17"/>
      <c r="CQ11" s="17">
        <v>0</v>
      </c>
      <c r="CR11" s="17">
        <v>165</v>
      </c>
      <c r="CS11" s="17">
        <v>164.70732000000001</v>
      </c>
      <c r="CT11" s="17">
        <v>164.70732000000001</v>
      </c>
      <c r="CU11" s="17">
        <v>0.29268</v>
      </c>
      <c r="CV11" s="17">
        <v>7.3</v>
      </c>
      <c r="CW11" s="17">
        <v>7.6877500000000003</v>
      </c>
      <c r="CX11" s="17">
        <v>7.6877500000000003</v>
      </c>
      <c r="CY11" s="17">
        <v>-0.38774999999999998</v>
      </c>
      <c r="CZ11" s="17">
        <v>3.2</v>
      </c>
      <c r="DA11" s="17">
        <v>4.2199</v>
      </c>
      <c r="DB11" s="17">
        <v>4.2199</v>
      </c>
      <c r="DC11" s="17">
        <v>-1.0199</v>
      </c>
      <c r="DD11" s="17">
        <v>0</v>
      </c>
      <c r="DE11" s="17"/>
      <c r="DF11" s="17"/>
      <c r="DG11" s="17">
        <v>0</v>
      </c>
      <c r="DH11" s="17">
        <v>6.8</v>
      </c>
      <c r="DI11" s="17">
        <v>6.8787000000000003</v>
      </c>
      <c r="DJ11" s="17">
        <v>6.8787000000000003</v>
      </c>
      <c r="DK11" s="17">
        <v>-7.8700000000000006E-2</v>
      </c>
      <c r="DL11" s="17">
        <v>10.199999999999999</v>
      </c>
      <c r="DM11" s="17">
        <v>9.9997900000000008</v>
      </c>
      <c r="DN11" s="17">
        <v>9.9997900000000008</v>
      </c>
      <c r="DO11" s="17">
        <v>0.20021</v>
      </c>
      <c r="DP11" s="17">
        <v>142.9</v>
      </c>
      <c r="DQ11" s="17">
        <v>143</v>
      </c>
      <c r="DR11" s="17">
        <v>143</v>
      </c>
      <c r="DS11" s="17">
        <v>-0.1</v>
      </c>
      <c r="DT11" s="17">
        <v>7.7</v>
      </c>
      <c r="DU11" s="17">
        <v>8.9130000000000003</v>
      </c>
      <c r="DV11" s="17">
        <v>8.9130000000000003</v>
      </c>
      <c r="DW11" s="17">
        <v>-1.2130000000000001</v>
      </c>
      <c r="DX11" s="17"/>
      <c r="DY11" s="17"/>
      <c r="DZ11" s="17"/>
      <c r="EA11" s="17">
        <v>0</v>
      </c>
      <c r="EB11" s="17"/>
      <c r="EC11" s="17"/>
      <c r="ED11" s="17"/>
      <c r="EE11" s="17">
        <v>0</v>
      </c>
      <c r="EF11" s="17"/>
      <c r="EG11" s="17"/>
      <c r="EH11" s="17"/>
      <c r="EI11" s="17">
        <v>0</v>
      </c>
      <c r="EJ11" s="17">
        <v>110.8</v>
      </c>
      <c r="EK11" s="17">
        <v>112.90537</v>
      </c>
      <c r="EL11" s="17">
        <v>112.90537</v>
      </c>
      <c r="EM11" s="17">
        <v>-2.1053700000000002</v>
      </c>
      <c r="EN11" s="17">
        <v>222.9</v>
      </c>
      <c r="EO11" s="17">
        <v>221.55625000000001</v>
      </c>
      <c r="EP11" s="17">
        <v>221.55625000000001</v>
      </c>
      <c r="EQ11" s="17">
        <v>1.34375</v>
      </c>
      <c r="ER11" s="17"/>
      <c r="ES11" s="17"/>
      <c r="ET11" s="17"/>
      <c r="EU11" s="17">
        <v>0</v>
      </c>
      <c r="EV11" s="17"/>
      <c r="EW11" s="17"/>
      <c r="EX11" s="17"/>
      <c r="EY11" s="17">
        <v>0</v>
      </c>
      <c r="EZ11" s="17"/>
      <c r="FA11" s="17"/>
      <c r="FB11" s="17"/>
      <c r="FC11" s="17">
        <v>0</v>
      </c>
      <c r="FD11" s="17">
        <v>6.5</v>
      </c>
      <c r="FE11" s="17">
        <v>6.39</v>
      </c>
      <c r="FF11" s="17">
        <v>6.39</v>
      </c>
      <c r="FG11" s="17">
        <v>0.11</v>
      </c>
      <c r="FH11" s="17">
        <v>465</v>
      </c>
      <c r="FI11" s="17">
        <v>458.87804999999997</v>
      </c>
      <c r="FJ11" s="17">
        <v>458.87804999999997</v>
      </c>
      <c r="FK11" s="17">
        <v>6.12195</v>
      </c>
      <c r="FL11" s="17">
        <v>81.900000000000006</v>
      </c>
      <c r="FM11" s="17">
        <v>80.422510000000003</v>
      </c>
      <c r="FN11" s="17">
        <v>80.422510000000003</v>
      </c>
      <c r="FO11" s="17">
        <v>1.47749</v>
      </c>
      <c r="FP11" s="17">
        <v>148.69999999999999</v>
      </c>
      <c r="FQ11" s="17">
        <v>148.62634</v>
      </c>
      <c r="FR11" s="17">
        <v>148.62634</v>
      </c>
      <c r="FS11" s="17">
        <v>7.3660000000000003E-2</v>
      </c>
      <c r="FT11" s="17">
        <v>42.1</v>
      </c>
      <c r="FU11" s="17">
        <v>41.498959999999997</v>
      </c>
      <c r="FV11" s="17">
        <v>41.498959999999997</v>
      </c>
      <c r="FW11" s="17">
        <v>0.60104000000000002</v>
      </c>
      <c r="FX11" s="17">
        <v>18.5</v>
      </c>
      <c r="FY11" s="17">
        <v>19.28585</v>
      </c>
      <c r="FZ11" s="17">
        <v>19.28585</v>
      </c>
      <c r="GA11" s="17">
        <v>-0.78585000000000005</v>
      </c>
      <c r="GB11" s="17">
        <v>19.7</v>
      </c>
      <c r="GC11" s="17">
        <v>20</v>
      </c>
      <c r="GD11" s="17">
        <v>19.317070000000001</v>
      </c>
      <c r="GE11" s="17">
        <v>0.38292999999999999</v>
      </c>
      <c r="GF11" s="17">
        <v>89</v>
      </c>
      <c r="GG11" s="17">
        <v>87.657560000000004</v>
      </c>
      <c r="GH11" s="17">
        <v>87.657560000000004</v>
      </c>
      <c r="GI11" s="17">
        <v>1.3424400000000001</v>
      </c>
      <c r="GJ11" s="17"/>
      <c r="GK11" s="17">
        <v>0</v>
      </c>
      <c r="GL11" s="17">
        <v>0</v>
      </c>
      <c r="GM11" s="17">
        <v>0</v>
      </c>
      <c r="GN11" s="17">
        <v>33.4</v>
      </c>
      <c r="GO11" s="17">
        <v>35</v>
      </c>
      <c r="GP11" s="17">
        <v>35</v>
      </c>
      <c r="GQ11" s="17">
        <v>-1.6</v>
      </c>
      <c r="GR11" s="17"/>
      <c r="GS11" s="17"/>
      <c r="GT11" s="17"/>
      <c r="GU11" s="17">
        <v>0</v>
      </c>
      <c r="GV11" s="17">
        <v>108.9</v>
      </c>
      <c r="GW11" s="17">
        <v>110.91316999999999</v>
      </c>
      <c r="GX11" s="17">
        <v>110.91316999999999</v>
      </c>
      <c r="GY11" s="17">
        <v>-2.0131700000000001</v>
      </c>
      <c r="GZ11" s="17">
        <v>7.3</v>
      </c>
      <c r="HA11" s="17"/>
      <c r="HB11" s="17">
        <v>7.0250199999999996</v>
      </c>
      <c r="HC11" s="17">
        <v>0.27498</v>
      </c>
      <c r="HD11" s="17">
        <v>5.6</v>
      </c>
      <c r="HE11" s="17">
        <v>7.36991</v>
      </c>
      <c r="HF11" s="17">
        <v>7.36991</v>
      </c>
      <c r="HG11" s="17">
        <v>-1.7699100000000001</v>
      </c>
      <c r="HH11" s="17">
        <v>46.9</v>
      </c>
      <c r="HI11" s="17">
        <v>47.26634</v>
      </c>
      <c r="HJ11" s="17">
        <v>47.26634</v>
      </c>
      <c r="HK11" s="17">
        <v>-0.36634</v>
      </c>
      <c r="HL11" s="17">
        <v>11.8</v>
      </c>
      <c r="HM11" s="17">
        <v>20.036100000000001</v>
      </c>
      <c r="HN11" s="17">
        <v>20.036100000000001</v>
      </c>
      <c r="HO11" s="17">
        <v>-8.2361000000000004</v>
      </c>
      <c r="HP11" s="17">
        <v>3.8</v>
      </c>
      <c r="HQ11" s="17">
        <v>3.8872599999999999</v>
      </c>
      <c r="HR11" s="17">
        <v>3.8872599999999999</v>
      </c>
      <c r="HS11" s="17">
        <v>-8.7260000000000004E-2</v>
      </c>
      <c r="HT11" s="17">
        <v>38.5</v>
      </c>
      <c r="HU11" s="17">
        <v>34.419510000000002</v>
      </c>
      <c r="HV11" s="17">
        <v>34.419510000000002</v>
      </c>
      <c r="HW11" s="17">
        <v>4.0804900000000002</v>
      </c>
      <c r="HX11" s="17">
        <v>173.7</v>
      </c>
      <c r="HY11" s="17">
        <v>171.54185000000001</v>
      </c>
      <c r="HZ11" s="17">
        <v>171.54185000000001</v>
      </c>
      <c r="IA11" s="17">
        <v>2.15815</v>
      </c>
      <c r="IB11" s="17">
        <v>0</v>
      </c>
      <c r="IC11" s="17">
        <v>0</v>
      </c>
      <c r="ID11" s="17">
        <v>79.104249999999993</v>
      </c>
      <c r="IE11" s="17">
        <v>-79.104249999999993</v>
      </c>
      <c r="IF11" s="17"/>
      <c r="IG11" s="17"/>
      <c r="IH11" s="17"/>
      <c r="II11" s="17">
        <v>0</v>
      </c>
      <c r="IJ11" s="17"/>
      <c r="IK11" s="17"/>
      <c r="IL11" s="17"/>
      <c r="IM11" s="17">
        <v>0</v>
      </c>
      <c r="IN11" s="17">
        <v>46.8</v>
      </c>
      <c r="IO11" s="17">
        <v>47.848280000000003</v>
      </c>
      <c r="IP11" s="17">
        <v>47.519089999999998</v>
      </c>
      <c r="IQ11" s="17">
        <v>-0.71909000000000001</v>
      </c>
      <c r="IR11" s="17"/>
      <c r="IS11" s="17"/>
      <c r="IT11" s="17"/>
      <c r="IU11" s="17">
        <v>0</v>
      </c>
      <c r="IV11" s="17"/>
      <c r="IW11" s="17"/>
      <c r="IX11" s="17"/>
      <c r="IY11" s="17">
        <v>0</v>
      </c>
      <c r="IZ11" s="17"/>
      <c r="JA11" s="17"/>
      <c r="JB11" s="17"/>
      <c r="JC11" s="17">
        <v>0</v>
      </c>
      <c r="JD11" s="17">
        <v>86.1</v>
      </c>
      <c r="JE11" s="17">
        <v>88.815600000000003</v>
      </c>
      <c r="JF11" s="17">
        <v>88.815600000000003</v>
      </c>
      <c r="JG11" s="17">
        <v>-2.7155999999999998</v>
      </c>
      <c r="JH11" s="17">
        <v>157.4</v>
      </c>
      <c r="JI11" s="17">
        <v>150.66667000000001</v>
      </c>
      <c r="JJ11" s="17">
        <v>150.66667000000001</v>
      </c>
      <c r="JK11" s="17">
        <v>6.7333299999999996</v>
      </c>
      <c r="JL11" s="17"/>
      <c r="JM11" s="17"/>
      <c r="JN11" s="17"/>
      <c r="JO11" s="17">
        <v>0</v>
      </c>
      <c r="JP11" s="17">
        <v>0</v>
      </c>
      <c r="JQ11" s="17">
        <v>0</v>
      </c>
      <c r="JR11" s="17">
        <v>0</v>
      </c>
      <c r="JS11" s="17">
        <v>0</v>
      </c>
      <c r="JT11" s="17">
        <v>68.099999999999994</v>
      </c>
      <c r="JU11" s="17">
        <v>75.333330000000004</v>
      </c>
      <c r="JV11" s="17">
        <v>75.333330000000004</v>
      </c>
      <c r="JW11" s="17">
        <v>-7.2333299999999996</v>
      </c>
      <c r="JX11" s="17">
        <v>0</v>
      </c>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4.7</v>
      </c>
      <c r="LE11" s="17">
        <v>3.9931199999999998</v>
      </c>
      <c r="LF11" s="17">
        <v>3.9931199999999998</v>
      </c>
      <c r="LG11" s="17">
        <v>0.70687999999999995</v>
      </c>
      <c r="LH11" s="17">
        <v>73.7</v>
      </c>
      <c r="LI11" s="17">
        <v>107.39400000000001</v>
      </c>
      <c r="LJ11" s="17">
        <v>164.34440000000001</v>
      </c>
      <c r="LK11" s="17">
        <v>-90.644400000000005</v>
      </c>
      <c r="LL11" s="17">
        <v>131.80000000000001</v>
      </c>
      <c r="LM11" s="17">
        <v>133.67995999999999</v>
      </c>
      <c r="LN11" s="17">
        <v>133.67995999999999</v>
      </c>
      <c r="LO11" s="17">
        <v>-1.8799600000000001</v>
      </c>
      <c r="LP11" s="17">
        <v>61.7</v>
      </c>
      <c r="LQ11" s="17">
        <v>67.461460000000002</v>
      </c>
      <c r="LR11" s="17">
        <v>67.461460000000002</v>
      </c>
      <c r="LS11" s="17">
        <v>-5.7614599999999996</v>
      </c>
      <c r="LT11" s="17">
        <v>78.400000000000006</v>
      </c>
      <c r="LU11" s="17">
        <v>78.567999999999998</v>
      </c>
      <c r="LV11" s="17">
        <v>78.567999999999998</v>
      </c>
      <c r="LW11" s="17">
        <v>-0.16800000000000001</v>
      </c>
      <c r="LX11" s="17">
        <v>30.1</v>
      </c>
      <c r="LY11" s="17">
        <v>30.097560000000001</v>
      </c>
      <c r="LZ11" s="17">
        <v>30.097560000000001</v>
      </c>
      <c r="MA11" s="17">
        <v>2.4399999999999999E-3</v>
      </c>
      <c r="MB11" s="17">
        <v>65.599999999999994</v>
      </c>
      <c r="MC11" s="17"/>
      <c r="MD11" s="17"/>
      <c r="ME11" s="17">
        <v>65.599999999999994</v>
      </c>
      <c r="MF11" s="17"/>
      <c r="MG11" s="17"/>
      <c r="MH11" s="17"/>
      <c r="MI11" s="17">
        <v>0</v>
      </c>
      <c r="MJ11" s="17"/>
      <c r="MK11" s="17"/>
      <c r="ML11" s="17"/>
      <c r="MM11" s="17">
        <v>0</v>
      </c>
      <c r="MN11" s="17">
        <v>144.69999999999999</v>
      </c>
      <c r="MO11" s="17">
        <v>146.66612000000001</v>
      </c>
      <c r="MP11" s="17">
        <v>146.6661</v>
      </c>
      <c r="MQ11" s="17">
        <v>-1.9661</v>
      </c>
      <c r="MR11" s="17">
        <v>146.6</v>
      </c>
      <c r="MS11" s="17">
        <v>146.66612000000001</v>
      </c>
      <c r="MT11" s="17">
        <v>146.6661</v>
      </c>
      <c r="MU11" s="17">
        <v>-6.6100000000000006E-2</v>
      </c>
      <c r="MV11" s="17">
        <v>148.19999999999999</v>
      </c>
      <c r="MW11" s="17">
        <v>146.66612000000001</v>
      </c>
      <c r="MX11" s="17">
        <v>146.6661</v>
      </c>
      <c r="MY11" s="17">
        <v>1.5339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38.9</v>
      </c>
      <c r="OG11" s="17">
        <v>51.209000000000003</v>
      </c>
      <c r="OH11" s="17">
        <v>51.209000000000003</v>
      </c>
      <c r="OI11" s="17">
        <v>-12.308999999999999</v>
      </c>
      <c r="OJ11" s="17">
        <v>0</v>
      </c>
      <c r="OK11" s="17">
        <v>0</v>
      </c>
      <c r="OL11" s="17">
        <v>0</v>
      </c>
      <c r="OM11" s="17">
        <v>0</v>
      </c>
      <c r="ON11" s="17">
        <v>3</v>
      </c>
      <c r="OO11" s="17">
        <v>5.4829999999999997</v>
      </c>
      <c r="OP11" s="17">
        <v>5.4829999999999997</v>
      </c>
      <c r="OQ11" s="17">
        <v>-2.4830000000000001</v>
      </c>
      <c r="OR11" s="17">
        <v>0</v>
      </c>
      <c r="OS11" s="17">
        <v>0</v>
      </c>
      <c r="OT11" s="17">
        <v>0</v>
      </c>
      <c r="OU11" s="17">
        <v>0</v>
      </c>
      <c r="OV11" s="17">
        <v>16</v>
      </c>
      <c r="OW11" s="17">
        <v>17.560980000000001</v>
      </c>
      <c r="OX11" s="17">
        <v>17.560980000000001</v>
      </c>
      <c r="OY11" s="17">
        <v>-1.56098</v>
      </c>
      <c r="OZ11" s="17">
        <v>9.9</v>
      </c>
      <c r="PA11" s="17">
        <v>9.9830000000000005</v>
      </c>
      <c r="PB11" s="17">
        <v>9.9830000000000005</v>
      </c>
      <c r="PC11" s="17">
        <v>-8.3000000000000004E-2</v>
      </c>
      <c r="PD11" s="17">
        <v>5.5</v>
      </c>
      <c r="PE11" s="17">
        <v>5.67</v>
      </c>
      <c r="PF11" s="17">
        <v>5.67</v>
      </c>
      <c r="PG11" s="17">
        <v>-0.17</v>
      </c>
      <c r="PH11" s="17">
        <v>1.1000000000000001</v>
      </c>
      <c r="PI11" s="17">
        <v>1.23</v>
      </c>
      <c r="PJ11" s="17">
        <v>1.23</v>
      </c>
      <c r="PK11" s="17">
        <v>-0.13</v>
      </c>
      <c r="PL11" s="17">
        <v>3.5</v>
      </c>
      <c r="PM11" s="17">
        <v>3.4</v>
      </c>
      <c r="PN11" s="17">
        <v>3.4</v>
      </c>
      <c r="PO11" s="17">
        <v>0.1</v>
      </c>
      <c r="PP11" s="17">
        <v>5</v>
      </c>
      <c r="PQ11" s="17">
        <v>4.7</v>
      </c>
      <c r="PR11" s="17">
        <v>4.7</v>
      </c>
      <c r="PS11" s="17">
        <v>0.3</v>
      </c>
      <c r="PT11" s="17">
        <v>20.3</v>
      </c>
      <c r="PU11" s="17">
        <v>19.5122</v>
      </c>
      <c r="PV11" s="17">
        <v>19.5122</v>
      </c>
      <c r="PW11" s="17">
        <v>0.78779999999999994</v>
      </c>
      <c r="PX11" s="17">
        <v>20</v>
      </c>
      <c r="PY11" s="17">
        <v>19.5122</v>
      </c>
      <c r="PZ11" s="17">
        <v>19.5122</v>
      </c>
      <c r="QA11" s="17">
        <v>0.48780000000000001</v>
      </c>
      <c r="QB11" s="17">
        <v>19.100000000000001</v>
      </c>
      <c r="QC11" s="17">
        <v>19</v>
      </c>
      <c r="QD11" s="17">
        <v>17.560980000000001</v>
      </c>
      <c r="QE11" s="17">
        <v>1.5390200000000001</v>
      </c>
      <c r="QF11" s="17">
        <v>3.5</v>
      </c>
      <c r="QG11" s="17">
        <v>3.5</v>
      </c>
      <c r="QH11" s="17">
        <v>3.5</v>
      </c>
      <c r="QI11" s="17">
        <v>0</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3.8</v>
      </c>
      <c r="QW11" s="17">
        <v>11.13</v>
      </c>
      <c r="QX11" s="17">
        <v>11.13</v>
      </c>
      <c r="QY11" s="17">
        <v>-7.33</v>
      </c>
      <c r="QZ11" s="17">
        <v>6.2</v>
      </c>
      <c r="RA11" s="17">
        <v>28.547999999999998</v>
      </c>
      <c r="RB11" s="17">
        <v>28.547999999999998</v>
      </c>
      <c r="RC11" s="17">
        <v>-22.347999999999999</v>
      </c>
      <c r="RD11" s="17">
        <v>4.5</v>
      </c>
      <c r="RE11" s="17">
        <v>4.2</v>
      </c>
      <c r="RF11" s="17">
        <v>4.2</v>
      </c>
      <c r="RG11" s="17">
        <v>0.3</v>
      </c>
      <c r="RH11" s="17">
        <v>2.4</v>
      </c>
      <c r="RI11" s="17"/>
      <c r="RJ11" s="17">
        <v>2.4</v>
      </c>
      <c r="RK11" s="17">
        <v>0</v>
      </c>
      <c r="RL11" s="17">
        <v>2.4</v>
      </c>
      <c r="RM11" s="17">
        <v>2.4</v>
      </c>
      <c r="RN11" s="17">
        <v>2.4</v>
      </c>
      <c r="RO11" s="17">
        <v>0</v>
      </c>
      <c r="RP11" s="17"/>
      <c r="RQ11" s="17"/>
      <c r="RR11" s="17"/>
      <c r="RS11" s="17">
        <v>0</v>
      </c>
      <c r="RT11" s="17">
        <v>0</v>
      </c>
      <c r="RU11" s="17">
        <v>0</v>
      </c>
      <c r="RV11" s="17">
        <v>0</v>
      </c>
      <c r="RW11" s="17">
        <v>0</v>
      </c>
      <c r="RX11" s="17">
        <v>3.3</v>
      </c>
      <c r="RY11" s="17">
        <v>3.3</v>
      </c>
      <c r="RZ11" s="17">
        <v>3.3</v>
      </c>
      <c r="SA11" s="17">
        <v>0</v>
      </c>
      <c r="SB11" s="17">
        <v>9.6999999999999993</v>
      </c>
      <c r="SC11" s="17">
        <v>0</v>
      </c>
      <c r="SD11" s="17">
        <v>18.386679999999998</v>
      </c>
      <c r="SE11" s="17">
        <v>-8.6866800000000008</v>
      </c>
      <c r="SF11" s="17">
        <v>3</v>
      </c>
      <c r="SG11" s="17">
        <v>2</v>
      </c>
      <c r="SH11" s="17">
        <v>2</v>
      </c>
      <c r="SI11" s="17">
        <v>1</v>
      </c>
      <c r="SJ11" s="17">
        <v>0.2</v>
      </c>
      <c r="SK11" s="17"/>
      <c r="SL11" s="17">
        <v>0.7</v>
      </c>
      <c r="SM11" s="17">
        <v>-0.5</v>
      </c>
      <c r="SN11" s="17">
        <v>19.8</v>
      </c>
      <c r="SO11" s="17">
        <v>20</v>
      </c>
      <c r="SP11" s="17">
        <v>19.21951</v>
      </c>
      <c r="SQ11" s="17">
        <v>0.58048999999999995</v>
      </c>
      <c r="SR11" s="17">
        <v>9.6</v>
      </c>
      <c r="SS11" s="17">
        <v>9.5</v>
      </c>
      <c r="ST11" s="17">
        <v>9.5</v>
      </c>
      <c r="SU11" s="17">
        <v>0.1</v>
      </c>
      <c r="SV11" s="17">
        <v>20</v>
      </c>
      <c r="SW11" s="17">
        <v>20</v>
      </c>
      <c r="SX11" s="17">
        <v>18.53659</v>
      </c>
      <c r="SY11" s="17">
        <v>1.4634100000000001</v>
      </c>
      <c r="SZ11" s="17">
        <v>20.2</v>
      </c>
      <c r="TA11" s="17">
        <v>19.5122</v>
      </c>
      <c r="TB11" s="17">
        <v>19.5122</v>
      </c>
      <c r="TC11" s="17">
        <v>0.68779999999999997</v>
      </c>
      <c r="TD11" s="17">
        <v>19.899999999999999</v>
      </c>
      <c r="TE11" s="17">
        <v>20</v>
      </c>
      <c r="TF11" s="17">
        <v>19.317070000000001</v>
      </c>
      <c r="TG11" s="17">
        <v>0.58292999999999995</v>
      </c>
      <c r="TH11" s="17">
        <v>7.7</v>
      </c>
      <c r="TI11" s="17">
        <v>9.4269999999999996</v>
      </c>
      <c r="TJ11" s="17">
        <v>9.4269999999999996</v>
      </c>
      <c r="TK11" s="17">
        <v>-1.7270000000000001</v>
      </c>
      <c r="TL11" s="17">
        <v>23.3</v>
      </c>
      <c r="TM11" s="17">
        <v>18.167999999999999</v>
      </c>
      <c r="TN11" s="17">
        <v>18.167999999999999</v>
      </c>
      <c r="TO11" s="17">
        <v>5.1319999999999997</v>
      </c>
      <c r="TP11" s="17">
        <v>0</v>
      </c>
      <c r="TQ11" s="17">
        <v>0</v>
      </c>
      <c r="TR11" s="17">
        <v>0</v>
      </c>
      <c r="TS11" s="17">
        <v>0</v>
      </c>
      <c r="TT11" s="17">
        <v>10.6</v>
      </c>
      <c r="TU11" s="17">
        <v>18.762</v>
      </c>
      <c r="TV11" s="17">
        <v>18.762</v>
      </c>
      <c r="TW11" s="17">
        <v>-8.1620000000000008</v>
      </c>
      <c r="TX11" s="17">
        <v>37</v>
      </c>
      <c r="TY11" s="17">
        <v>34.316000000000003</v>
      </c>
      <c r="TZ11" s="17">
        <v>34.316000000000003</v>
      </c>
      <c r="UA11" s="17">
        <v>2.6840000000000002</v>
      </c>
      <c r="UB11" s="17">
        <v>0</v>
      </c>
      <c r="UC11" s="17">
        <v>1.2849999999999999</v>
      </c>
      <c r="UD11" s="17">
        <v>1.2849999999999999</v>
      </c>
      <c r="UE11" s="17">
        <v>-1.2849999999999999</v>
      </c>
      <c r="UF11" s="17">
        <v>0</v>
      </c>
      <c r="UG11" s="17">
        <v>0.72</v>
      </c>
      <c r="UH11" s="17">
        <v>0.72</v>
      </c>
      <c r="UI11" s="17">
        <v>-0.72</v>
      </c>
      <c r="UJ11" s="17">
        <v>19.3</v>
      </c>
      <c r="UK11" s="17">
        <v>19.5122</v>
      </c>
      <c r="UL11" s="17">
        <v>19.5122</v>
      </c>
      <c r="UM11" s="17">
        <v>-0.2122</v>
      </c>
      <c r="UN11" s="17">
        <v>8.3000000000000007</v>
      </c>
      <c r="UO11" s="17">
        <v>8</v>
      </c>
      <c r="UP11" s="17">
        <v>8</v>
      </c>
      <c r="UQ11" s="17">
        <v>0.3</v>
      </c>
      <c r="UR11" s="17">
        <v>9</v>
      </c>
      <c r="US11" s="17">
        <v>8.4</v>
      </c>
      <c r="UT11" s="17">
        <v>8.4</v>
      </c>
      <c r="UU11" s="17">
        <v>0.6</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1.6</v>
      </c>
      <c r="VI11" s="17">
        <v>2.7610000000000001</v>
      </c>
      <c r="VJ11" s="17">
        <v>2.7610000000000001</v>
      </c>
      <c r="VK11" s="17">
        <v>-1.161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12.7</v>
      </c>
      <c r="WC11" s="17">
        <v>12.122999999999999</v>
      </c>
      <c r="WD11" s="17">
        <v>12.122999999999999</v>
      </c>
      <c r="WE11" s="17">
        <v>0.57699999999999996</v>
      </c>
      <c r="WF11" s="17">
        <v>14</v>
      </c>
      <c r="WG11" s="17">
        <v>9.4949999999999992</v>
      </c>
      <c r="WH11" s="17">
        <v>9.4949999999999992</v>
      </c>
      <c r="WI11" s="17">
        <v>4.5049999999999999</v>
      </c>
      <c r="WJ11" s="17">
        <v>0</v>
      </c>
      <c r="WK11" s="17">
        <v>0</v>
      </c>
      <c r="WL11" s="17">
        <v>0</v>
      </c>
      <c r="WM11" s="17">
        <v>0</v>
      </c>
      <c r="WN11" s="17">
        <v>0</v>
      </c>
      <c r="WO11" s="17">
        <v>0</v>
      </c>
      <c r="WP11" s="17">
        <v>0</v>
      </c>
      <c r="WQ11" s="17">
        <v>0</v>
      </c>
      <c r="WR11" s="17">
        <v>8.5</v>
      </c>
      <c r="WS11" s="17">
        <v>8.4</v>
      </c>
      <c r="WT11" s="17">
        <v>8.4</v>
      </c>
      <c r="WU11" s="17">
        <v>0.1</v>
      </c>
      <c r="WV11" s="17">
        <v>20</v>
      </c>
      <c r="WW11" s="17">
        <v>20</v>
      </c>
      <c r="WX11" s="17">
        <v>19.317070000000001</v>
      </c>
      <c r="WY11" s="17">
        <v>0.68293000000000004</v>
      </c>
      <c r="WZ11" s="17"/>
      <c r="XA11" s="17"/>
      <c r="XB11" s="17"/>
      <c r="XC11" s="17">
        <v>0</v>
      </c>
      <c r="XD11" s="17">
        <v>40.9</v>
      </c>
      <c r="XE11" s="17">
        <v>41.93103</v>
      </c>
      <c r="XF11" s="17">
        <v>38</v>
      </c>
      <c r="XG11" s="17">
        <v>2.9</v>
      </c>
      <c r="XH11" s="17">
        <v>30.9</v>
      </c>
      <c r="XI11" s="17">
        <v>22.06897</v>
      </c>
      <c r="XJ11" s="17">
        <v>20</v>
      </c>
      <c r="XK11" s="17">
        <v>10.9</v>
      </c>
      <c r="XL11" s="17">
        <v>29.2</v>
      </c>
      <c r="XM11" s="17">
        <v>29.184000000000001</v>
      </c>
      <c r="XN11" s="17">
        <v>29.184000000000001</v>
      </c>
      <c r="XO11" s="17">
        <v>1.6E-2</v>
      </c>
      <c r="XP11" s="17">
        <v>3.1</v>
      </c>
      <c r="XQ11" s="17">
        <v>2.8159999999999998</v>
      </c>
      <c r="XR11" s="17">
        <v>2.8159999999999998</v>
      </c>
      <c r="XS11" s="17">
        <v>0.28399999999999997</v>
      </c>
      <c r="XT11" s="17">
        <v>17.7</v>
      </c>
      <c r="XU11" s="17">
        <v>17</v>
      </c>
      <c r="XV11" s="17">
        <v>14</v>
      </c>
      <c r="XW11" s="17">
        <v>3.7</v>
      </c>
      <c r="XX11" s="17"/>
      <c r="XY11" s="17"/>
      <c r="XZ11" s="17"/>
      <c r="YA11" s="17">
        <v>0</v>
      </c>
      <c r="YB11" s="17"/>
      <c r="YC11" s="17"/>
      <c r="YD11" s="17"/>
      <c r="YE11" s="17">
        <v>0</v>
      </c>
    </row>
    <row r="12" spans="1:655" ht="24" customHeight="1">
      <c r="A12" s="1"/>
      <c r="B12" s="16" t="s">
        <v>60</v>
      </c>
      <c r="C12" s="16" t="s">
        <v>870</v>
      </c>
      <c r="D12" s="17"/>
      <c r="E12" s="17"/>
      <c r="F12" s="17"/>
      <c r="G12" s="17">
        <v>0</v>
      </c>
      <c r="H12" s="17"/>
      <c r="I12" s="17"/>
      <c r="J12" s="17"/>
      <c r="K12" s="17">
        <v>0</v>
      </c>
      <c r="L12" s="17"/>
      <c r="M12" s="17"/>
      <c r="N12" s="17"/>
      <c r="O12" s="17">
        <v>0</v>
      </c>
      <c r="P12" s="17">
        <v>648.4</v>
      </c>
      <c r="Q12" s="17">
        <v>646.79789000000005</v>
      </c>
      <c r="R12" s="17">
        <v>646.79789000000005</v>
      </c>
      <c r="S12" s="17">
        <v>1.6021099999999999</v>
      </c>
      <c r="T12" s="17">
        <v>215.9</v>
      </c>
      <c r="U12" s="17">
        <v>211.44126</v>
      </c>
      <c r="V12" s="17">
        <v>211.44126</v>
      </c>
      <c r="W12" s="17">
        <v>4.4587399999999997</v>
      </c>
      <c r="X12" s="17"/>
      <c r="Y12" s="17"/>
      <c r="Z12" s="17"/>
      <c r="AA12" s="17">
        <v>0</v>
      </c>
      <c r="AB12" s="17"/>
      <c r="AC12" s="17"/>
      <c r="AD12" s="17"/>
      <c r="AE12" s="17">
        <v>0</v>
      </c>
      <c r="AF12" s="17">
        <v>90.6</v>
      </c>
      <c r="AG12" s="17">
        <v>92.226339999999993</v>
      </c>
      <c r="AH12" s="17">
        <v>92.226339999999993</v>
      </c>
      <c r="AI12" s="17">
        <v>-1.6263399999999999</v>
      </c>
      <c r="AJ12" s="17">
        <v>153.69999999999999</v>
      </c>
      <c r="AK12" s="17">
        <v>173.32973999999999</v>
      </c>
      <c r="AL12" s="17">
        <v>173.32973999999999</v>
      </c>
      <c r="AM12" s="17">
        <v>-19.629740000000002</v>
      </c>
      <c r="AN12" s="17"/>
      <c r="AO12" s="17"/>
      <c r="AP12" s="17"/>
      <c r="AQ12" s="17">
        <v>0</v>
      </c>
      <c r="AR12" s="17"/>
      <c r="AS12" s="17"/>
      <c r="AT12" s="17"/>
      <c r="AU12" s="17">
        <v>0</v>
      </c>
      <c r="AV12" s="17">
        <v>106.9</v>
      </c>
      <c r="AW12" s="17">
        <v>121.90731</v>
      </c>
      <c r="AX12" s="17">
        <v>116.66667</v>
      </c>
      <c r="AY12" s="17">
        <v>-9.7666699999999995</v>
      </c>
      <c r="AZ12" s="17">
        <v>106.7</v>
      </c>
      <c r="BA12" s="17">
        <v>121.90731</v>
      </c>
      <c r="BB12" s="17">
        <v>116.66667</v>
      </c>
      <c r="BC12" s="17">
        <v>-9.9666700000000006</v>
      </c>
      <c r="BD12" s="17">
        <v>107.7</v>
      </c>
      <c r="BE12" s="17">
        <v>121.90731</v>
      </c>
      <c r="BF12" s="17">
        <v>116.66667</v>
      </c>
      <c r="BG12" s="17">
        <v>-8.9666700000000006</v>
      </c>
      <c r="BH12" s="17">
        <v>211.1</v>
      </c>
      <c r="BI12" s="17">
        <v>182.86096000000001</v>
      </c>
      <c r="BJ12" s="17">
        <v>175</v>
      </c>
      <c r="BK12" s="17">
        <v>36.1</v>
      </c>
      <c r="BL12" s="17">
        <v>23.1</v>
      </c>
      <c r="BM12" s="17">
        <v>0</v>
      </c>
      <c r="BN12" s="17">
        <v>0</v>
      </c>
      <c r="BO12" s="17">
        <v>23.1</v>
      </c>
      <c r="BP12" s="17">
        <v>0</v>
      </c>
      <c r="BQ12" s="17"/>
      <c r="BR12" s="17"/>
      <c r="BS12" s="17">
        <v>0</v>
      </c>
      <c r="BT12" s="17">
        <v>554.29999999999995</v>
      </c>
      <c r="BU12" s="17">
        <v>568.29854</v>
      </c>
      <c r="BV12" s="17">
        <v>568.29854</v>
      </c>
      <c r="BW12" s="17">
        <v>-13.99854</v>
      </c>
      <c r="BX12" s="17">
        <v>10.4</v>
      </c>
      <c r="BY12" s="17">
        <v>10.561999999999999</v>
      </c>
      <c r="BZ12" s="17">
        <v>10.561999999999999</v>
      </c>
      <c r="CA12" s="17">
        <v>-0.16200000000000001</v>
      </c>
      <c r="CB12" s="17"/>
      <c r="CC12" s="17"/>
      <c r="CD12" s="17"/>
      <c r="CE12" s="17">
        <v>0</v>
      </c>
      <c r="CF12" s="17"/>
      <c r="CG12" s="17"/>
      <c r="CH12" s="17"/>
      <c r="CI12" s="17">
        <v>0</v>
      </c>
      <c r="CJ12" s="17"/>
      <c r="CK12" s="17"/>
      <c r="CL12" s="17"/>
      <c r="CM12" s="17">
        <v>0</v>
      </c>
      <c r="CN12" s="17"/>
      <c r="CO12" s="17"/>
      <c r="CP12" s="17"/>
      <c r="CQ12" s="17">
        <v>0</v>
      </c>
      <c r="CR12" s="17">
        <v>167</v>
      </c>
      <c r="CS12" s="17">
        <v>164.70732000000001</v>
      </c>
      <c r="CT12" s="17">
        <v>164.70732000000001</v>
      </c>
      <c r="CU12" s="17">
        <v>2.2926799999999998</v>
      </c>
      <c r="CV12" s="17">
        <v>7.4</v>
      </c>
      <c r="CW12" s="17">
        <v>7.6877500000000003</v>
      </c>
      <c r="CX12" s="17">
        <v>7.6877500000000003</v>
      </c>
      <c r="CY12" s="17">
        <v>-0.28775000000000001</v>
      </c>
      <c r="CZ12" s="17">
        <v>3.2</v>
      </c>
      <c r="DA12" s="17">
        <v>4.2199</v>
      </c>
      <c r="DB12" s="17">
        <v>4.2199</v>
      </c>
      <c r="DC12" s="17">
        <v>-1.0199</v>
      </c>
      <c r="DD12" s="17">
        <v>0</v>
      </c>
      <c r="DE12" s="17"/>
      <c r="DF12" s="17"/>
      <c r="DG12" s="17">
        <v>0</v>
      </c>
      <c r="DH12" s="17">
        <v>6.9</v>
      </c>
      <c r="DI12" s="17">
        <v>6.8787000000000003</v>
      </c>
      <c r="DJ12" s="17">
        <v>6.8787000000000003</v>
      </c>
      <c r="DK12" s="17">
        <v>2.1299999999999999E-2</v>
      </c>
      <c r="DL12" s="17">
        <v>10.199999999999999</v>
      </c>
      <c r="DM12" s="17">
        <v>9.9997900000000008</v>
      </c>
      <c r="DN12" s="17">
        <v>9.9997900000000008</v>
      </c>
      <c r="DO12" s="17">
        <v>0.20021</v>
      </c>
      <c r="DP12" s="17">
        <v>143.19999999999999</v>
      </c>
      <c r="DQ12" s="17">
        <v>143</v>
      </c>
      <c r="DR12" s="17">
        <v>143</v>
      </c>
      <c r="DS12" s="17">
        <v>0.2</v>
      </c>
      <c r="DT12" s="17">
        <v>7.6</v>
      </c>
      <c r="DU12" s="17">
        <v>8.9130000000000003</v>
      </c>
      <c r="DV12" s="17">
        <v>8.9130000000000003</v>
      </c>
      <c r="DW12" s="17">
        <v>-1.3129999999999999</v>
      </c>
      <c r="DX12" s="17"/>
      <c r="DY12" s="17"/>
      <c r="DZ12" s="17"/>
      <c r="EA12" s="17">
        <v>0</v>
      </c>
      <c r="EB12" s="17"/>
      <c r="EC12" s="17"/>
      <c r="ED12" s="17"/>
      <c r="EE12" s="17">
        <v>0</v>
      </c>
      <c r="EF12" s="17"/>
      <c r="EG12" s="17"/>
      <c r="EH12" s="17"/>
      <c r="EI12" s="17">
        <v>0</v>
      </c>
      <c r="EJ12" s="17">
        <v>110.9</v>
      </c>
      <c r="EK12" s="17">
        <v>112.90537</v>
      </c>
      <c r="EL12" s="17">
        <v>112.90537</v>
      </c>
      <c r="EM12" s="17">
        <v>-2.0053700000000001</v>
      </c>
      <c r="EN12" s="17">
        <v>223</v>
      </c>
      <c r="EO12" s="17">
        <v>221.55625000000001</v>
      </c>
      <c r="EP12" s="17">
        <v>221.55625000000001</v>
      </c>
      <c r="EQ12" s="17">
        <v>1.4437500000000001</v>
      </c>
      <c r="ER12" s="17"/>
      <c r="ES12" s="17"/>
      <c r="ET12" s="17"/>
      <c r="EU12" s="17">
        <v>0</v>
      </c>
      <c r="EV12" s="17"/>
      <c r="EW12" s="17"/>
      <c r="EX12" s="17"/>
      <c r="EY12" s="17">
        <v>0</v>
      </c>
      <c r="EZ12" s="17"/>
      <c r="FA12" s="17"/>
      <c r="FB12" s="17"/>
      <c r="FC12" s="17">
        <v>0</v>
      </c>
      <c r="FD12" s="17">
        <v>6.5</v>
      </c>
      <c r="FE12" s="17">
        <v>6.39</v>
      </c>
      <c r="FF12" s="17">
        <v>6.39</v>
      </c>
      <c r="FG12" s="17">
        <v>0.11</v>
      </c>
      <c r="FH12" s="17">
        <v>355.3</v>
      </c>
      <c r="FI12" s="17">
        <v>458.87804999999997</v>
      </c>
      <c r="FJ12" s="17">
        <v>458.87804999999997</v>
      </c>
      <c r="FK12" s="17">
        <v>-103.57805</v>
      </c>
      <c r="FL12" s="17">
        <v>82</v>
      </c>
      <c r="FM12" s="17">
        <v>80.422510000000003</v>
      </c>
      <c r="FN12" s="17">
        <v>80.422510000000003</v>
      </c>
      <c r="FO12" s="17">
        <v>1.5774900000000001</v>
      </c>
      <c r="FP12" s="17">
        <v>132.80000000000001</v>
      </c>
      <c r="FQ12" s="17">
        <v>148.62634</v>
      </c>
      <c r="FR12" s="17">
        <v>148.62634</v>
      </c>
      <c r="FS12" s="17">
        <v>-15.82634</v>
      </c>
      <c r="FT12" s="17">
        <v>42.2</v>
      </c>
      <c r="FU12" s="17">
        <v>41.498959999999997</v>
      </c>
      <c r="FV12" s="17">
        <v>41.498959999999997</v>
      </c>
      <c r="FW12" s="17">
        <v>0.70104</v>
      </c>
      <c r="FX12" s="17">
        <v>18.5</v>
      </c>
      <c r="FY12" s="17">
        <v>19.28585</v>
      </c>
      <c r="FZ12" s="17">
        <v>19.28585</v>
      </c>
      <c r="GA12" s="17">
        <v>-0.78585000000000005</v>
      </c>
      <c r="GB12" s="17">
        <v>19.7</v>
      </c>
      <c r="GC12" s="17">
        <v>20</v>
      </c>
      <c r="GD12" s="17">
        <v>19.317070000000001</v>
      </c>
      <c r="GE12" s="17">
        <v>0.38292999999999999</v>
      </c>
      <c r="GF12" s="17">
        <v>90.7</v>
      </c>
      <c r="GG12" s="17">
        <v>87.657560000000004</v>
      </c>
      <c r="GH12" s="17">
        <v>87.657560000000004</v>
      </c>
      <c r="GI12" s="17">
        <v>3.04244</v>
      </c>
      <c r="GJ12" s="17"/>
      <c r="GK12" s="17">
        <v>0</v>
      </c>
      <c r="GL12" s="17">
        <v>0</v>
      </c>
      <c r="GM12" s="17">
        <v>0</v>
      </c>
      <c r="GN12" s="17">
        <v>36.799999999999997</v>
      </c>
      <c r="GO12" s="17">
        <v>35</v>
      </c>
      <c r="GP12" s="17">
        <v>35</v>
      </c>
      <c r="GQ12" s="17">
        <v>1.8</v>
      </c>
      <c r="GR12" s="17"/>
      <c r="GS12" s="17"/>
      <c r="GT12" s="17"/>
      <c r="GU12" s="17">
        <v>0</v>
      </c>
      <c r="GV12" s="17">
        <v>108.9</v>
      </c>
      <c r="GW12" s="17">
        <v>110.91316999999999</v>
      </c>
      <c r="GX12" s="17">
        <v>110.91316999999999</v>
      </c>
      <c r="GY12" s="17">
        <v>-2.0131700000000001</v>
      </c>
      <c r="GZ12" s="17">
        <v>7.3</v>
      </c>
      <c r="HA12" s="17"/>
      <c r="HB12" s="17">
        <v>7.0250199999999996</v>
      </c>
      <c r="HC12" s="17">
        <v>0.27498</v>
      </c>
      <c r="HD12" s="17">
        <v>5.6</v>
      </c>
      <c r="HE12" s="17">
        <v>7.36991</v>
      </c>
      <c r="HF12" s="17">
        <v>7.36991</v>
      </c>
      <c r="HG12" s="17">
        <v>-1.7699100000000001</v>
      </c>
      <c r="HH12" s="17">
        <v>46.6</v>
      </c>
      <c r="HI12" s="17">
        <v>47.26634</v>
      </c>
      <c r="HJ12" s="17">
        <v>47.26634</v>
      </c>
      <c r="HK12" s="17">
        <v>-0.66634000000000004</v>
      </c>
      <c r="HL12" s="17">
        <v>12.1</v>
      </c>
      <c r="HM12" s="17">
        <v>20.036100000000001</v>
      </c>
      <c r="HN12" s="17">
        <v>20.036100000000001</v>
      </c>
      <c r="HO12" s="17">
        <v>-7.9360999999999997</v>
      </c>
      <c r="HP12" s="17">
        <v>3.8</v>
      </c>
      <c r="HQ12" s="17">
        <v>3.8872599999999999</v>
      </c>
      <c r="HR12" s="17">
        <v>3.8872599999999999</v>
      </c>
      <c r="HS12" s="17">
        <v>-8.7260000000000004E-2</v>
      </c>
      <c r="HT12" s="17">
        <v>39.299999999999997</v>
      </c>
      <c r="HU12" s="17">
        <v>34.419510000000002</v>
      </c>
      <c r="HV12" s="17">
        <v>34.419510000000002</v>
      </c>
      <c r="HW12" s="17">
        <v>4.88049</v>
      </c>
      <c r="HX12" s="17">
        <v>174.7</v>
      </c>
      <c r="HY12" s="17">
        <v>171.54185000000001</v>
      </c>
      <c r="HZ12" s="17">
        <v>171.54185000000001</v>
      </c>
      <c r="IA12" s="17">
        <v>3.15815</v>
      </c>
      <c r="IB12" s="17">
        <v>0</v>
      </c>
      <c r="IC12" s="17">
        <v>0</v>
      </c>
      <c r="ID12" s="17">
        <v>79.064959999999999</v>
      </c>
      <c r="IE12" s="17">
        <v>-79.064959999999999</v>
      </c>
      <c r="IF12" s="17"/>
      <c r="IG12" s="17"/>
      <c r="IH12" s="17"/>
      <c r="II12" s="17">
        <v>0</v>
      </c>
      <c r="IJ12" s="17"/>
      <c r="IK12" s="17"/>
      <c r="IL12" s="17"/>
      <c r="IM12" s="17">
        <v>0</v>
      </c>
      <c r="IN12" s="17">
        <v>46.9</v>
      </c>
      <c r="IO12" s="17">
        <v>41.98077</v>
      </c>
      <c r="IP12" s="17">
        <v>42.309959999999997</v>
      </c>
      <c r="IQ12" s="17">
        <v>4.5900400000000001</v>
      </c>
      <c r="IR12" s="17"/>
      <c r="IS12" s="17"/>
      <c r="IT12" s="17"/>
      <c r="IU12" s="17">
        <v>0</v>
      </c>
      <c r="IV12" s="17"/>
      <c r="IW12" s="17"/>
      <c r="IX12" s="17"/>
      <c r="IY12" s="17">
        <v>0</v>
      </c>
      <c r="IZ12" s="17"/>
      <c r="JA12" s="17"/>
      <c r="JB12" s="17"/>
      <c r="JC12" s="17">
        <v>0</v>
      </c>
      <c r="JD12" s="17">
        <v>86.8</v>
      </c>
      <c r="JE12" s="17">
        <v>88.815600000000003</v>
      </c>
      <c r="JF12" s="17">
        <v>88.815600000000003</v>
      </c>
      <c r="JG12" s="17">
        <v>-2.0156000000000001</v>
      </c>
      <c r="JH12" s="17">
        <v>157.1</v>
      </c>
      <c r="JI12" s="17">
        <v>150.66667000000001</v>
      </c>
      <c r="JJ12" s="17">
        <v>150.66667000000001</v>
      </c>
      <c r="JK12" s="17">
        <v>6.4333299999999998</v>
      </c>
      <c r="JL12" s="17"/>
      <c r="JM12" s="17"/>
      <c r="JN12" s="17"/>
      <c r="JO12" s="17">
        <v>0</v>
      </c>
      <c r="JP12" s="17">
        <v>0</v>
      </c>
      <c r="JQ12" s="17">
        <v>0</v>
      </c>
      <c r="JR12" s="17">
        <v>0</v>
      </c>
      <c r="JS12" s="17">
        <v>0</v>
      </c>
      <c r="JT12" s="17">
        <v>68.2</v>
      </c>
      <c r="JU12" s="17">
        <v>75.333330000000004</v>
      </c>
      <c r="JV12" s="17">
        <v>75.333330000000004</v>
      </c>
      <c r="JW12" s="17">
        <v>-7.1333299999999999</v>
      </c>
      <c r="JX12" s="17">
        <v>0</v>
      </c>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4.7</v>
      </c>
      <c r="LE12" s="17">
        <v>3.9931199999999998</v>
      </c>
      <c r="LF12" s="17">
        <v>3.9931199999999998</v>
      </c>
      <c r="LG12" s="17">
        <v>0.70687999999999995</v>
      </c>
      <c r="LH12" s="17">
        <v>84.7</v>
      </c>
      <c r="LI12" s="17">
        <v>107.39400000000001</v>
      </c>
      <c r="LJ12" s="17">
        <v>161.66797</v>
      </c>
      <c r="LK12" s="17">
        <v>-76.967969999999994</v>
      </c>
      <c r="LL12" s="17">
        <v>118.6</v>
      </c>
      <c r="LM12" s="17">
        <v>133.67995999999999</v>
      </c>
      <c r="LN12" s="17">
        <v>133.67995999999999</v>
      </c>
      <c r="LO12" s="17">
        <v>-15.07996</v>
      </c>
      <c r="LP12" s="17">
        <v>62.3</v>
      </c>
      <c r="LQ12" s="17">
        <v>67.461460000000002</v>
      </c>
      <c r="LR12" s="17">
        <v>67.461460000000002</v>
      </c>
      <c r="LS12" s="17">
        <v>-5.1614599999999999</v>
      </c>
      <c r="LT12" s="17">
        <v>78.7</v>
      </c>
      <c r="LU12" s="17">
        <v>78.567999999999998</v>
      </c>
      <c r="LV12" s="17">
        <v>78.567999999999998</v>
      </c>
      <c r="LW12" s="17">
        <v>0.13200000000000001</v>
      </c>
      <c r="LX12" s="17">
        <v>30.4</v>
      </c>
      <c r="LY12" s="17">
        <v>30.097560000000001</v>
      </c>
      <c r="LZ12" s="17">
        <v>30.097560000000001</v>
      </c>
      <c r="MA12" s="17">
        <v>0.30243999999999999</v>
      </c>
      <c r="MB12" s="17">
        <v>64.099999999999994</v>
      </c>
      <c r="MC12" s="17"/>
      <c r="MD12" s="17"/>
      <c r="ME12" s="17">
        <v>64.099999999999994</v>
      </c>
      <c r="MF12" s="17"/>
      <c r="MG12" s="17"/>
      <c r="MH12" s="17"/>
      <c r="MI12" s="17">
        <v>0</v>
      </c>
      <c r="MJ12" s="17"/>
      <c r="MK12" s="17"/>
      <c r="ML12" s="17"/>
      <c r="MM12" s="17">
        <v>0</v>
      </c>
      <c r="MN12" s="17">
        <v>144.69999999999999</v>
      </c>
      <c r="MO12" s="17">
        <v>146.66612000000001</v>
      </c>
      <c r="MP12" s="17">
        <v>142.92599000000001</v>
      </c>
      <c r="MQ12" s="17">
        <v>1.7740100000000001</v>
      </c>
      <c r="MR12" s="17">
        <v>146.69999999999999</v>
      </c>
      <c r="MS12" s="17">
        <v>146.66612000000001</v>
      </c>
      <c r="MT12" s="17">
        <v>142.92599000000001</v>
      </c>
      <c r="MU12" s="17">
        <v>3.7740100000000001</v>
      </c>
      <c r="MV12" s="17">
        <v>148.1</v>
      </c>
      <c r="MW12" s="17">
        <v>146.66612000000001</v>
      </c>
      <c r="MX12" s="17">
        <v>142.92599000000001</v>
      </c>
      <c r="MY12" s="17">
        <v>5.17401</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43.7</v>
      </c>
      <c r="OG12" s="17">
        <v>29.93</v>
      </c>
      <c r="OH12" s="17">
        <v>29.93</v>
      </c>
      <c r="OI12" s="17">
        <v>13.77</v>
      </c>
      <c r="OJ12" s="17">
        <v>0</v>
      </c>
      <c r="OK12" s="17">
        <v>0</v>
      </c>
      <c r="OL12" s="17">
        <v>0</v>
      </c>
      <c r="OM12" s="17">
        <v>0</v>
      </c>
      <c r="ON12" s="17">
        <v>2.5</v>
      </c>
      <c r="OO12" s="17">
        <v>5.4530000000000003</v>
      </c>
      <c r="OP12" s="17">
        <v>5.4530000000000003</v>
      </c>
      <c r="OQ12" s="17">
        <v>-2.9529999999999998</v>
      </c>
      <c r="OR12" s="17">
        <v>0</v>
      </c>
      <c r="OS12" s="17">
        <v>0</v>
      </c>
      <c r="OT12" s="17">
        <v>0</v>
      </c>
      <c r="OU12" s="17">
        <v>0</v>
      </c>
      <c r="OV12" s="17">
        <v>15.4</v>
      </c>
      <c r="OW12" s="17">
        <v>17.560980000000001</v>
      </c>
      <c r="OX12" s="17">
        <v>17.560980000000001</v>
      </c>
      <c r="OY12" s="17">
        <v>-2.1609799999999999</v>
      </c>
      <c r="OZ12" s="17">
        <v>9.9</v>
      </c>
      <c r="PA12" s="17">
        <v>9.9830000000000005</v>
      </c>
      <c r="PB12" s="17">
        <v>9.9830000000000005</v>
      </c>
      <c r="PC12" s="17">
        <v>-8.3000000000000004E-2</v>
      </c>
      <c r="PD12" s="17">
        <v>5.5</v>
      </c>
      <c r="PE12" s="17">
        <v>5.67</v>
      </c>
      <c r="PF12" s="17">
        <v>5.67</v>
      </c>
      <c r="PG12" s="17">
        <v>-0.17</v>
      </c>
      <c r="PH12" s="17">
        <v>1.1000000000000001</v>
      </c>
      <c r="PI12" s="17">
        <v>1.23</v>
      </c>
      <c r="PJ12" s="17">
        <v>1.23</v>
      </c>
      <c r="PK12" s="17">
        <v>-0.13</v>
      </c>
      <c r="PL12" s="17">
        <v>3.4</v>
      </c>
      <c r="PM12" s="17">
        <v>3.4</v>
      </c>
      <c r="PN12" s="17">
        <v>3.4</v>
      </c>
      <c r="PO12" s="17">
        <v>0</v>
      </c>
      <c r="PP12" s="17">
        <v>5</v>
      </c>
      <c r="PQ12" s="17">
        <v>4.7</v>
      </c>
      <c r="PR12" s="17">
        <v>4.7</v>
      </c>
      <c r="PS12" s="17">
        <v>0.3</v>
      </c>
      <c r="PT12" s="17">
        <v>20.6</v>
      </c>
      <c r="PU12" s="17">
        <v>19.5122</v>
      </c>
      <c r="PV12" s="17">
        <v>19.5122</v>
      </c>
      <c r="PW12" s="17">
        <v>1.0878000000000001</v>
      </c>
      <c r="PX12" s="17">
        <v>20</v>
      </c>
      <c r="PY12" s="17">
        <v>19.5122</v>
      </c>
      <c r="PZ12" s="17">
        <v>19.5122</v>
      </c>
      <c r="QA12" s="17">
        <v>0.48780000000000001</v>
      </c>
      <c r="QB12" s="17">
        <v>19.100000000000001</v>
      </c>
      <c r="QC12" s="17">
        <v>19</v>
      </c>
      <c r="QD12" s="17">
        <v>17.560980000000001</v>
      </c>
      <c r="QE12" s="17">
        <v>1.5390200000000001</v>
      </c>
      <c r="QF12" s="17">
        <v>3.5</v>
      </c>
      <c r="QG12" s="17">
        <v>3.5</v>
      </c>
      <c r="QH12" s="17">
        <v>3.5</v>
      </c>
      <c r="QI12" s="17">
        <v>0</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7.2</v>
      </c>
      <c r="QW12" s="17">
        <v>11.249000000000001</v>
      </c>
      <c r="QX12" s="17">
        <v>11.249000000000001</v>
      </c>
      <c r="QY12" s="17">
        <v>-4.0490000000000004</v>
      </c>
      <c r="QZ12" s="17">
        <v>8.5</v>
      </c>
      <c r="RA12" s="17">
        <v>28.434000000000001</v>
      </c>
      <c r="RB12" s="17">
        <v>28.434000000000001</v>
      </c>
      <c r="RC12" s="17">
        <v>-19.934000000000001</v>
      </c>
      <c r="RD12" s="17">
        <v>4.5</v>
      </c>
      <c r="RE12" s="17">
        <v>4.2</v>
      </c>
      <c r="RF12" s="17">
        <v>4.2</v>
      </c>
      <c r="RG12" s="17">
        <v>0.3</v>
      </c>
      <c r="RH12" s="17">
        <v>2.4</v>
      </c>
      <c r="RI12" s="17"/>
      <c r="RJ12" s="17">
        <v>2.4</v>
      </c>
      <c r="RK12" s="17">
        <v>0</v>
      </c>
      <c r="RL12" s="17">
        <v>2.4</v>
      </c>
      <c r="RM12" s="17">
        <v>2.4</v>
      </c>
      <c r="RN12" s="17">
        <v>2.4</v>
      </c>
      <c r="RO12" s="17">
        <v>0</v>
      </c>
      <c r="RP12" s="17"/>
      <c r="RQ12" s="17"/>
      <c r="RR12" s="17"/>
      <c r="RS12" s="17">
        <v>0</v>
      </c>
      <c r="RT12" s="17">
        <v>0</v>
      </c>
      <c r="RU12" s="17">
        <v>0</v>
      </c>
      <c r="RV12" s="17">
        <v>0</v>
      </c>
      <c r="RW12" s="17">
        <v>0</v>
      </c>
      <c r="RX12" s="17">
        <v>3.3</v>
      </c>
      <c r="RY12" s="17">
        <v>3.3</v>
      </c>
      <c r="RZ12" s="17">
        <v>3.3</v>
      </c>
      <c r="SA12" s="17">
        <v>0</v>
      </c>
      <c r="SB12" s="17">
        <v>6.1</v>
      </c>
      <c r="SC12" s="17">
        <v>0</v>
      </c>
      <c r="SD12" s="17">
        <v>18.377549999999999</v>
      </c>
      <c r="SE12" s="17">
        <v>-12.27755</v>
      </c>
      <c r="SF12" s="17">
        <v>3</v>
      </c>
      <c r="SG12" s="17">
        <v>2</v>
      </c>
      <c r="SH12" s="17">
        <v>2</v>
      </c>
      <c r="SI12" s="17">
        <v>1</v>
      </c>
      <c r="SJ12" s="17">
        <v>0.2</v>
      </c>
      <c r="SK12" s="17"/>
      <c r="SL12" s="17">
        <v>0.7</v>
      </c>
      <c r="SM12" s="17">
        <v>-0.5</v>
      </c>
      <c r="SN12" s="17">
        <v>19.8</v>
      </c>
      <c r="SO12" s="17">
        <v>20</v>
      </c>
      <c r="SP12" s="17">
        <v>19.21951</v>
      </c>
      <c r="SQ12" s="17">
        <v>0.58048999999999995</v>
      </c>
      <c r="SR12" s="17">
        <v>9.6999999999999993</v>
      </c>
      <c r="SS12" s="17">
        <v>9.5</v>
      </c>
      <c r="ST12" s="17">
        <v>9.5</v>
      </c>
      <c r="SU12" s="17">
        <v>0.2</v>
      </c>
      <c r="SV12" s="17">
        <v>20</v>
      </c>
      <c r="SW12" s="17">
        <v>20</v>
      </c>
      <c r="SX12" s="17">
        <v>18.53659</v>
      </c>
      <c r="SY12" s="17">
        <v>1.4634100000000001</v>
      </c>
      <c r="SZ12" s="17">
        <v>20.3</v>
      </c>
      <c r="TA12" s="17">
        <v>19.5122</v>
      </c>
      <c r="TB12" s="17">
        <v>19.5122</v>
      </c>
      <c r="TC12" s="17">
        <v>0.78779999999999994</v>
      </c>
      <c r="TD12" s="17">
        <v>20</v>
      </c>
      <c r="TE12" s="17">
        <v>20</v>
      </c>
      <c r="TF12" s="17">
        <v>19.317070000000001</v>
      </c>
      <c r="TG12" s="17">
        <v>0.68293000000000004</v>
      </c>
      <c r="TH12" s="17">
        <v>12.9</v>
      </c>
      <c r="TI12" s="17">
        <v>9.4309999999999992</v>
      </c>
      <c r="TJ12" s="17">
        <v>9.4309999999999992</v>
      </c>
      <c r="TK12" s="17">
        <v>3.4689999999999999</v>
      </c>
      <c r="TL12" s="17">
        <v>20.2</v>
      </c>
      <c r="TM12" s="17">
        <v>20.593</v>
      </c>
      <c r="TN12" s="17">
        <v>20.593</v>
      </c>
      <c r="TO12" s="17">
        <v>-0.39300000000000002</v>
      </c>
      <c r="TP12" s="17">
        <v>0</v>
      </c>
      <c r="TQ12" s="17">
        <v>0</v>
      </c>
      <c r="TR12" s="17">
        <v>0</v>
      </c>
      <c r="TS12" s="17">
        <v>0</v>
      </c>
      <c r="TT12" s="17">
        <v>24.9</v>
      </c>
      <c r="TU12" s="17">
        <v>9.4</v>
      </c>
      <c r="TV12" s="17">
        <v>9.4</v>
      </c>
      <c r="TW12" s="17">
        <v>15.5</v>
      </c>
      <c r="TX12" s="17">
        <v>47.7</v>
      </c>
      <c r="TY12" s="17">
        <v>15.86</v>
      </c>
      <c r="TZ12" s="17">
        <v>15.86</v>
      </c>
      <c r="UA12" s="17">
        <v>31.84</v>
      </c>
      <c r="UB12" s="17">
        <v>1.2</v>
      </c>
      <c r="UC12" s="17">
        <v>1.3160000000000001</v>
      </c>
      <c r="UD12" s="17">
        <v>1.3160000000000001</v>
      </c>
      <c r="UE12" s="17">
        <v>-0.11600000000000001</v>
      </c>
      <c r="UF12" s="17">
        <v>0.4</v>
      </c>
      <c r="UG12" s="17">
        <v>0.754</v>
      </c>
      <c r="UH12" s="17">
        <v>0.754</v>
      </c>
      <c r="UI12" s="17">
        <v>-0.35399999999999998</v>
      </c>
      <c r="UJ12" s="17">
        <v>19.399999999999999</v>
      </c>
      <c r="UK12" s="17">
        <v>19.5122</v>
      </c>
      <c r="UL12" s="17">
        <v>19.5122</v>
      </c>
      <c r="UM12" s="17">
        <v>-0.11219999999999999</v>
      </c>
      <c r="UN12" s="17">
        <v>8.3000000000000007</v>
      </c>
      <c r="UO12" s="17">
        <v>8</v>
      </c>
      <c r="UP12" s="17">
        <v>8</v>
      </c>
      <c r="UQ12" s="17">
        <v>0.3</v>
      </c>
      <c r="UR12" s="17">
        <v>9</v>
      </c>
      <c r="US12" s="17">
        <v>8.4</v>
      </c>
      <c r="UT12" s="17">
        <v>8.4</v>
      </c>
      <c r="UU12" s="17">
        <v>0.6</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0.8</v>
      </c>
      <c r="VI12" s="17">
        <v>2.7759999999999998</v>
      </c>
      <c r="VJ12" s="17">
        <v>2.7759999999999998</v>
      </c>
      <c r="VK12" s="17">
        <v>-1.976</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12.1</v>
      </c>
      <c r="WC12" s="17">
        <v>12.500999999999999</v>
      </c>
      <c r="WD12" s="17">
        <v>12.500999999999999</v>
      </c>
      <c r="WE12" s="17">
        <v>-0.40100000000000002</v>
      </c>
      <c r="WF12" s="17">
        <v>10.5</v>
      </c>
      <c r="WG12" s="17">
        <v>10.962</v>
      </c>
      <c r="WH12" s="17">
        <v>10.962</v>
      </c>
      <c r="WI12" s="17">
        <v>-0.46200000000000002</v>
      </c>
      <c r="WJ12" s="17">
        <v>0</v>
      </c>
      <c r="WK12" s="17">
        <v>0</v>
      </c>
      <c r="WL12" s="17">
        <v>0</v>
      </c>
      <c r="WM12" s="17">
        <v>0</v>
      </c>
      <c r="WN12" s="17">
        <v>0</v>
      </c>
      <c r="WO12" s="17">
        <v>0</v>
      </c>
      <c r="WP12" s="17">
        <v>0</v>
      </c>
      <c r="WQ12" s="17">
        <v>0</v>
      </c>
      <c r="WR12" s="17">
        <v>8.3000000000000007</v>
      </c>
      <c r="WS12" s="17">
        <v>8.4</v>
      </c>
      <c r="WT12" s="17">
        <v>8.4</v>
      </c>
      <c r="WU12" s="17">
        <v>-0.1</v>
      </c>
      <c r="WV12" s="17">
        <v>20</v>
      </c>
      <c r="WW12" s="17">
        <v>20</v>
      </c>
      <c r="WX12" s="17">
        <v>19.317070000000001</v>
      </c>
      <c r="WY12" s="17">
        <v>0.68293000000000004</v>
      </c>
      <c r="WZ12" s="17"/>
      <c r="XA12" s="17"/>
      <c r="XB12" s="17"/>
      <c r="XC12" s="17">
        <v>0</v>
      </c>
      <c r="XD12" s="17">
        <v>41.2</v>
      </c>
      <c r="XE12" s="17">
        <v>41.93103</v>
      </c>
      <c r="XF12" s="17">
        <v>38</v>
      </c>
      <c r="XG12" s="17">
        <v>3.2</v>
      </c>
      <c r="XH12" s="17">
        <v>30.9</v>
      </c>
      <c r="XI12" s="17">
        <v>22.06897</v>
      </c>
      <c r="XJ12" s="17">
        <v>20</v>
      </c>
      <c r="XK12" s="17">
        <v>10.9</v>
      </c>
      <c r="XL12" s="17">
        <v>29.2</v>
      </c>
      <c r="XM12" s="17">
        <v>29.184000000000001</v>
      </c>
      <c r="XN12" s="17">
        <v>29.184000000000001</v>
      </c>
      <c r="XO12" s="17">
        <v>1.6E-2</v>
      </c>
      <c r="XP12" s="17">
        <v>3.2</v>
      </c>
      <c r="XQ12" s="17">
        <v>2.8159999999999998</v>
      </c>
      <c r="XR12" s="17">
        <v>2.8159999999999998</v>
      </c>
      <c r="XS12" s="17">
        <v>0.38400000000000001</v>
      </c>
      <c r="XT12" s="17">
        <v>17</v>
      </c>
      <c r="XU12" s="17">
        <v>17</v>
      </c>
      <c r="XV12" s="17">
        <v>14</v>
      </c>
      <c r="XW12" s="17">
        <v>3</v>
      </c>
      <c r="XX12" s="17"/>
      <c r="XY12" s="17"/>
      <c r="XZ12" s="17"/>
      <c r="YA12" s="17">
        <v>0</v>
      </c>
      <c r="YB12" s="17"/>
      <c r="YC12" s="17"/>
      <c r="YD12" s="17"/>
      <c r="YE12" s="17">
        <v>0</v>
      </c>
    </row>
    <row r="13" spans="1:655" ht="24" customHeight="1">
      <c r="A13" s="1"/>
      <c r="B13" s="16" t="s">
        <v>60</v>
      </c>
      <c r="C13" s="16" t="s">
        <v>871</v>
      </c>
      <c r="D13" s="17"/>
      <c r="E13" s="17"/>
      <c r="F13" s="17"/>
      <c r="G13" s="17">
        <v>0</v>
      </c>
      <c r="H13" s="17"/>
      <c r="I13" s="17"/>
      <c r="J13" s="17"/>
      <c r="K13" s="17">
        <v>0</v>
      </c>
      <c r="L13" s="17"/>
      <c r="M13" s="17"/>
      <c r="N13" s="17"/>
      <c r="O13" s="17">
        <v>0</v>
      </c>
      <c r="P13" s="17">
        <v>649.29999999999995</v>
      </c>
      <c r="Q13" s="17">
        <v>646.79789000000005</v>
      </c>
      <c r="R13" s="17">
        <v>646.79789000000005</v>
      </c>
      <c r="S13" s="17">
        <v>2.5021100000000001</v>
      </c>
      <c r="T13" s="17">
        <v>215.3</v>
      </c>
      <c r="U13" s="17">
        <v>211.44126</v>
      </c>
      <c r="V13" s="17">
        <v>211.44126</v>
      </c>
      <c r="W13" s="17">
        <v>3.8587400000000001</v>
      </c>
      <c r="X13" s="17"/>
      <c r="Y13" s="17"/>
      <c r="Z13" s="17"/>
      <c r="AA13" s="17">
        <v>0</v>
      </c>
      <c r="AB13" s="17"/>
      <c r="AC13" s="17"/>
      <c r="AD13" s="17"/>
      <c r="AE13" s="17">
        <v>0</v>
      </c>
      <c r="AF13" s="17">
        <v>90.2</v>
      </c>
      <c r="AG13" s="17">
        <v>92.226339999999993</v>
      </c>
      <c r="AH13" s="17">
        <v>92.226339999999993</v>
      </c>
      <c r="AI13" s="17">
        <v>-2.0263399999999998</v>
      </c>
      <c r="AJ13" s="17">
        <v>154</v>
      </c>
      <c r="AK13" s="17">
        <v>173.32973999999999</v>
      </c>
      <c r="AL13" s="17">
        <v>173.32973999999999</v>
      </c>
      <c r="AM13" s="17">
        <v>-19.329740000000001</v>
      </c>
      <c r="AN13" s="17"/>
      <c r="AO13" s="17"/>
      <c r="AP13" s="17"/>
      <c r="AQ13" s="17">
        <v>0</v>
      </c>
      <c r="AR13" s="17"/>
      <c r="AS13" s="17"/>
      <c r="AT13" s="17"/>
      <c r="AU13" s="17">
        <v>0</v>
      </c>
      <c r="AV13" s="17">
        <v>106.1</v>
      </c>
      <c r="AW13" s="17">
        <v>116.66667</v>
      </c>
      <c r="AX13" s="17">
        <v>116.66667</v>
      </c>
      <c r="AY13" s="17">
        <v>-10.56667</v>
      </c>
      <c r="AZ13" s="17">
        <v>106.7</v>
      </c>
      <c r="BA13" s="17">
        <v>116.66667</v>
      </c>
      <c r="BB13" s="17">
        <v>116.66667</v>
      </c>
      <c r="BC13" s="17">
        <v>-9.9666700000000006</v>
      </c>
      <c r="BD13" s="17">
        <v>105.8</v>
      </c>
      <c r="BE13" s="17">
        <v>116.66667</v>
      </c>
      <c r="BF13" s="17">
        <v>116.66667</v>
      </c>
      <c r="BG13" s="17">
        <v>-10.866669999999999</v>
      </c>
      <c r="BH13" s="17">
        <v>206.8</v>
      </c>
      <c r="BI13" s="17">
        <v>175</v>
      </c>
      <c r="BJ13" s="17">
        <v>175</v>
      </c>
      <c r="BK13" s="17">
        <v>31.8</v>
      </c>
      <c r="BL13" s="17">
        <v>35.9</v>
      </c>
      <c r="BM13" s="17">
        <v>0</v>
      </c>
      <c r="BN13" s="17">
        <v>0</v>
      </c>
      <c r="BO13" s="17">
        <v>35.9</v>
      </c>
      <c r="BP13" s="17">
        <v>0</v>
      </c>
      <c r="BQ13" s="17"/>
      <c r="BR13" s="17"/>
      <c r="BS13" s="17">
        <v>0</v>
      </c>
      <c r="BT13" s="17">
        <v>560.6</v>
      </c>
      <c r="BU13" s="17">
        <v>568.29854</v>
      </c>
      <c r="BV13" s="17">
        <v>568.29854</v>
      </c>
      <c r="BW13" s="17">
        <v>-7.6985400000000004</v>
      </c>
      <c r="BX13" s="17">
        <v>10.5</v>
      </c>
      <c r="BY13" s="17">
        <v>10.561999999999999</v>
      </c>
      <c r="BZ13" s="17">
        <v>10.561999999999999</v>
      </c>
      <c r="CA13" s="17">
        <v>-6.2E-2</v>
      </c>
      <c r="CB13" s="17"/>
      <c r="CC13" s="17"/>
      <c r="CD13" s="17"/>
      <c r="CE13" s="17">
        <v>0</v>
      </c>
      <c r="CF13" s="17"/>
      <c r="CG13" s="17"/>
      <c r="CH13" s="17"/>
      <c r="CI13" s="17">
        <v>0</v>
      </c>
      <c r="CJ13" s="17"/>
      <c r="CK13" s="17"/>
      <c r="CL13" s="17"/>
      <c r="CM13" s="17">
        <v>0</v>
      </c>
      <c r="CN13" s="17"/>
      <c r="CO13" s="17"/>
      <c r="CP13" s="17"/>
      <c r="CQ13" s="17">
        <v>0</v>
      </c>
      <c r="CR13" s="17">
        <v>168.2</v>
      </c>
      <c r="CS13" s="17">
        <v>164.70732000000001</v>
      </c>
      <c r="CT13" s="17">
        <v>164.70732000000001</v>
      </c>
      <c r="CU13" s="17">
        <v>3.49268</v>
      </c>
      <c r="CV13" s="17">
        <v>7.5</v>
      </c>
      <c r="CW13" s="17">
        <v>7.6877500000000003</v>
      </c>
      <c r="CX13" s="17">
        <v>7.6877500000000003</v>
      </c>
      <c r="CY13" s="17">
        <v>-0.18775</v>
      </c>
      <c r="CZ13" s="17">
        <v>3.5</v>
      </c>
      <c r="DA13" s="17">
        <v>4.2199</v>
      </c>
      <c r="DB13" s="17">
        <v>4.2199</v>
      </c>
      <c r="DC13" s="17">
        <v>-0.71989999999999998</v>
      </c>
      <c r="DD13" s="17">
        <v>0</v>
      </c>
      <c r="DE13" s="17"/>
      <c r="DF13" s="17"/>
      <c r="DG13" s="17">
        <v>0</v>
      </c>
      <c r="DH13" s="17">
        <v>6.8</v>
      </c>
      <c r="DI13" s="17">
        <v>6.8787000000000003</v>
      </c>
      <c r="DJ13" s="17">
        <v>6.8787000000000003</v>
      </c>
      <c r="DK13" s="17">
        <v>-7.8700000000000006E-2</v>
      </c>
      <c r="DL13" s="17">
        <v>10.199999999999999</v>
      </c>
      <c r="DM13" s="17">
        <v>9.9997900000000008</v>
      </c>
      <c r="DN13" s="17">
        <v>9.9997900000000008</v>
      </c>
      <c r="DO13" s="17">
        <v>0.20021</v>
      </c>
      <c r="DP13" s="17">
        <v>143.1</v>
      </c>
      <c r="DQ13" s="17">
        <v>143</v>
      </c>
      <c r="DR13" s="17">
        <v>143</v>
      </c>
      <c r="DS13" s="17">
        <v>0.1</v>
      </c>
      <c r="DT13" s="17">
        <v>7.7</v>
      </c>
      <c r="DU13" s="17">
        <v>8.9130000000000003</v>
      </c>
      <c r="DV13" s="17">
        <v>8.9130000000000003</v>
      </c>
      <c r="DW13" s="17">
        <v>-1.2130000000000001</v>
      </c>
      <c r="DX13" s="17"/>
      <c r="DY13" s="17"/>
      <c r="DZ13" s="17"/>
      <c r="EA13" s="17">
        <v>0</v>
      </c>
      <c r="EB13" s="17"/>
      <c r="EC13" s="17"/>
      <c r="ED13" s="17"/>
      <c r="EE13" s="17">
        <v>0</v>
      </c>
      <c r="EF13" s="17"/>
      <c r="EG13" s="17"/>
      <c r="EH13" s="17"/>
      <c r="EI13" s="17">
        <v>0</v>
      </c>
      <c r="EJ13" s="17">
        <v>110.9</v>
      </c>
      <c r="EK13" s="17">
        <v>112.90537</v>
      </c>
      <c r="EL13" s="17">
        <v>112.90537</v>
      </c>
      <c r="EM13" s="17">
        <v>-2.0053700000000001</v>
      </c>
      <c r="EN13" s="17">
        <v>222.8</v>
      </c>
      <c r="EO13" s="17">
        <v>221.55625000000001</v>
      </c>
      <c r="EP13" s="17">
        <v>221.55625000000001</v>
      </c>
      <c r="EQ13" s="17">
        <v>1.2437499999999999</v>
      </c>
      <c r="ER13" s="17"/>
      <c r="ES13" s="17"/>
      <c r="ET13" s="17"/>
      <c r="EU13" s="17">
        <v>0</v>
      </c>
      <c r="EV13" s="17"/>
      <c r="EW13" s="17"/>
      <c r="EX13" s="17"/>
      <c r="EY13" s="17">
        <v>0</v>
      </c>
      <c r="EZ13" s="17"/>
      <c r="FA13" s="17"/>
      <c r="FB13" s="17"/>
      <c r="FC13" s="17">
        <v>0</v>
      </c>
      <c r="FD13" s="17">
        <v>6.5</v>
      </c>
      <c r="FE13" s="17">
        <v>6.39</v>
      </c>
      <c r="FF13" s="17">
        <v>6.39</v>
      </c>
      <c r="FG13" s="17">
        <v>0.11</v>
      </c>
      <c r="FH13" s="17">
        <v>423.7</v>
      </c>
      <c r="FI13" s="17">
        <v>458.87804999999997</v>
      </c>
      <c r="FJ13" s="17">
        <v>458.87804999999997</v>
      </c>
      <c r="FK13" s="17">
        <v>-35.178049999999999</v>
      </c>
      <c r="FL13" s="17">
        <v>82</v>
      </c>
      <c r="FM13" s="17">
        <v>80.422510000000003</v>
      </c>
      <c r="FN13" s="17">
        <v>80.422510000000003</v>
      </c>
      <c r="FO13" s="17">
        <v>1.5774900000000001</v>
      </c>
      <c r="FP13" s="17">
        <v>144.4</v>
      </c>
      <c r="FQ13" s="17">
        <v>148.62634</v>
      </c>
      <c r="FR13" s="17">
        <v>148.62634</v>
      </c>
      <c r="FS13" s="17">
        <v>-4.2263400000000004</v>
      </c>
      <c r="FT13" s="17">
        <v>42.1</v>
      </c>
      <c r="FU13" s="17">
        <v>41.498959999999997</v>
      </c>
      <c r="FV13" s="17">
        <v>41.498959999999997</v>
      </c>
      <c r="FW13" s="17">
        <v>0.60104000000000002</v>
      </c>
      <c r="FX13" s="17">
        <v>18.5</v>
      </c>
      <c r="FY13" s="17">
        <v>19.28585</v>
      </c>
      <c r="FZ13" s="17">
        <v>19.28585</v>
      </c>
      <c r="GA13" s="17">
        <v>-0.78585000000000005</v>
      </c>
      <c r="GB13" s="17">
        <v>19.7</v>
      </c>
      <c r="GC13" s="17">
        <v>20</v>
      </c>
      <c r="GD13" s="17">
        <v>19.317070000000001</v>
      </c>
      <c r="GE13" s="17">
        <v>0.38292999999999999</v>
      </c>
      <c r="GF13" s="17">
        <v>90.5</v>
      </c>
      <c r="GG13" s="17">
        <v>87.657560000000004</v>
      </c>
      <c r="GH13" s="17">
        <v>87.657560000000004</v>
      </c>
      <c r="GI13" s="17">
        <v>2.8424399999999999</v>
      </c>
      <c r="GJ13" s="17"/>
      <c r="GK13" s="17">
        <v>0</v>
      </c>
      <c r="GL13" s="17">
        <v>0</v>
      </c>
      <c r="GM13" s="17">
        <v>0</v>
      </c>
      <c r="GN13" s="17">
        <v>35.5</v>
      </c>
      <c r="GO13" s="17">
        <v>35</v>
      </c>
      <c r="GP13" s="17">
        <v>35</v>
      </c>
      <c r="GQ13" s="17">
        <v>0.5</v>
      </c>
      <c r="GR13" s="17"/>
      <c r="GS13" s="17"/>
      <c r="GT13" s="17"/>
      <c r="GU13" s="17">
        <v>0</v>
      </c>
      <c r="GV13" s="17">
        <v>109.1</v>
      </c>
      <c r="GW13" s="17">
        <v>110.91316999999999</v>
      </c>
      <c r="GX13" s="17">
        <v>110.91316999999999</v>
      </c>
      <c r="GY13" s="17">
        <v>-1.8131699999999999</v>
      </c>
      <c r="GZ13" s="17">
        <v>7.3</v>
      </c>
      <c r="HA13" s="17"/>
      <c r="HB13" s="17">
        <v>7.0250199999999996</v>
      </c>
      <c r="HC13" s="17">
        <v>0.27498</v>
      </c>
      <c r="HD13" s="17">
        <v>5.7</v>
      </c>
      <c r="HE13" s="17">
        <v>7.36991</v>
      </c>
      <c r="HF13" s="17">
        <v>7.36991</v>
      </c>
      <c r="HG13" s="17">
        <v>-1.66991</v>
      </c>
      <c r="HH13" s="17">
        <v>47.5</v>
      </c>
      <c r="HI13" s="17">
        <v>47.26634</v>
      </c>
      <c r="HJ13" s="17">
        <v>47.26634</v>
      </c>
      <c r="HK13" s="17">
        <v>0.23366000000000001</v>
      </c>
      <c r="HL13" s="17">
        <v>12.1</v>
      </c>
      <c r="HM13" s="17">
        <v>20.036100000000001</v>
      </c>
      <c r="HN13" s="17">
        <v>20.036100000000001</v>
      </c>
      <c r="HO13" s="17">
        <v>-7.9360999999999997</v>
      </c>
      <c r="HP13" s="17">
        <v>3.8</v>
      </c>
      <c r="HQ13" s="17">
        <v>3.8872599999999999</v>
      </c>
      <c r="HR13" s="17">
        <v>3.8872599999999999</v>
      </c>
      <c r="HS13" s="17">
        <v>-8.7260000000000004E-2</v>
      </c>
      <c r="HT13" s="17">
        <v>39.1</v>
      </c>
      <c r="HU13" s="17">
        <v>34.419510000000002</v>
      </c>
      <c r="HV13" s="17">
        <v>34.419510000000002</v>
      </c>
      <c r="HW13" s="17">
        <v>4.6804899999999998</v>
      </c>
      <c r="HX13" s="17">
        <v>175</v>
      </c>
      <c r="HY13" s="17">
        <v>171.54185000000001</v>
      </c>
      <c r="HZ13" s="17">
        <v>171.54185000000001</v>
      </c>
      <c r="IA13" s="17">
        <v>3.4581499999999998</v>
      </c>
      <c r="IB13" s="17">
        <v>0</v>
      </c>
      <c r="IC13" s="17">
        <v>0</v>
      </c>
      <c r="ID13" s="17">
        <v>62.135680000000001</v>
      </c>
      <c r="IE13" s="17">
        <v>-62.135680000000001</v>
      </c>
      <c r="IF13" s="17"/>
      <c r="IG13" s="17"/>
      <c r="IH13" s="17"/>
      <c r="II13" s="17">
        <v>0</v>
      </c>
      <c r="IJ13" s="17"/>
      <c r="IK13" s="17"/>
      <c r="IL13" s="17"/>
      <c r="IM13" s="17">
        <v>0</v>
      </c>
      <c r="IN13" s="17">
        <v>47</v>
      </c>
      <c r="IO13" s="17">
        <v>45.411790000000003</v>
      </c>
      <c r="IP13" s="17">
        <v>48.169069999999998</v>
      </c>
      <c r="IQ13" s="17">
        <v>-1.1690700000000001</v>
      </c>
      <c r="IR13" s="17"/>
      <c r="IS13" s="17"/>
      <c r="IT13" s="17"/>
      <c r="IU13" s="17">
        <v>0</v>
      </c>
      <c r="IV13" s="17"/>
      <c r="IW13" s="17"/>
      <c r="IX13" s="17"/>
      <c r="IY13" s="17">
        <v>0</v>
      </c>
      <c r="IZ13" s="17"/>
      <c r="JA13" s="17"/>
      <c r="JB13" s="17"/>
      <c r="JC13" s="17">
        <v>0</v>
      </c>
      <c r="JD13" s="17">
        <v>86.4</v>
      </c>
      <c r="JE13" s="17">
        <v>88.815600000000003</v>
      </c>
      <c r="JF13" s="17">
        <v>88.815600000000003</v>
      </c>
      <c r="JG13" s="17">
        <v>-2.4156</v>
      </c>
      <c r="JH13" s="17">
        <v>156.80000000000001</v>
      </c>
      <c r="JI13" s="17">
        <v>150.66667000000001</v>
      </c>
      <c r="JJ13" s="17">
        <v>150.66667000000001</v>
      </c>
      <c r="JK13" s="17">
        <v>6.1333299999999999</v>
      </c>
      <c r="JL13" s="17"/>
      <c r="JM13" s="17"/>
      <c r="JN13" s="17"/>
      <c r="JO13" s="17">
        <v>0</v>
      </c>
      <c r="JP13" s="17">
        <v>0</v>
      </c>
      <c r="JQ13" s="17">
        <v>0</v>
      </c>
      <c r="JR13" s="17">
        <v>0</v>
      </c>
      <c r="JS13" s="17">
        <v>0</v>
      </c>
      <c r="JT13" s="17">
        <v>68.3</v>
      </c>
      <c r="JU13" s="17">
        <v>75.333330000000004</v>
      </c>
      <c r="JV13" s="17">
        <v>75.333330000000004</v>
      </c>
      <c r="JW13" s="17">
        <v>-7.0333300000000003</v>
      </c>
      <c r="JX13" s="17">
        <v>0</v>
      </c>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4.7</v>
      </c>
      <c r="LE13" s="17">
        <v>3.9931199999999998</v>
      </c>
      <c r="LF13" s="17">
        <v>3.9931199999999998</v>
      </c>
      <c r="LG13" s="17">
        <v>0.70687999999999995</v>
      </c>
      <c r="LH13" s="17">
        <v>70.099999999999994</v>
      </c>
      <c r="LI13" s="17">
        <v>107.39400000000001</v>
      </c>
      <c r="LJ13" s="17">
        <v>140.68776</v>
      </c>
      <c r="LK13" s="17">
        <v>-70.587760000000003</v>
      </c>
      <c r="LL13" s="17">
        <v>127.1</v>
      </c>
      <c r="LM13" s="17">
        <v>133.67995999999999</v>
      </c>
      <c r="LN13" s="17">
        <v>133.67995999999999</v>
      </c>
      <c r="LO13" s="17">
        <v>-6.5799599999999998</v>
      </c>
      <c r="LP13" s="17">
        <v>61.8</v>
      </c>
      <c r="LQ13" s="17">
        <v>67.461460000000002</v>
      </c>
      <c r="LR13" s="17">
        <v>67.461460000000002</v>
      </c>
      <c r="LS13" s="17">
        <v>-5.6614599999999999</v>
      </c>
      <c r="LT13" s="17">
        <v>78.3</v>
      </c>
      <c r="LU13" s="17">
        <v>78.567999999999998</v>
      </c>
      <c r="LV13" s="17">
        <v>78.567999999999998</v>
      </c>
      <c r="LW13" s="17">
        <v>-0.26800000000000002</v>
      </c>
      <c r="LX13" s="17">
        <v>30.2</v>
      </c>
      <c r="LY13" s="17">
        <v>30.097560000000001</v>
      </c>
      <c r="LZ13" s="17">
        <v>30.097560000000001</v>
      </c>
      <c r="MA13" s="17">
        <v>0.10244</v>
      </c>
      <c r="MB13" s="17">
        <v>0</v>
      </c>
      <c r="MC13" s="17"/>
      <c r="MD13" s="17"/>
      <c r="ME13" s="17">
        <v>0</v>
      </c>
      <c r="MF13" s="17"/>
      <c r="MG13" s="17"/>
      <c r="MH13" s="17"/>
      <c r="MI13" s="17">
        <v>0</v>
      </c>
      <c r="MJ13" s="17"/>
      <c r="MK13" s="17"/>
      <c r="ML13" s="17"/>
      <c r="MM13" s="17">
        <v>0</v>
      </c>
      <c r="MN13" s="17">
        <v>144.19999999999999</v>
      </c>
      <c r="MO13" s="17">
        <v>111.44795999999999</v>
      </c>
      <c r="MP13" s="17">
        <v>112.79845</v>
      </c>
      <c r="MQ13" s="17">
        <v>31.40155</v>
      </c>
      <c r="MR13" s="17">
        <v>146.5</v>
      </c>
      <c r="MS13" s="17">
        <v>111.44795999999999</v>
      </c>
      <c r="MT13" s="17">
        <v>112.79845</v>
      </c>
      <c r="MU13" s="17">
        <v>33.701549999999997</v>
      </c>
      <c r="MV13" s="17">
        <v>147.6</v>
      </c>
      <c r="MW13" s="17">
        <v>111.44795999999999</v>
      </c>
      <c r="MX13" s="17">
        <v>112.79845</v>
      </c>
      <c r="MY13" s="17">
        <v>34.801549999999999</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62.6</v>
      </c>
      <c r="OG13" s="17">
        <v>51.246000000000002</v>
      </c>
      <c r="OH13" s="17">
        <v>51.246000000000002</v>
      </c>
      <c r="OI13" s="17">
        <v>11.353999999999999</v>
      </c>
      <c r="OJ13" s="17">
        <v>0</v>
      </c>
      <c r="OK13" s="17">
        <v>0</v>
      </c>
      <c r="OL13" s="17">
        <v>0</v>
      </c>
      <c r="OM13" s="17">
        <v>0</v>
      </c>
      <c r="ON13" s="17">
        <v>2.1</v>
      </c>
      <c r="OO13" s="17">
        <v>5.2009999999999996</v>
      </c>
      <c r="OP13" s="17">
        <v>5.2009999999999996</v>
      </c>
      <c r="OQ13" s="17">
        <v>-3.101</v>
      </c>
      <c r="OR13" s="17">
        <v>0</v>
      </c>
      <c r="OS13" s="17">
        <v>0</v>
      </c>
      <c r="OT13" s="17">
        <v>0</v>
      </c>
      <c r="OU13" s="17">
        <v>0</v>
      </c>
      <c r="OV13" s="17">
        <v>16</v>
      </c>
      <c r="OW13" s="17">
        <v>17.560980000000001</v>
      </c>
      <c r="OX13" s="17">
        <v>17.560980000000001</v>
      </c>
      <c r="OY13" s="17">
        <v>-1.56098</v>
      </c>
      <c r="OZ13" s="17">
        <v>9.9</v>
      </c>
      <c r="PA13" s="17">
        <v>9.9830000000000005</v>
      </c>
      <c r="PB13" s="17">
        <v>9.9830000000000005</v>
      </c>
      <c r="PC13" s="17">
        <v>-8.3000000000000004E-2</v>
      </c>
      <c r="PD13" s="17">
        <v>5.5</v>
      </c>
      <c r="PE13" s="17">
        <v>5.67</v>
      </c>
      <c r="PF13" s="17">
        <v>5.67</v>
      </c>
      <c r="PG13" s="17">
        <v>-0.17</v>
      </c>
      <c r="PH13" s="17">
        <v>1.1000000000000001</v>
      </c>
      <c r="PI13" s="17">
        <v>1.23</v>
      </c>
      <c r="PJ13" s="17">
        <v>1.23</v>
      </c>
      <c r="PK13" s="17">
        <v>-0.13</v>
      </c>
      <c r="PL13" s="17">
        <v>3.5</v>
      </c>
      <c r="PM13" s="17">
        <v>3.4</v>
      </c>
      <c r="PN13" s="17">
        <v>3.4</v>
      </c>
      <c r="PO13" s="17">
        <v>0.1</v>
      </c>
      <c r="PP13" s="17">
        <v>5</v>
      </c>
      <c r="PQ13" s="17">
        <v>4.7</v>
      </c>
      <c r="PR13" s="17">
        <v>4.7</v>
      </c>
      <c r="PS13" s="17">
        <v>0.3</v>
      </c>
      <c r="PT13" s="17">
        <v>20.2</v>
      </c>
      <c r="PU13" s="17">
        <v>19.5122</v>
      </c>
      <c r="PV13" s="17">
        <v>19.5122</v>
      </c>
      <c r="PW13" s="17">
        <v>0.68779999999999997</v>
      </c>
      <c r="PX13" s="17">
        <v>20</v>
      </c>
      <c r="PY13" s="17">
        <v>19.5122</v>
      </c>
      <c r="PZ13" s="17">
        <v>19.5122</v>
      </c>
      <c r="QA13" s="17">
        <v>0.48780000000000001</v>
      </c>
      <c r="QB13" s="17">
        <v>19.100000000000001</v>
      </c>
      <c r="QC13" s="17">
        <v>19</v>
      </c>
      <c r="QD13" s="17">
        <v>17.560980000000001</v>
      </c>
      <c r="QE13" s="17">
        <v>1.5390200000000001</v>
      </c>
      <c r="QF13" s="17">
        <v>3.5</v>
      </c>
      <c r="QG13" s="17">
        <v>3.5</v>
      </c>
      <c r="QH13" s="17">
        <v>3.5</v>
      </c>
      <c r="QI13" s="17">
        <v>0</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13.3</v>
      </c>
      <c r="QW13" s="17">
        <v>11.957000000000001</v>
      </c>
      <c r="QX13" s="17">
        <v>11.957000000000001</v>
      </c>
      <c r="QY13" s="17">
        <v>1.343</v>
      </c>
      <c r="QZ13" s="17">
        <v>24</v>
      </c>
      <c r="RA13" s="17">
        <v>29.577999999999999</v>
      </c>
      <c r="RB13" s="17">
        <v>29.577999999999999</v>
      </c>
      <c r="RC13" s="17">
        <v>-5.5780000000000003</v>
      </c>
      <c r="RD13" s="17">
        <v>4.5</v>
      </c>
      <c r="RE13" s="17">
        <v>4.2</v>
      </c>
      <c r="RF13" s="17">
        <v>4.2</v>
      </c>
      <c r="RG13" s="17">
        <v>0.3</v>
      </c>
      <c r="RH13" s="17">
        <v>2.4</v>
      </c>
      <c r="RI13" s="17"/>
      <c r="RJ13" s="17">
        <v>2.4</v>
      </c>
      <c r="RK13" s="17">
        <v>0</v>
      </c>
      <c r="RL13" s="17">
        <v>2.4</v>
      </c>
      <c r="RM13" s="17">
        <v>2.4</v>
      </c>
      <c r="RN13" s="17">
        <v>2.4</v>
      </c>
      <c r="RO13" s="17">
        <v>0</v>
      </c>
      <c r="RP13" s="17"/>
      <c r="RQ13" s="17"/>
      <c r="RR13" s="17"/>
      <c r="RS13" s="17">
        <v>0</v>
      </c>
      <c r="RT13" s="17">
        <v>0</v>
      </c>
      <c r="RU13" s="17">
        <v>0</v>
      </c>
      <c r="RV13" s="17">
        <v>0</v>
      </c>
      <c r="RW13" s="17">
        <v>0</v>
      </c>
      <c r="RX13" s="17">
        <v>3.3</v>
      </c>
      <c r="RY13" s="17">
        <v>3.3</v>
      </c>
      <c r="RZ13" s="17">
        <v>3.3</v>
      </c>
      <c r="SA13" s="17">
        <v>0</v>
      </c>
      <c r="SB13" s="17">
        <v>6.2</v>
      </c>
      <c r="SC13" s="17">
        <v>0</v>
      </c>
      <c r="SD13" s="17">
        <v>14.44258</v>
      </c>
      <c r="SE13" s="17">
        <v>-8.2425800000000002</v>
      </c>
      <c r="SF13" s="17">
        <v>3</v>
      </c>
      <c r="SG13" s="17">
        <v>2</v>
      </c>
      <c r="SH13" s="17">
        <v>2</v>
      </c>
      <c r="SI13" s="17">
        <v>1</v>
      </c>
      <c r="SJ13" s="17">
        <v>0.2</v>
      </c>
      <c r="SK13" s="17"/>
      <c r="SL13" s="17">
        <v>0.7</v>
      </c>
      <c r="SM13" s="17">
        <v>-0.5</v>
      </c>
      <c r="SN13" s="17">
        <v>19.8</v>
      </c>
      <c r="SO13" s="17">
        <v>20</v>
      </c>
      <c r="SP13" s="17">
        <v>19.21951</v>
      </c>
      <c r="SQ13" s="17">
        <v>0.58048999999999995</v>
      </c>
      <c r="SR13" s="17">
        <v>9.6999999999999993</v>
      </c>
      <c r="SS13" s="17">
        <v>9.5</v>
      </c>
      <c r="ST13" s="17">
        <v>9.5</v>
      </c>
      <c r="SU13" s="17">
        <v>0.2</v>
      </c>
      <c r="SV13" s="17">
        <v>19.899999999999999</v>
      </c>
      <c r="SW13" s="17">
        <v>20</v>
      </c>
      <c r="SX13" s="17">
        <v>18.53659</v>
      </c>
      <c r="SY13" s="17">
        <v>1.36341</v>
      </c>
      <c r="SZ13" s="17">
        <v>20.3</v>
      </c>
      <c r="TA13" s="17">
        <v>19.5122</v>
      </c>
      <c r="TB13" s="17">
        <v>19.5122</v>
      </c>
      <c r="TC13" s="17">
        <v>0.78779999999999994</v>
      </c>
      <c r="TD13" s="17">
        <v>20</v>
      </c>
      <c r="TE13" s="17">
        <v>20</v>
      </c>
      <c r="TF13" s="17">
        <v>19.317070000000001</v>
      </c>
      <c r="TG13" s="17">
        <v>0.68293000000000004</v>
      </c>
      <c r="TH13" s="17">
        <v>12.8</v>
      </c>
      <c r="TI13" s="17">
        <v>9.7989999999999995</v>
      </c>
      <c r="TJ13" s="17">
        <v>9.7989999999999995</v>
      </c>
      <c r="TK13" s="17">
        <v>3.0009999999999999</v>
      </c>
      <c r="TL13" s="17">
        <v>19.7</v>
      </c>
      <c r="TM13" s="17">
        <v>24.384</v>
      </c>
      <c r="TN13" s="17">
        <v>24.384</v>
      </c>
      <c r="TO13" s="17">
        <v>-4.6840000000000002</v>
      </c>
      <c r="TP13" s="17">
        <v>0</v>
      </c>
      <c r="TQ13" s="17">
        <v>0</v>
      </c>
      <c r="TR13" s="17">
        <v>0</v>
      </c>
      <c r="TS13" s="17">
        <v>0</v>
      </c>
      <c r="TT13" s="17">
        <v>5</v>
      </c>
      <c r="TU13" s="17">
        <v>20.048999999999999</v>
      </c>
      <c r="TV13" s="17">
        <v>20.048999999999999</v>
      </c>
      <c r="TW13" s="17">
        <v>-15.048999999999999</v>
      </c>
      <c r="TX13" s="17">
        <v>15.3</v>
      </c>
      <c r="TY13" s="17">
        <v>37.241999999999997</v>
      </c>
      <c r="TZ13" s="17">
        <v>37.241999999999997</v>
      </c>
      <c r="UA13" s="17">
        <v>-21.942</v>
      </c>
      <c r="UB13" s="17">
        <v>0</v>
      </c>
      <c r="UC13" s="17">
        <v>1.3169999999999999</v>
      </c>
      <c r="UD13" s="17">
        <v>1.3169999999999999</v>
      </c>
      <c r="UE13" s="17">
        <v>-1.3169999999999999</v>
      </c>
      <c r="UF13" s="17">
        <v>0</v>
      </c>
      <c r="UG13" s="17">
        <v>0.78500000000000003</v>
      </c>
      <c r="UH13" s="17">
        <v>0.78500000000000003</v>
      </c>
      <c r="UI13" s="17">
        <v>-0.78500000000000003</v>
      </c>
      <c r="UJ13" s="17">
        <v>19.399999999999999</v>
      </c>
      <c r="UK13" s="17">
        <v>19.5122</v>
      </c>
      <c r="UL13" s="17">
        <v>19.5122</v>
      </c>
      <c r="UM13" s="17">
        <v>-0.11219999999999999</v>
      </c>
      <c r="UN13" s="17">
        <v>8.3000000000000007</v>
      </c>
      <c r="UO13" s="17">
        <v>8</v>
      </c>
      <c r="UP13" s="17">
        <v>8</v>
      </c>
      <c r="UQ13" s="17">
        <v>0.3</v>
      </c>
      <c r="UR13" s="17">
        <v>9</v>
      </c>
      <c r="US13" s="17">
        <v>8.4</v>
      </c>
      <c r="UT13" s="17">
        <v>8.4</v>
      </c>
      <c r="UU13" s="17">
        <v>0.6</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0.7</v>
      </c>
      <c r="VI13" s="17">
        <v>2.6230000000000002</v>
      </c>
      <c r="VJ13" s="17">
        <v>2.6230000000000002</v>
      </c>
      <c r="VK13" s="17">
        <v>-1.923</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11</v>
      </c>
      <c r="WC13" s="17">
        <v>15.275</v>
      </c>
      <c r="WD13" s="17">
        <v>15.275</v>
      </c>
      <c r="WE13" s="17">
        <v>-4.2750000000000004</v>
      </c>
      <c r="WF13" s="17">
        <v>13</v>
      </c>
      <c r="WG13" s="17">
        <v>14.291</v>
      </c>
      <c r="WH13" s="17">
        <v>14.291</v>
      </c>
      <c r="WI13" s="17">
        <v>-1.2909999999999999</v>
      </c>
      <c r="WJ13" s="17">
        <v>0</v>
      </c>
      <c r="WK13" s="17">
        <v>0</v>
      </c>
      <c r="WL13" s="17">
        <v>0</v>
      </c>
      <c r="WM13" s="17">
        <v>0</v>
      </c>
      <c r="WN13" s="17">
        <v>0</v>
      </c>
      <c r="WO13" s="17">
        <v>0</v>
      </c>
      <c r="WP13" s="17">
        <v>0</v>
      </c>
      <c r="WQ13" s="17">
        <v>0</v>
      </c>
      <c r="WR13" s="17">
        <v>8.4</v>
      </c>
      <c r="WS13" s="17">
        <v>8.4</v>
      </c>
      <c r="WT13" s="17">
        <v>8.4</v>
      </c>
      <c r="WU13" s="17">
        <v>0</v>
      </c>
      <c r="WV13" s="17">
        <v>20</v>
      </c>
      <c r="WW13" s="17">
        <v>20</v>
      </c>
      <c r="WX13" s="17">
        <v>19.317070000000001</v>
      </c>
      <c r="WY13" s="17">
        <v>0.68293000000000004</v>
      </c>
      <c r="WZ13" s="17"/>
      <c r="XA13" s="17"/>
      <c r="XB13" s="17"/>
      <c r="XC13" s="17">
        <v>0</v>
      </c>
      <c r="XD13" s="17">
        <v>41.2</v>
      </c>
      <c r="XE13" s="17">
        <v>41.93103</v>
      </c>
      <c r="XF13" s="17">
        <v>38</v>
      </c>
      <c r="XG13" s="17">
        <v>3.2</v>
      </c>
      <c r="XH13" s="17">
        <v>31.3</v>
      </c>
      <c r="XI13" s="17">
        <v>22.06897</v>
      </c>
      <c r="XJ13" s="17">
        <v>20</v>
      </c>
      <c r="XK13" s="17">
        <v>11.3</v>
      </c>
      <c r="XL13" s="17">
        <v>29.3</v>
      </c>
      <c r="XM13" s="17">
        <v>29.184000000000001</v>
      </c>
      <c r="XN13" s="17">
        <v>29.184000000000001</v>
      </c>
      <c r="XO13" s="17">
        <v>0.11600000000000001</v>
      </c>
      <c r="XP13" s="17">
        <v>3.2</v>
      </c>
      <c r="XQ13" s="17">
        <v>2.8159999999999998</v>
      </c>
      <c r="XR13" s="17">
        <v>2.8159999999999998</v>
      </c>
      <c r="XS13" s="17">
        <v>0.38400000000000001</v>
      </c>
      <c r="XT13" s="17">
        <v>17.3</v>
      </c>
      <c r="XU13" s="17">
        <v>17</v>
      </c>
      <c r="XV13" s="17">
        <v>14</v>
      </c>
      <c r="XW13" s="17">
        <v>3.3</v>
      </c>
      <c r="XX13" s="17"/>
      <c r="XY13" s="17"/>
      <c r="XZ13" s="17"/>
      <c r="YA13" s="17">
        <v>0</v>
      </c>
      <c r="YB13" s="17"/>
      <c r="YC13" s="17"/>
      <c r="YD13" s="17"/>
      <c r="YE13" s="17">
        <v>0</v>
      </c>
    </row>
    <row r="14" spans="1:655" ht="24" customHeight="1">
      <c r="A14" s="1"/>
      <c r="B14" s="16" t="s">
        <v>60</v>
      </c>
      <c r="C14" s="16" t="s">
        <v>872</v>
      </c>
      <c r="D14" s="17"/>
      <c r="E14" s="17"/>
      <c r="F14" s="17"/>
      <c r="G14" s="17">
        <v>0</v>
      </c>
      <c r="H14" s="17"/>
      <c r="I14" s="17"/>
      <c r="J14" s="17"/>
      <c r="K14" s="17">
        <v>0</v>
      </c>
      <c r="L14" s="17"/>
      <c r="M14" s="17"/>
      <c r="N14" s="17"/>
      <c r="O14" s="17">
        <v>0</v>
      </c>
      <c r="P14" s="17">
        <v>644.79999999999995</v>
      </c>
      <c r="Q14" s="17">
        <v>646.79789000000005</v>
      </c>
      <c r="R14" s="17">
        <v>646.79789000000005</v>
      </c>
      <c r="S14" s="17">
        <v>-1.9978899999999999</v>
      </c>
      <c r="T14" s="17">
        <v>214.7</v>
      </c>
      <c r="U14" s="17">
        <v>211.44126</v>
      </c>
      <c r="V14" s="17">
        <v>211.44126</v>
      </c>
      <c r="W14" s="17">
        <v>3.25874</v>
      </c>
      <c r="X14" s="17"/>
      <c r="Y14" s="17"/>
      <c r="Z14" s="17"/>
      <c r="AA14" s="17">
        <v>0</v>
      </c>
      <c r="AB14" s="17"/>
      <c r="AC14" s="17"/>
      <c r="AD14" s="17"/>
      <c r="AE14" s="17">
        <v>0</v>
      </c>
      <c r="AF14" s="17">
        <v>89.9</v>
      </c>
      <c r="AG14" s="17">
        <v>92.226339999999993</v>
      </c>
      <c r="AH14" s="17">
        <v>92.226339999999993</v>
      </c>
      <c r="AI14" s="17">
        <v>-2.3263400000000001</v>
      </c>
      <c r="AJ14" s="17">
        <v>153.5</v>
      </c>
      <c r="AK14" s="17">
        <v>173.32973999999999</v>
      </c>
      <c r="AL14" s="17">
        <v>173.32973999999999</v>
      </c>
      <c r="AM14" s="17">
        <v>-19.829740000000001</v>
      </c>
      <c r="AN14" s="17"/>
      <c r="AO14" s="17"/>
      <c r="AP14" s="17"/>
      <c r="AQ14" s="17">
        <v>0</v>
      </c>
      <c r="AR14" s="17"/>
      <c r="AS14" s="17"/>
      <c r="AT14" s="17"/>
      <c r="AU14" s="17">
        <v>0</v>
      </c>
      <c r="AV14" s="17">
        <v>140.30000000000001</v>
      </c>
      <c r="AW14" s="17">
        <v>125.02087</v>
      </c>
      <c r="AX14" s="17">
        <v>125.02087</v>
      </c>
      <c r="AY14" s="17">
        <v>15.27913</v>
      </c>
      <c r="AZ14" s="17">
        <v>140.30000000000001</v>
      </c>
      <c r="BA14" s="17">
        <v>125.02087</v>
      </c>
      <c r="BB14" s="17">
        <v>125.02087</v>
      </c>
      <c r="BC14" s="17">
        <v>15.27913</v>
      </c>
      <c r="BD14" s="17">
        <v>139.9</v>
      </c>
      <c r="BE14" s="17">
        <v>125.02087</v>
      </c>
      <c r="BF14" s="17">
        <v>125.02087</v>
      </c>
      <c r="BG14" s="17">
        <v>14.87913</v>
      </c>
      <c r="BH14" s="17">
        <v>242.9</v>
      </c>
      <c r="BI14" s="17">
        <v>187.53129999999999</v>
      </c>
      <c r="BJ14" s="17">
        <v>187.53129999999999</v>
      </c>
      <c r="BK14" s="17">
        <v>55.368699999999997</v>
      </c>
      <c r="BL14" s="17">
        <v>58.2</v>
      </c>
      <c r="BM14" s="17">
        <v>0</v>
      </c>
      <c r="BN14" s="17">
        <v>0</v>
      </c>
      <c r="BO14" s="17">
        <v>58.2</v>
      </c>
      <c r="BP14" s="17">
        <v>0</v>
      </c>
      <c r="BQ14" s="17"/>
      <c r="BR14" s="17"/>
      <c r="BS14" s="17">
        <v>0</v>
      </c>
      <c r="BT14" s="17">
        <v>557.20000000000005</v>
      </c>
      <c r="BU14" s="17">
        <v>568.29854</v>
      </c>
      <c r="BV14" s="17">
        <v>568.29854</v>
      </c>
      <c r="BW14" s="17">
        <v>-11.09854</v>
      </c>
      <c r="BX14" s="17">
        <v>10.5</v>
      </c>
      <c r="BY14" s="17">
        <v>10.561999999999999</v>
      </c>
      <c r="BZ14" s="17">
        <v>10.561999999999999</v>
      </c>
      <c r="CA14" s="17">
        <v>-6.2E-2</v>
      </c>
      <c r="CB14" s="17"/>
      <c r="CC14" s="17"/>
      <c r="CD14" s="17"/>
      <c r="CE14" s="17">
        <v>0</v>
      </c>
      <c r="CF14" s="17"/>
      <c r="CG14" s="17"/>
      <c r="CH14" s="17"/>
      <c r="CI14" s="17">
        <v>0</v>
      </c>
      <c r="CJ14" s="17"/>
      <c r="CK14" s="17"/>
      <c r="CL14" s="17"/>
      <c r="CM14" s="17">
        <v>0</v>
      </c>
      <c r="CN14" s="17"/>
      <c r="CO14" s="17"/>
      <c r="CP14" s="17"/>
      <c r="CQ14" s="17">
        <v>0</v>
      </c>
      <c r="CR14" s="17">
        <v>166.4</v>
      </c>
      <c r="CS14" s="17">
        <v>164.70732000000001</v>
      </c>
      <c r="CT14" s="17">
        <v>164.70732000000001</v>
      </c>
      <c r="CU14" s="17">
        <v>1.69268</v>
      </c>
      <c r="CV14" s="17">
        <v>7.3</v>
      </c>
      <c r="CW14" s="17">
        <v>7.6877500000000003</v>
      </c>
      <c r="CX14" s="17">
        <v>7.6877500000000003</v>
      </c>
      <c r="CY14" s="17">
        <v>-0.38774999999999998</v>
      </c>
      <c r="CZ14" s="17">
        <v>3.4</v>
      </c>
      <c r="DA14" s="17">
        <v>4.2199</v>
      </c>
      <c r="DB14" s="17">
        <v>4.2199</v>
      </c>
      <c r="DC14" s="17">
        <v>-0.81989999999999996</v>
      </c>
      <c r="DD14" s="17">
        <v>0</v>
      </c>
      <c r="DE14" s="17"/>
      <c r="DF14" s="17"/>
      <c r="DG14" s="17">
        <v>0</v>
      </c>
      <c r="DH14" s="17">
        <v>6.8</v>
      </c>
      <c r="DI14" s="17">
        <v>6.8787000000000003</v>
      </c>
      <c r="DJ14" s="17">
        <v>6.8787000000000003</v>
      </c>
      <c r="DK14" s="17">
        <v>-7.8700000000000006E-2</v>
      </c>
      <c r="DL14" s="17">
        <v>10.199999999999999</v>
      </c>
      <c r="DM14" s="17">
        <v>9.9997900000000008</v>
      </c>
      <c r="DN14" s="17">
        <v>9.9997900000000008</v>
      </c>
      <c r="DO14" s="17">
        <v>0.20021</v>
      </c>
      <c r="DP14" s="17">
        <v>143.5</v>
      </c>
      <c r="DQ14" s="17">
        <v>143</v>
      </c>
      <c r="DR14" s="17">
        <v>143</v>
      </c>
      <c r="DS14" s="17">
        <v>0.5</v>
      </c>
      <c r="DT14" s="17">
        <v>7.6</v>
      </c>
      <c r="DU14" s="17">
        <v>8.9130000000000003</v>
      </c>
      <c r="DV14" s="17">
        <v>8.9130000000000003</v>
      </c>
      <c r="DW14" s="17">
        <v>-1.3129999999999999</v>
      </c>
      <c r="DX14" s="17"/>
      <c r="DY14" s="17"/>
      <c r="DZ14" s="17"/>
      <c r="EA14" s="17">
        <v>0</v>
      </c>
      <c r="EB14" s="17"/>
      <c r="EC14" s="17"/>
      <c r="ED14" s="17"/>
      <c r="EE14" s="17">
        <v>0</v>
      </c>
      <c r="EF14" s="17"/>
      <c r="EG14" s="17"/>
      <c r="EH14" s="17"/>
      <c r="EI14" s="17">
        <v>0</v>
      </c>
      <c r="EJ14" s="17">
        <v>110.7</v>
      </c>
      <c r="EK14" s="17">
        <v>112.90537</v>
      </c>
      <c r="EL14" s="17">
        <v>112.90537</v>
      </c>
      <c r="EM14" s="17">
        <v>-2.2053699999999998</v>
      </c>
      <c r="EN14" s="17">
        <v>40.6</v>
      </c>
      <c r="EO14" s="17">
        <v>221.55625000000001</v>
      </c>
      <c r="EP14" s="17">
        <v>221.55625000000001</v>
      </c>
      <c r="EQ14" s="17">
        <v>-180.95625000000001</v>
      </c>
      <c r="ER14" s="17"/>
      <c r="ES14" s="17"/>
      <c r="ET14" s="17"/>
      <c r="EU14" s="17">
        <v>0</v>
      </c>
      <c r="EV14" s="17"/>
      <c r="EW14" s="17"/>
      <c r="EX14" s="17"/>
      <c r="EY14" s="17">
        <v>0</v>
      </c>
      <c r="EZ14" s="17"/>
      <c r="FA14" s="17"/>
      <c r="FB14" s="17"/>
      <c r="FC14" s="17">
        <v>0</v>
      </c>
      <c r="FD14" s="17">
        <v>6.5</v>
      </c>
      <c r="FE14" s="17">
        <v>6.39</v>
      </c>
      <c r="FF14" s="17">
        <v>6.39</v>
      </c>
      <c r="FG14" s="17">
        <v>0.11</v>
      </c>
      <c r="FH14" s="17">
        <v>425.3</v>
      </c>
      <c r="FI14" s="17">
        <v>458.87804999999997</v>
      </c>
      <c r="FJ14" s="17">
        <v>458.87804999999997</v>
      </c>
      <c r="FK14" s="17">
        <v>-33.578049999999998</v>
      </c>
      <c r="FL14" s="17">
        <v>82</v>
      </c>
      <c r="FM14" s="17">
        <v>80.422510000000003</v>
      </c>
      <c r="FN14" s="17">
        <v>80.422510000000003</v>
      </c>
      <c r="FO14" s="17">
        <v>1.5774900000000001</v>
      </c>
      <c r="FP14" s="17">
        <v>149.1</v>
      </c>
      <c r="FQ14" s="17">
        <v>148.62634</v>
      </c>
      <c r="FR14" s="17">
        <v>148.62634</v>
      </c>
      <c r="FS14" s="17">
        <v>0.47366000000000003</v>
      </c>
      <c r="FT14" s="17">
        <v>42.2</v>
      </c>
      <c r="FU14" s="17">
        <v>41.498959999999997</v>
      </c>
      <c r="FV14" s="17">
        <v>41.498959999999997</v>
      </c>
      <c r="FW14" s="17">
        <v>0.70104</v>
      </c>
      <c r="FX14" s="17">
        <v>18.5</v>
      </c>
      <c r="FY14" s="17">
        <v>19.28585</v>
      </c>
      <c r="FZ14" s="17">
        <v>19.28585</v>
      </c>
      <c r="GA14" s="17">
        <v>-0.78585000000000005</v>
      </c>
      <c r="GB14" s="17">
        <v>19.7</v>
      </c>
      <c r="GC14" s="17">
        <v>20</v>
      </c>
      <c r="GD14" s="17">
        <v>19.317070000000001</v>
      </c>
      <c r="GE14" s="17">
        <v>0.38292999999999999</v>
      </c>
      <c r="GF14" s="17">
        <v>86.3</v>
      </c>
      <c r="GG14" s="17">
        <v>87.657560000000004</v>
      </c>
      <c r="GH14" s="17">
        <v>87.657560000000004</v>
      </c>
      <c r="GI14" s="17">
        <v>-1.3575600000000001</v>
      </c>
      <c r="GJ14" s="17"/>
      <c r="GK14" s="17">
        <v>0</v>
      </c>
      <c r="GL14" s="17">
        <v>0</v>
      </c>
      <c r="GM14" s="17">
        <v>0</v>
      </c>
      <c r="GN14" s="17">
        <v>34.1</v>
      </c>
      <c r="GO14" s="17">
        <v>35</v>
      </c>
      <c r="GP14" s="17">
        <v>35</v>
      </c>
      <c r="GQ14" s="17">
        <v>-0.9</v>
      </c>
      <c r="GR14" s="17"/>
      <c r="GS14" s="17"/>
      <c r="GT14" s="17"/>
      <c r="GU14" s="17">
        <v>0</v>
      </c>
      <c r="GV14" s="17">
        <v>108.4</v>
      </c>
      <c r="GW14" s="17">
        <v>110.91316999999999</v>
      </c>
      <c r="GX14" s="17">
        <v>110.91316999999999</v>
      </c>
      <c r="GY14" s="17">
        <v>-2.5131700000000001</v>
      </c>
      <c r="GZ14" s="17">
        <v>7.3</v>
      </c>
      <c r="HA14" s="17"/>
      <c r="HB14" s="17">
        <v>7.0250199999999996</v>
      </c>
      <c r="HC14" s="17">
        <v>0.27498</v>
      </c>
      <c r="HD14" s="17">
        <v>5.6</v>
      </c>
      <c r="HE14" s="17">
        <v>7.36991</v>
      </c>
      <c r="HF14" s="17">
        <v>7.36991</v>
      </c>
      <c r="HG14" s="17">
        <v>-1.7699100000000001</v>
      </c>
      <c r="HH14" s="17">
        <v>46.8</v>
      </c>
      <c r="HI14" s="17">
        <v>47.26634</v>
      </c>
      <c r="HJ14" s="17">
        <v>47.26634</v>
      </c>
      <c r="HK14" s="17">
        <v>-0.46633999999999998</v>
      </c>
      <c r="HL14" s="17">
        <v>12</v>
      </c>
      <c r="HM14" s="17">
        <v>20.036100000000001</v>
      </c>
      <c r="HN14" s="17">
        <v>20.036100000000001</v>
      </c>
      <c r="HO14" s="17">
        <v>-8.0360999999999994</v>
      </c>
      <c r="HP14" s="17">
        <v>3.8</v>
      </c>
      <c r="HQ14" s="17">
        <v>3.8872599999999999</v>
      </c>
      <c r="HR14" s="17">
        <v>3.8872599999999999</v>
      </c>
      <c r="HS14" s="17">
        <v>-8.7260000000000004E-2</v>
      </c>
      <c r="HT14" s="17">
        <v>39</v>
      </c>
      <c r="HU14" s="17">
        <v>34.419510000000002</v>
      </c>
      <c r="HV14" s="17">
        <v>34.419510000000002</v>
      </c>
      <c r="HW14" s="17">
        <v>4.5804900000000002</v>
      </c>
      <c r="HX14" s="17">
        <v>173.3</v>
      </c>
      <c r="HY14" s="17">
        <v>171.54185000000001</v>
      </c>
      <c r="HZ14" s="17">
        <v>171.54185000000001</v>
      </c>
      <c r="IA14" s="17">
        <v>1.7581500000000001</v>
      </c>
      <c r="IB14" s="17">
        <v>0</v>
      </c>
      <c r="IC14" s="17">
        <v>0</v>
      </c>
      <c r="ID14" s="17">
        <v>49.686750000000004</v>
      </c>
      <c r="IE14" s="17">
        <v>-49.686750000000004</v>
      </c>
      <c r="IF14" s="17"/>
      <c r="IG14" s="17"/>
      <c r="IH14" s="17"/>
      <c r="II14" s="17">
        <v>0</v>
      </c>
      <c r="IJ14" s="17"/>
      <c r="IK14" s="17"/>
      <c r="IL14" s="17"/>
      <c r="IM14" s="17">
        <v>0</v>
      </c>
      <c r="IN14" s="17">
        <v>47</v>
      </c>
      <c r="IO14" s="17">
        <v>44.417259999999999</v>
      </c>
      <c r="IP14" s="17">
        <v>41.834060000000001</v>
      </c>
      <c r="IQ14" s="17">
        <v>5.16594</v>
      </c>
      <c r="IR14" s="17"/>
      <c r="IS14" s="17"/>
      <c r="IT14" s="17"/>
      <c r="IU14" s="17">
        <v>0</v>
      </c>
      <c r="IV14" s="17"/>
      <c r="IW14" s="17"/>
      <c r="IX14" s="17"/>
      <c r="IY14" s="17">
        <v>0</v>
      </c>
      <c r="IZ14" s="17"/>
      <c r="JA14" s="17"/>
      <c r="JB14" s="17"/>
      <c r="JC14" s="17">
        <v>0</v>
      </c>
      <c r="JD14" s="17">
        <v>86.2</v>
      </c>
      <c r="JE14" s="17">
        <v>88.815600000000003</v>
      </c>
      <c r="JF14" s="17">
        <v>88.815600000000003</v>
      </c>
      <c r="JG14" s="17">
        <v>-2.6156000000000001</v>
      </c>
      <c r="JH14" s="17">
        <v>157.4</v>
      </c>
      <c r="JI14" s="17">
        <v>150.66667000000001</v>
      </c>
      <c r="JJ14" s="17">
        <v>150.66667000000001</v>
      </c>
      <c r="JK14" s="17">
        <v>6.7333299999999996</v>
      </c>
      <c r="JL14" s="17"/>
      <c r="JM14" s="17"/>
      <c r="JN14" s="17"/>
      <c r="JO14" s="17">
        <v>0</v>
      </c>
      <c r="JP14" s="17">
        <v>0</v>
      </c>
      <c r="JQ14" s="17">
        <v>0</v>
      </c>
      <c r="JR14" s="17">
        <v>0</v>
      </c>
      <c r="JS14" s="17">
        <v>0</v>
      </c>
      <c r="JT14" s="17">
        <v>68.400000000000006</v>
      </c>
      <c r="JU14" s="17">
        <v>75.333330000000004</v>
      </c>
      <c r="JV14" s="17">
        <v>75.333330000000004</v>
      </c>
      <c r="JW14" s="17">
        <v>-6.9333299999999998</v>
      </c>
      <c r="JX14" s="17">
        <v>0</v>
      </c>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4.7</v>
      </c>
      <c r="LE14" s="17">
        <v>3.9931199999999998</v>
      </c>
      <c r="LF14" s="17">
        <v>3.9931199999999998</v>
      </c>
      <c r="LG14" s="17">
        <v>0.70687999999999995</v>
      </c>
      <c r="LH14" s="17">
        <v>48.2</v>
      </c>
      <c r="LI14" s="17">
        <v>0</v>
      </c>
      <c r="LJ14" s="17">
        <v>118.29317</v>
      </c>
      <c r="LK14" s="17">
        <v>-70.093170000000001</v>
      </c>
      <c r="LL14" s="17">
        <v>131.5</v>
      </c>
      <c r="LM14" s="17">
        <v>133.67995999999999</v>
      </c>
      <c r="LN14" s="17">
        <v>133.67995999999999</v>
      </c>
      <c r="LO14" s="17">
        <v>-2.1799599999999999</v>
      </c>
      <c r="LP14" s="17">
        <v>61.6</v>
      </c>
      <c r="LQ14" s="17">
        <v>67.461460000000002</v>
      </c>
      <c r="LR14" s="17">
        <v>67.461460000000002</v>
      </c>
      <c r="LS14" s="17">
        <v>-5.8614600000000001</v>
      </c>
      <c r="LT14" s="17">
        <v>78.400000000000006</v>
      </c>
      <c r="LU14" s="17">
        <v>78.567999999999998</v>
      </c>
      <c r="LV14" s="17">
        <v>78.567999999999998</v>
      </c>
      <c r="LW14" s="17">
        <v>-0.16800000000000001</v>
      </c>
      <c r="LX14" s="17">
        <v>30.1</v>
      </c>
      <c r="LY14" s="17">
        <v>30.097560000000001</v>
      </c>
      <c r="LZ14" s="17">
        <v>30.097560000000001</v>
      </c>
      <c r="MA14" s="17">
        <v>2.4399999999999999E-3</v>
      </c>
      <c r="MB14" s="17">
        <v>0</v>
      </c>
      <c r="MC14" s="17"/>
      <c r="MD14" s="17"/>
      <c r="ME14" s="17">
        <v>0</v>
      </c>
      <c r="MF14" s="17"/>
      <c r="MG14" s="17"/>
      <c r="MH14" s="17"/>
      <c r="MI14" s="17">
        <v>0</v>
      </c>
      <c r="MJ14" s="17"/>
      <c r="MK14" s="17"/>
      <c r="ML14" s="17"/>
      <c r="MM14" s="17">
        <v>0</v>
      </c>
      <c r="MN14" s="17">
        <v>144.4</v>
      </c>
      <c r="MO14" s="17">
        <v>130.02542</v>
      </c>
      <c r="MP14" s="17">
        <v>110</v>
      </c>
      <c r="MQ14" s="17">
        <v>34.4</v>
      </c>
      <c r="MR14" s="17">
        <v>146.4</v>
      </c>
      <c r="MS14" s="17">
        <v>130.02542</v>
      </c>
      <c r="MT14" s="17">
        <v>110</v>
      </c>
      <c r="MU14" s="17">
        <v>36.4</v>
      </c>
      <c r="MV14" s="17">
        <v>148.1</v>
      </c>
      <c r="MW14" s="17">
        <v>130.02542</v>
      </c>
      <c r="MX14" s="17">
        <v>110</v>
      </c>
      <c r="MY14" s="17">
        <v>38.1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51.9</v>
      </c>
      <c r="OG14" s="17">
        <v>53.436</v>
      </c>
      <c r="OH14" s="17">
        <v>53.436</v>
      </c>
      <c r="OI14" s="17">
        <v>-1.536</v>
      </c>
      <c r="OJ14" s="17">
        <v>0</v>
      </c>
      <c r="OK14" s="17">
        <v>0</v>
      </c>
      <c r="OL14" s="17">
        <v>0</v>
      </c>
      <c r="OM14" s="17">
        <v>0</v>
      </c>
      <c r="ON14" s="17">
        <v>1.2</v>
      </c>
      <c r="OO14" s="17">
        <v>4.875</v>
      </c>
      <c r="OP14" s="17">
        <v>4.875</v>
      </c>
      <c r="OQ14" s="17">
        <v>-3.6749999999999998</v>
      </c>
      <c r="OR14" s="17">
        <v>0</v>
      </c>
      <c r="OS14" s="17">
        <v>0</v>
      </c>
      <c r="OT14" s="17">
        <v>0</v>
      </c>
      <c r="OU14" s="17">
        <v>0</v>
      </c>
      <c r="OV14" s="17">
        <v>16</v>
      </c>
      <c r="OW14" s="17">
        <v>17.560980000000001</v>
      </c>
      <c r="OX14" s="17">
        <v>17.560980000000001</v>
      </c>
      <c r="OY14" s="17">
        <v>-1.56098</v>
      </c>
      <c r="OZ14" s="17">
        <v>10</v>
      </c>
      <c r="PA14" s="17">
        <v>9.9830000000000005</v>
      </c>
      <c r="PB14" s="17">
        <v>9.9830000000000005</v>
      </c>
      <c r="PC14" s="17">
        <v>1.7000000000000001E-2</v>
      </c>
      <c r="PD14" s="17">
        <v>5.3</v>
      </c>
      <c r="PE14" s="17">
        <v>5.67</v>
      </c>
      <c r="PF14" s="17">
        <v>5.67</v>
      </c>
      <c r="PG14" s="17">
        <v>-0.37</v>
      </c>
      <c r="PH14" s="17">
        <v>1.1000000000000001</v>
      </c>
      <c r="PI14" s="17">
        <v>1.23</v>
      </c>
      <c r="PJ14" s="17">
        <v>1.23</v>
      </c>
      <c r="PK14" s="17">
        <v>-0.13</v>
      </c>
      <c r="PL14" s="17">
        <v>3.5</v>
      </c>
      <c r="PM14" s="17">
        <v>3.4</v>
      </c>
      <c r="PN14" s="17">
        <v>3.4</v>
      </c>
      <c r="PO14" s="17">
        <v>0.1</v>
      </c>
      <c r="PP14" s="17">
        <v>4.9000000000000004</v>
      </c>
      <c r="PQ14" s="17">
        <v>4.7</v>
      </c>
      <c r="PR14" s="17">
        <v>4.7</v>
      </c>
      <c r="PS14" s="17">
        <v>0.2</v>
      </c>
      <c r="PT14" s="17">
        <v>20.3</v>
      </c>
      <c r="PU14" s="17">
        <v>19.5122</v>
      </c>
      <c r="PV14" s="17">
        <v>19.5122</v>
      </c>
      <c r="PW14" s="17">
        <v>0.78779999999999994</v>
      </c>
      <c r="PX14" s="17">
        <v>20</v>
      </c>
      <c r="PY14" s="17">
        <v>19.5122</v>
      </c>
      <c r="PZ14" s="17">
        <v>19.5122</v>
      </c>
      <c r="QA14" s="17">
        <v>0.48780000000000001</v>
      </c>
      <c r="QB14" s="17">
        <v>19.100000000000001</v>
      </c>
      <c r="QC14" s="17">
        <v>19</v>
      </c>
      <c r="QD14" s="17">
        <v>17.560980000000001</v>
      </c>
      <c r="QE14" s="17">
        <v>1.5390200000000001</v>
      </c>
      <c r="QF14" s="17">
        <v>3.5</v>
      </c>
      <c r="QG14" s="17">
        <v>3.5</v>
      </c>
      <c r="QH14" s="17">
        <v>3.5</v>
      </c>
      <c r="QI14" s="17">
        <v>0</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15.8</v>
      </c>
      <c r="QW14" s="17">
        <v>12.86</v>
      </c>
      <c r="QX14" s="17">
        <v>12.86</v>
      </c>
      <c r="QY14" s="17">
        <v>2.94</v>
      </c>
      <c r="QZ14" s="17">
        <v>18</v>
      </c>
      <c r="RA14" s="17">
        <v>31.141999999999999</v>
      </c>
      <c r="RB14" s="17">
        <v>31.141999999999999</v>
      </c>
      <c r="RC14" s="17">
        <v>-13.141999999999999</v>
      </c>
      <c r="RD14" s="17">
        <v>4.5</v>
      </c>
      <c r="RE14" s="17">
        <v>4.2</v>
      </c>
      <c r="RF14" s="17">
        <v>4.2</v>
      </c>
      <c r="RG14" s="17">
        <v>0.3</v>
      </c>
      <c r="RH14" s="17">
        <v>2.4</v>
      </c>
      <c r="RI14" s="17"/>
      <c r="RJ14" s="17">
        <v>2.4</v>
      </c>
      <c r="RK14" s="17">
        <v>0</v>
      </c>
      <c r="RL14" s="17">
        <v>2.4</v>
      </c>
      <c r="RM14" s="17">
        <v>2.4</v>
      </c>
      <c r="RN14" s="17">
        <v>2.4</v>
      </c>
      <c r="RO14" s="17">
        <v>0</v>
      </c>
      <c r="RP14" s="17"/>
      <c r="RQ14" s="17"/>
      <c r="RR14" s="17"/>
      <c r="RS14" s="17">
        <v>0</v>
      </c>
      <c r="RT14" s="17">
        <v>0</v>
      </c>
      <c r="RU14" s="17">
        <v>0</v>
      </c>
      <c r="RV14" s="17">
        <v>0</v>
      </c>
      <c r="RW14" s="17">
        <v>0</v>
      </c>
      <c r="RX14" s="17">
        <v>3.3</v>
      </c>
      <c r="RY14" s="17">
        <v>3.3</v>
      </c>
      <c r="RZ14" s="17">
        <v>3.3</v>
      </c>
      <c r="SA14" s="17">
        <v>0</v>
      </c>
      <c r="SB14" s="17">
        <v>6.2</v>
      </c>
      <c r="SC14" s="17">
        <v>0</v>
      </c>
      <c r="SD14" s="17">
        <v>11.548999999999999</v>
      </c>
      <c r="SE14" s="17">
        <v>-5.3490000000000002</v>
      </c>
      <c r="SF14" s="17">
        <v>3</v>
      </c>
      <c r="SG14" s="17">
        <v>2</v>
      </c>
      <c r="SH14" s="17">
        <v>2</v>
      </c>
      <c r="SI14" s="17">
        <v>1</v>
      </c>
      <c r="SJ14" s="17">
        <v>0.2</v>
      </c>
      <c r="SK14" s="17"/>
      <c r="SL14" s="17">
        <v>0.7</v>
      </c>
      <c r="SM14" s="17">
        <v>-0.5</v>
      </c>
      <c r="SN14" s="17">
        <v>19.8</v>
      </c>
      <c r="SO14" s="17">
        <v>20</v>
      </c>
      <c r="SP14" s="17">
        <v>19.21951</v>
      </c>
      <c r="SQ14" s="17">
        <v>0.58048999999999995</v>
      </c>
      <c r="SR14" s="17">
        <v>9.6999999999999993</v>
      </c>
      <c r="SS14" s="17">
        <v>9.5</v>
      </c>
      <c r="ST14" s="17">
        <v>9.5</v>
      </c>
      <c r="SU14" s="17">
        <v>0.2</v>
      </c>
      <c r="SV14" s="17">
        <v>19.600000000000001</v>
      </c>
      <c r="SW14" s="17">
        <v>20</v>
      </c>
      <c r="SX14" s="17">
        <v>18.53659</v>
      </c>
      <c r="SY14" s="17">
        <v>1.06341</v>
      </c>
      <c r="SZ14" s="17">
        <v>20.2</v>
      </c>
      <c r="TA14" s="17">
        <v>19.5122</v>
      </c>
      <c r="TB14" s="17">
        <v>19.5122</v>
      </c>
      <c r="TC14" s="17">
        <v>0.68779999999999997</v>
      </c>
      <c r="TD14" s="17">
        <v>20</v>
      </c>
      <c r="TE14" s="17">
        <v>20</v>
      </c>
      <c r="TF14" s="17">
        <v>19.317070000000001</v>
      </c>
      <c r="TG14" s="17">
        <v>0.68293000000000004</v>
      </c>
      <c r="TH14" s="17">
        <v>14.4</v>
      </c>
      <c r="TI14" s="17">
        <v>10.289</v>
      </c>
      <c r="TJ14" s="17">
        <v>10.289</v>
      </c>
      <c r="TK14" s="17">
        <v>4.1109999999999998</v>
      </c>
      <c r="TL14" s="17">
        <v>20.399999999999999</v>
      </c>
      <c r="TM14" s="17">
        <v>28.632000000000001</v>
      </c>
      <c r="TN14" s="17">
        <v>28.632000000000001</v>
      </c>
      <c r="TO14" s="17">
        <v>-8.2319999999999993</v>
      </c>
      <c r="TP14" s="17">
        <v>0</v>
      </c>
      <c r="TQ14" s="17">
        <v>0</v>
      </c>
      <c r="TR14" s="17">
        <v>0</v>
      </c>
      <c r="TS14" s="17">
        <v>0</v>
      </c>
      <c r="TT14" s="17">
        <v>0</v>
      </c>
      <c r="TU14" s="17">
        <v>20.707999999999998</v>
      </c>
      <c r="TV14" s="17">
        <v>20.707999999999998</v>
      </c>
      <c r="TW14" s="17">
        <v>-20.707999999999998</v>
      </c>
      <c r="TX14" s="17">
        <v>2</v>
      </c>
      <c r="TY14" s="17">
        <v>38.570999999999998</v>
      </c>
      <c r="TZ14" s="17">
        <v>38.570999999999998</v>
      </c>
      <c r="UA14" s="17">
        <v>-36.570999999999998</v>
      </c>
      <c r="UB14" s="17">
        <v>0</v>
      </c>
      <c r="UC14" s="17">
        <v>1.3080000000000001</v>
      </c>
      <c r="UD14" s="17">
        <v>1.3080000000000001</v>
      </c>
      <c r="UE14" s="17">
        <v>-1.3080000000000001</v>
      </c>
      <c r="UF14" s="17">
        <v>0</v>
      </c>
      <c r="UG14" s="17">
        <v>0.81499999999999995</v>
      </c>
      <c r="UH14" s="17">
        <v>0.81499999999999995</v>
      </c>
      <c r="UI14" s="17">
        <v>-0.81499999999999995</v>
      </c>
      <c r="UJ14" s="17">
        <v>19.399999999999999</v>
      </c>
      <c r="UK14" s="17">
        <v>19.5122</v>
      </c>
      <c r="UL14" s="17">
        <v>19.5122</v>
      </c>
      <c r="UM14" s="17">
        <v>-0.11219999999999999</v>
      </c>
      <c r="UN14" s="17">
        <v>8.3000000000000007</v>
      </c>
      <c r="UO14" s="17">
        <v>8</v>
      </c>
      <c r="UP14" s="17">
        <v>8</v>
      </c>
      <c r="UQ14" s="17">
        <v>0.3</v>
      </c>
      <c r="UR14" s="17">
        <v>9</v>
      </c>
      <c r="US14" s="17">
        <v>8.4</v>
      </c>
      <c r="UT14" s="17">
        <v>8.4</v>
      </c>
      <c r="UU14" s="17">
        <v>0.6</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0.3</v>
      </c>
      <c r="VI14" s="17">
        <v>2.4140000000000001</v>
      </c>
      <c r="VJ14" s="17">
        <v>2.4140000000000001</v>
      </c>
      <c r="VK14" s="17">
        <v>-2.1139999999999999</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12.3</v>
      </c>
      <c r="WC14" s="17">
        <v>18.849</v>
      </c>
      <c r="WD14" s="17">
        <v>18.849</v>
      </c>
      <c r="WE14" s="17">
        <v>-6.5490000000000004</v>
      </c>
      <c r="WF14" s="17">
        <v>15.9</v>
      </c>
      <c r="WG14" s="17">
        <v>18.239999999999998</v>
      </c>
      <c r="WH14" s="17">
        <v>18.239999999999998</v>
      </c>
      <c r="WI14" s="17">
        <v>-2.34</v>
      </c>
      <c r="WJ14" s="17">
        <v>0</v>
      </c>
      <c r="WK14" s="17">
        <v>0</v>
      </c>
      <c r="WL14" s="17">
        <v>0</v>
      </c>
      <c r="WM14" s="17">
        <v>0</v>
      </c>
      <c r="WN14" s="17">
        <v>0</v>
      </c>
      <c r="WO14" s="17">
        <v>0</v>
      </c>
      <c r="WP14" s="17">
        <v>0</v>
      </c>
      <c r="WQ14" s="17">
        <v>0</v>
      </c>
      <c r="WR14" s="17">
        <v>8.4</v>
      </c>
      <c r="WS14" s="17">
        <v>8.4</v>
      </c>
      <c r="WT14" s="17">
        <v>8.4</v>
      </c>
      <c r="WU14" s="17">
        <v>0</v>
      </c>
      <c r="WV14" s="17">
        <v>20</v>
      </c>
      <c r="WW14" s="17">
        <v>20</v>
      </c>
      <c r="WX14" s="17">
        <v>19.317070000000001</v>
      </c>
      <c r="WY14" s="17">
        <v>0.68293000000000004</v>
      </c>
      <c r="WZ14" s="17"/>
      <c r="XA14" s="17"/>
      <c r="XB14" s="17"/>
      <c r="XC14" s="17">
        <v>0</v>
      </c>
      <c r="XD14" s="17">
        <v>41</v>
      </c>
      <c r="XE14" s="17">
        <v>41.93103</v>
      </c>
      <c r="XF14" s="17">
        <v>38</v>
      </c>
      <c r="XG14" s="17">
        <v>3</v>
      </c>
      <c r="XH14" s="17">
        <v>31</v>
      </c>
      <c r="XI14" s="17">
        <v>22.06897</v>
      </c>
      <c r="XJ14" s="17">
        <v>20</v>
      </c>
      <c r="XK14" s="17">
        <v>11</v>
      </c>
      <c r="XL14" s="17">
        <v>29.2</v>
      </c>
      <c r="XM14" s="17">
        <v>29.184000000000001</v>
      </c>
      <c r="XN14" s="17">
        <v>29.184000000000001</v>
      </c>
      <c r="XO14" s="17">
        <v>1.6E-2</v>
      </c>
      <c r="XP14" s="17">
        <v>3.2</v>
      </c>
      <c r="XQ14" s="17">
        <v>2.8159999999999998</v>
      </c>
      <c r="XR14" s="17">
        <v>2.8159999999999998</v>
      </c>
      <c r="XS14" s="17">
        <v>0.38400000000000001</v>
      </c>
      <c r="XT14" s="17">
        <v>17.100000000000001</v>
      </c>
      <c r="XU14" s="17">
        <v>17</v>
      </c>
      <c r="XV14" s="17">
        <v>14</v>
      </c>
      <c r="XW14" s="17">
        <v>3.1</v>
      </c>
      <c r="XX14" s="17"/>
      <c r="XY14" s="17"/>
      <c r="XZ14" s="17"/>
      <c r="YA14" s="17">
        <v>0</v>
      </c>
      <c r="YB14" s="17"/>
      <c r="YC14" s="17"/>
      <c r="YD14" s="17"/>
      <c r="YE14" s="17">
        <v>0</v>
      </c>
    </row>
    <row r="15" spans="1:655" ht="24" customHeight="1">
      <c r="A15" s="1"/>
      <c r="B15" s="16" t="s">
        <v>60</v>
      </c>
      <c r="C15" s="16" t="s">
        <v>873</v>
      </c>
      <c r="D15" s="17"/>
      <c r="E15" s="17"/>
      <c r="F15" s="17"/>
      <c r="G15" s="17">
        <v>0</v>
      </c>
      <c r="H15" s="17"/>
      <c r="I15" s="17"/>
      <c r="J15" s="17"/>
      <c r="K15" s="17">
        <v>0</v>
      </c>
      <c r="L15" s="17"/>
      <c r="M15" s="17"/>
      <c r="N15" s="17"/>
      <c r="O15" s="17">
        <v>0</v>
      </c>
      <c r="P15" s="17">
        <v>644.1</v>
      </c>
      <c r="Q15" s="17">
        <v>646.79789000000005</v>
      </c>
      <c r="R15" s="17">
        <v>646.79789000000005</v>
      </c>
      <c r="S15" s="17">
        <v>-2.6978900000000001</v>
      </c>
      <c r="T15" s="17">
        <v>214.8</v>
      </c>
      <c r="U15" s="17">
        <v>211.44126</v>
      </c>
      <c r="V15" s="17">
        <v>211.44126</v>
      </c>
      <c r="W15" s="17">
        <v>3.3587400000000001</v>
      </c>
      <c r="X15" s="17"/>
      <c r="Y15" s="17"/>
      <c r="Z15" s="17"/>
      <c r="AA15" s="17">
        <v>0</v>
      </c>
      <c r="AB15" s="17"/>
      <c r="AC15" s="17"/>
      <c r="AD15" s="17"/>
      <c r="AE15" s="17">
        <v>0</v>
      </c>
      <c r="AF15" s="17">
        <v>90.2</v>
      </c>
      <c r="AG15" s="17">
        <v>92.226339999999993</v>
      </c>
      <c r="AH15" s="17">
        <v>92.226339999999993</v>
      </c>
      <c r="AI15" s="17">
        <v>-2.0263399999999998</v>
      </c>
      <c r="AJ15" s="17">
        <v>153.9</v>
      </c>
      <c r="AK15" s="17">
        <v>173.32973999999999</v>
      </c>
      <c r="AL15" s="17">
        <v>173.32973999999999</v>
      </c>
      <c r="AM15" s="17">
        <v>-19.429739999999999</v>
      </c>
      <c r="AN15" s="17"/>
      <c r="AO15" s="17"/>
      <c r="AP15" s="17"/>
      <c r="AQ15" s="17">
        <v>0</v>
      </c>
      <c r="AR15" s="17"/>
      <c r="AS15" s="17"/>
      <c r="AT15" s="17"/>
      <c r="AU15" s="17">
        <v>0</v>
      </c>
      <c r="AV15" s="17">
        <v>140.69999999999999</v>
      </c>
      <c r="AW15" s="17">
        <v>134.23598000000001</v>
      </c>
      <c r="AX15" s="17">
        <v>116.66667</v>
      </c>
      <c r="AY15" s="17">
        <v>24.033329999999999</v>
      </c>
      <c r="AZ15" s="17">
        <v>140.80000000000001</v>
      </c>
      <c r="BA15" s="17">
        <v>134.23598000000001</v>
      </c>
      <c r="BB15" s="17">
        <v>116.66667</v>
      </c>
      <c r="BC15" s="17">
        <v>24.133330000000001</v>
      </c>
      <c r="BD15" s="17">
        <v>140.30000000000001</v>
      </c>
      <c r="BE15" s="17">
        <v>134.23598000000001</v>
      </c>
      <c r="BF15" s="17">
        <v>116.66667</v>
      </c>
      <c r="BG15" s="17">
        <v>23.633330000000001</v>
      </c>
      <c r="BH15" s="17">
        <v>244.3</v>
      </c>
      <c r="BI15" s="17">
        <v>201.35398000000001</v>
      </c>
      <c r="BJ15" s="17">
        <v>175</v>
      </c>
      <c r="BK15" s="17">
        <v>69.3</v>
      </c>
      <c r="BL15" s="17">
        <v>109.6</v>
      </c>
      <c r="BM15" s="17">
        <v>30</v>
      </c>
      <c r="BN15" s="17">
        <v>30</v>
      </c>
      <c r="BO15" s="17">
        <v>79.599999999999994</v>
      </c>
      <c r="BP15" s="17">
        <v>0</v>
      </c>
      <c r="BQ15" s="17"/>
      <c r="BR15" s="17"/>
      <c r="BS15" s="17">
        <v>0</v>
      </c>
      <c r="BT15" s="17">
        <v>556</v>
      </c>
      <c r="BU15" s="17">
        <v>568.29854</v>
      </c>
      <c r="BV15" s="17">
        <v>568.29854</v>
      </c>
      <c r="BW15" s="17">
        <v>-12.298539999999999</v>
      </c>
      <c r="BX15" s="17">
        <v>10.4</v>
      </c>
      <c r="BY15" s="17">
        <v>10.561999999999999</v>
      </c>
      <c r="BZ15" s="17">
        <v>10.561999999999999</v>
      </c>
      <c r="CA15" s="17">
        <v>-0.16200000000000001</v>
      </c>
      <c r="CB15" s="17"/>
      <c r="CC15" s="17"/>
      <c r="CD15" s="17"/>
      <c r="CE15" s="17">
        <v>0</v>
      </c>
      <c r="CF15" s="17"/>
      <c r="CG15" s="17"/>
      <c r="CH15" s="17"/>
      <c r="CI15" s="17">
        <v>0</v>
      </c>
      <c r="CJ15" s="17"/>
      <c r="CK15" s="17"/>
      <c r="CL15" s="17"/>
      <c r="CM15" s="17">
        <v>0</v>
      </c>
      <c r="CN15" s="17"/>
      <c r="CO15" s="17"/>
      <c r="CP15" s="17"/>
      <c r="CQ15" s="17">
        <v>0</v>
      </c>
      <c r="CR15" s="17">
        <v>164.2</v>
      </c>
      <c r="CS15" s="17">
        <v>164.70732000000001</v>
      </c>
      <c r="CT15" s="17">
        <v>164.70732000000001</v>
      </c>
      <c r="CU15" s="17">
        <v>-0.50731999999999999</v>
      </c>
      <c r="CV15" s="17">
        <v>7.3</v>
      </c>
      <c r="CW15" s="17">
        <v>7.6877500000000003</v>
      </c>
      <c r="CX15" s="17">
        <v>7.6877500000000003</v>
      </c>
      <c r="CY15" s="17">
        <v>-0.38774999999999998</v>
      </c>
      <c r="CZ15" s="17">
        <v>3.4</v>
      </c>
      <c r="DA15" s="17">
        <v>4.2199</v>
      </c>
      <c r="DB15" s="17">
        <v>4.2199</v>
      </c>
      <c r="DC15" s="17">
        <v>-0.81989999999999996</v>
      </c>
      <c r="DD15" s="17">
        <v>0</v>
      </c>
      <c r="DE15" s="17"/>
      <c r="DF15" s="17"/>
      <c r="DG15" s="17">
        <v>0</v>
      </c>
      <c r="DH15" s="17">
        <v>6.8</v>
      </c>
      <c r="DI15" s="17">
        <v>6.8787000000000003</v>
      </c>
      <c r="DJ15" s="17">
        <v>6.8787000000000003</v>
      </c>
      <c r="DK15" s="17">
        <v>-7.8700000000000006E-2</v>
      </c>
      <c r="DL15" s="17">
        <v>10.199999999999999</v>
      </c>
      <c r="DM15" s="17">
        <v>9.9997900000000008</v>
      </c>
      <c r="DN15" s="17">
        <v>9.9997900000000008</v>
      </c>
      <c r="DO15" s="17">
        <v>0.20021</v>
      </c>
      <c r="DP15" s="17">
        <v>143</v>
      </c>
      <c r="DQ15" s="17">
        <v>143</v>
      </c>
      <c r="DR15" s="17">
        <v>143</v>
      </c>
      <c r="DS15" s="17">
        <v>0</v>
      </c>
      <c r="DT15" s="17">
        <v>7.6</v>
      </c>
      <c r="DU15" s="17">
        <v>8.9130000000000003</v>
      </c>
      <c r="DV15" s="17">
        <v>8.9130000000000003</v>
      </c>
      <c r="DW15" s="17">
        <v>-1.3129999999999999</v>
      </c>
      <c r="DX15" s="17"/>
      <c r="DY15" s="17"/>
      <c r="DZ15" s="17"/>
      <c r="EA15" s="17">
        <v>0</v>
      </c>
      <c r="EB15" s="17"/>
      <c r="EC15" s="17"/>
      <c r="ED15" s="17"/>
      <c r="EE15" s="17">
        <v>0</v>
      </c>
      <c r="EF15" s="17"/>
      <c r="EG15" s="17"/>
      <c r="EH15" s="17"/>
      <c r="EI15" s="17">
        <v>0</v>
      </c>
      <c r="EJ15" s="17">
        <v>110.5</v>
      </c>
      <c r="EK15" s="17">
        <v>112.90537</v>
      </c>
      <c r="EL15" s="17">
        <v>112.90537</v>
      </c>
      <c r="EM15" s="17">
        <v>-2.40537</v>
      </c>
      <c r="EN15" s="17">
        <v>0</v>
      </c>
      <c r="EO15" s="17">
        <v>0</v>
      </c>
      <c r="EP15" s="17">
        <v>0</v>
      </c>
      <c r="EQ15" s="17">
        <v>0</v>
      </c>
      <c r="ER15" s="17"/>
      <c r="ES15" s="17"/>
      <c r="ET15" s="17"/>
      <c r="EU15" s="17">
        <v>0</v>
      </c>
      <c r="EV15" s="17"/>
      <c r="EW15" s="17"/>
      <c r="EX15" s="17"/>
      <c r="EY15" s="17">
        <v>0</v>
      </c>
      <c r="EZ15" s="17"/>
      <c r="FA15" s="17"/>
      <c r="FB15" s="17"/>
      <c r="FC15" s="17">
        <v>0</v>
      </c>
      <c r="FD15" s="17">
        <v>6.5</v>
      </c>
      <c r="FE15" s="17">
        <v>6.39</v>
      </c>
      <c r="FF15" s="17">
        <v>6.39</v>
      </c>
      <c r="FG15" s="17">
        <v>0.11</v>
      </c>
      <c r="FH15" s="17">
        <v>457.3</v>
      </c>
      <c r="FI15" s="17">
        <v>458.87804999999997</v>
      </c>
      <c r="FJ15" s="17">
        <v>458.87804999999997</v>
      </c>
      <c r="FK15" s="17">
        <v>-1.57805</v>
      </c>
      <c r="FL15" s="17">
        <v>82</v>
      </c>
      <c r="FM15" s="17">
        <v>80.422510000000003</v>
      </c>
      <c r="FN15" s="17">
        <v>80.422510000000003</v>
      </c>
      <c r="FO15" s="17">
        <v>1.5774900000000001</v>
      </c>
      <c r="FP15" s="17">
        <v>147.30000000000001</v>
      </c>
      <c r="FQ15" s="17">
        <v>148.62634</v>
      </c>
      <c r="FR15" s="17">
        <v>148.62634</v>
      </c>
      <c r="FS15" s="17">
        <v>-1.3263400000000001</v>
      </c>
      <c r="FT15" s="17">
        <v>42.1</v>
      </c>
      <c r="FU15" s="17">
        <v>41.498959999999997</v>
      </c>
      <c r="FV15" s="17">
        <v>41.498959999999997</v>
      </c>
      <c r="FW15" s="17">
        <v>0.60104000000000002</v>
      </c>
      <c r="FX15" s="17">
        <v>18.5</v>
      </c>
      <c r="FY15" s="17">
        <v>19.28585</v>
      </c>
      <c r="FZ15" s="17">
        <v>19.28585</v>
      </c>
      <c r="GA15" s="17">
        <v>-0.78585000000000005</v>
      </c>
      <c r="GB15" s="17">
        <v>19.7</v>
      </c>
      <c r="GC15" s="17">
        <v>20</v>
      </c>
      <c r="GD15" s="17">
        <v>19.317070000000001</v>
      </c>
      <c r="GE15" s="17">
        <v>0.38292999999999999</v>
      </c>
      <c r="GF15" s="17">
        <v>89.9</v>
      </c>
      <c r="GG15" s="17">
        <v>87.657560000000004</v>
      </c>
      <c r="GH15" s="17">
        <v>87.657560000000004</v>
      </c>
      <c r="GI15" s="17">
        <v>2.2424400000000002</v>
      </c>
      <c r="GJ15" s="17"/>
      <c r="GK15" s="17">
        <v>0</v>
      </c>
      <c r="GL15" s="17">
        <v>0</v>
      </c>
      <c r="GM15" s="17">
        <v>0</v>
      </c>
      <c r="GN15" s="17">
        <v>34.1</v>
      </c>
      <c r="GO15" s="17">
        <v>35</v>
      </c>
      <c r="GP15" s="17">
        <v>35</v>
      </c>
      <c r="GQ15" s="17">
        <v>-0.9</v>
      </c>
      <c r="GR15" s="17"/>
      <c r="GS15" s="17"/>
      <c r="GT15" s="17"/>
      <c r="GU15" s="17">
        <v>0</v>
      </c>
      <c r="GV15" s="17">
        <v>108.2</v>
      </c>
      <c r="GW15" s="17">
        <v>110.91316999999999</v>
      </c>
      <c r="GX15" s="17">
        <v>110.91316999999999</v>
      </c>
      <c r="GY15" s="17">
        <v>-2.7131699999999999</v>
      </c>
      <c r="GZ15" s="17">
        <v>7.3</v>
      </c>
      <c r="HA15" s="17"/>
      <c r="HB15" s="17">
        <v>7.0250199999999996</v>
      </c>
      <c r="HC15" s="17">
        <v>0.27498</v>
      </c>
      <c r="HD15" s="17">
        <v>5.6</v>
      </c>
      <c r="HE15" s="17">
        <v>7.36991</v>
      </c>
      <c r="HF15" s="17">
        <v>7.36991</v>
      </c>
      <c r="HG15" s="17">
        <v>-1.7699100000000001</v>
      </c>
      <c r="HH15" s="17">
        <v>46.6</v>
      </c>
      <c r="HI15" s="17">
        <v>47.26634</v>
      </c>
      <c r="HJ15" s="17">
        <v>47.26634</v>
      </c>
      <c r="HK15" s="17">
        <v>-0.66634000000000004</v>
      </c>
      <c r="HL15" s="17">
        <v>12</v>
      </c>
      <c r="HM15" s="17">
        <v>20.036100000000001</v>
      </c>
      <c r="HN15" s="17">
        <v>20.036100000000001</v>
      </c>
      <c r="HO15" s="17">
        <v>-8.0360999999999994</v>
      </c>
      <c r="HP15" s="17">
        <v>3.8</v>
      </c>
      <c r="HQ15" s="17">
        <v>3.8872599999999999</v>
      </c>
      <c r="HR15" s="17">
        <v>3.8872599999999999</v>
      </c>
      <c r="HS15" s="17">
        <v>-8.7260000000000004E-2</v>
      </c>
      <c r="HT15" s="17">
        <v>38.5</v>
      </c>
      <c r="HU15" s="17">
        <v>34.419510000000002</v>
      </c>
      <c r="HV15" s="17">
        <v>34.419510000000002</v>
      </c>
      <c r="HW15" s="17">
        <v>4.0804900000000002</v>
      </c>
      <c r="HX15" s="17">
        <v>172.9</v>
      </c>
      <c r="HY15" s="17">
        <v>171.54185000000001</v>
      </c>
      <c r="HZ15" s="17">
        <v>171.54185000000001</v>
      </c>
      <c r="IA15" s="17">
        <v>1.35815</v>
      </c>
      <c r="IB15" s="17">
        <v>0</v>
      </c>
      <c r="IC15" s="17">
        <v>0</v>
      </c>
      <c r="ID15" s="17">
        <v>73.492800000000003</v>
      </c>
      <c r="IE15" s="17">
        <v>-73.492800000000003</v>
      </c>
      <c r="IF15" s="17"/>
      <c r="IG15" s="17"/>
      <c r="IH15" s="17"/>
      <c r="II15" s="17">
        <v>0</v>
      </c>
      <c r="IJ15" s="17"/>
      <c r="IK15" s="17"/>
      <c r="IL15" s="17"/>
      <c r="IM15" s="17">
        <v>0</v>
      </c>
      <c r="IN15" s="17">
        <v>47</v>
      </c>
      <c r="IO15" s="17">
        <v>48.41648</v>
      </c>
      <c r="IP15" s="17">
        <v>48.242400000000004</v>
      </c>
      <c r="IQ15" s="17">
        <v>-1.2423999999999999</v>
      </c>
      <c r="IR15" s="17"/>
      <c r="IS15" s="17"/>
      <c r="IT15" s="17"/>
      <c r="IU15" s="17">
        <v>0</v>
      </c>
      <c r="IV15" s="17"/>
      <c r="IW15" s="17"/>
      <c r="IX15" s="17"/>
      <c r="IY15" s="17">
        <v>0</v>
      </c>
      <c r="IZ15" s="17"/>
      <c r="JA15" s="17"/>
      <c r="JB15" s="17"/>
      <c r="JC15" s="17">
        <v>0</v>
      </c>
      <c r="JD15" s="17">
        <v>86.2</v>
      </c>
      <c r="JE15" s="17">
        <v>88.815600000000003</v>
      </c>
      <c r="JF15" s="17">
        <v>88.815600000000003</v>
      </c>
      <c r="JG15" s="17">
        <v>-2.6156000000000001</v>
      </c>
      <c r="JH15" s="17">
        <v>156.6</v>
      </c>
      <c r="JI15" s="17">
        <v>150.66667000000001</v>
      </c>
      <c r="JJ15" s="17">
        <v>150.66667000000001</v>
      </c>
      <c r="JK15" s="17">
        <v>5.9333299999999998</v>
      </c>
      <c r="JL15" s="17"/>
      <c r="JM15" s="17"/>
      <c r="JN15" s="17"/>
      <c r="JO15" s="17">
        <v>0</v>
      </c>
      <c r="JP15" s="17">
        <v>9.3000000000000007</v>
      </c>
      <c r="JQ15" s="17">
        <v>15</v>
      </c>
      <c r="JR15" s="17">
        <v>15</v>
      </c>
      <c r="JS15" s="17">
        <v>-5.7</v>
      </c>
      <c r="JT15" s="17">
        <v>68.099999999999994</v>
      </c>
      <c r="JU15" s="17">
        <v>75.333330000000004</v>
      </c>
      <c r="JV15" s="17">
        <v>75.333330000000004</v>
      </c>
      <c r="JW15" s="17">
        <v>-7.2333299999999996</v>
      </c>
      <c r="JX15" s="17">
        <v>0</v>
      </c>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4.7</v>
      </c>
      <c r="LE15" s="17">
        <v>3.9931199999999998</v>
      </c>
      <c r="LF15" s="17">
        <v>3.9931199999999998</v>
      </c>
      <c r="LG15" s="17">
        <v>0.70687999999999995</v>
      </c>
      <c r="LH15" s="17">
        <v>49.1</v>
      </c>
      <c r="LI15" s="17">
        <v>50.55538</v>
      </c>
      <c r="LJ15" s="17">
        <v>167.45420999999999</v>
      </c>
      <c r="LK15" s="17">
        <v>-118.35420999999999</v>
      </c>
      <c r="LL15" s="17">
        <v>123.3</v>
      </c>
      <c r="LM15" s="17">
        <v>133.67995999999999</v>
      </c>
      <c r="LN15" s="17">
        <v>133.67995999999999</v>
      </c>
      <c r="LO15" s="17">
        <v>-10.379960000000001</v>
      </c>
      <c r="LP15" s="17">
        <v>61.5</v>
      </c>
      <c r="LQ15" s="17">
        <v>67.461460000000002</v>
      </c>
      <c r="LR15" s="17">
        <v>67.461460000000002</v>
      </c>
      <c r="LS15" s="17">
        <v>-5.9614599999999998</v>
      </c>
      <c r="LT15" s="17">
        <v>78.400000000000006</v>
      </c>
      <c r="LU15" s="17">
        <v>78.567999999999998</v>
      </c>
      <c r="LV15" s="17">
        <v>78.567999999999998</v>
      </c>
      <c r="LW15" s="17">
        <v>-0.16800000000000001</v>
      </c>
      <c r="LX15" s="17">
        <v>29.9</v>
      </c>
      <c r="LY15" s="17">
        <v>30.097560000000001</v>
      </c>
      <c r="LZ15" s="17">
        <v>30.097560000000001</v>
      </c>
      <c r="MA15" s="17">
        <v>-0.19756000000000001</v>
      </c>
      <c r="MB15" s="17">
        <v>0</v>
      </c>
      <c r="MC15" s="17"/>
      <c r="MD15" s="17"/>
      <c r="ME15" s="17">
        <v>0</v>
      </c>
      <c r="MF15" s="17"/>
      <c r="MG15" s="17"/>
      <c r="MH15" s="17"/>
      <c r="MI15" s="17">
        <v>0</v>
      </c>
      <c r="MJ15" s="17"/>
      <c r="MK15" s="17"/>
      <c r="ML15" s="17"/>
      <c r="MM15" s="17">
        <v>0</v>
      </c>
      <c r="MN15" s="17">
        <v>144</v>
      </c>
      <c r="MO15" s="17">
        <v>146.66612000000001</v>
      </c>
      <c r="MP15" s="17">
        <v>143.03277</v>
      </c>
      <c r="MQ15" s="17">
        <v>0.96723000000000003</v>
      </c>
      <c r="MR15" s="17">
        <v>146</v>
      </c>
      <c r="MS15" s="17">
        <v>146.66612000000001</v>
      </c>
      <c r="MT15" s="17">
        <v>143.03277</v>
      </c>
      <c r="MU15" s="17">
        <v>2.9672299999999998</v>
      </c>
      <c r="MV15" s="17">
        <v>147.4</v>
      </c>
      <c r="MW15" s="17">
        <v>146.66612000000001</v>
      </c>
      <c r="MX15" s="17">
        <v>143.03277</v>
      </c>
      <c r="MY15" s="17">
        <v>4.3672300000000002</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48.7</v>
      </c>
      <c r="OG15" s="17">
        <v>55.420999999999999</v>
      </c>
      <c r="OH15" s="17">
        <v>55.420999999999999</v>
      </c>
      <c r="OI15" s="17">
        <v>-6.7210000000000001</v>
      </c>
      <c r="OJ15" s="17">
        <v>0</v>
      </c>
      <c r="OK15" s="17">
        <v>0</v>
      </c>
      <c r="OL15" s="17">
        <v>0</v>
      </c>
      <c r="OM15" s="17">
        <v>0</v>
      </c>
      <c r="ON15" s="17">
        <v>0</v>
      </c>
      <c r="OO15" s="17">
        <v>4.3360000000000003</v>
      </c>
      <c r="OP15" s="17">
        <v>4.3360000000000003</v>
      </c>
      <c r="OQ15" s="17">
        <v>-4.3360000000000003</v>
      </c>
      <c r="OR15" s="17">
        <v>0</v>
      </c>
      <c r="OS15" s="17">
        <v>0</v>
      </c>
      <c r="OT15" s="17">
        <v>0</v>
      </c>
      <c r="OU15" s="17">
        <v>0</v>
      </c>
      <c r="OV15" s="17">
        <v>16</v>
      </c>
      <c r="OW15" s="17">
        <v>17.560980000000001</v>
      </c>
      <c r="OX15" s="17">
        <v>17.560980000000001</v>
      </c>
      <c r="OY15" s="17">
        <v>-1.56098</v>
      </c>
      <c r="OZ15" s="17">
        <v>9.9</v>
      </c>
      <c r="PA15" s="17">
        <v>9.9830000000000005</v>
      </c>
      <c r="PB15" s="17">
        <v>9.9830000000000005</v>
      </c>
      <c r="PC15" s="17">
        <v>-8.3000000000000004E-2</v>
      </c>
      <c r="PD15" s="17">
        <v>5.4</v>
      </c>
      <c r="PE15" s="17">
        <v>5.67</v>
      </c>
      <c r="PF15" s="17">
        <v>5.67</v>
      </c>
      <c r="PG15" s="17">
        <v>-0.27</v>
      </c>
      <c r="PH15" s="17">
        <v>1.1000000000000001</v>
      </c>
      <c r="PI15" s="17">
        <v>1.23</v>
      </c>
      <c r="PJ15" s="17">
        <v>1.23</v>
      </c>
      <c r="PK15" s="17">
        <v>-0.13</v>
      </c>
      <c r="PL15" s="17">
        <v>3.5</v>
      </c>
      <c r="PM15" s="17">
        <v>3.4</v>
      </c>
      <c r="PN15" s="17">
        <v>3.4</v>
      </c>
      <c r="PO15" s="17">
        <v>0.1</v>
      </c>
      <c r="PP15" s="17">
        <v>4.9000000000000004</v>
      </c>
      <c r="PQ15" s="17">
        <v>4.7</v>
      </c>
      <c r="PR15" s="17">
        <v>4.7</v>
      </c>
      <c r="PS15" s="17">
        <v>0.2</v>
      </c>
      <c r="PT15" s="17">
        <v>20</v>
      </c>
      <c r="PU15" s="17">
        <v>19.5122</v>
      </c>
      <c r="PV15" s="17">
        <v>19.5122</v>
      </c>
      <c r="PW15" s="17">
        <v>0.48780000000000001</v>
      </c>
      <c r="PX15" s="17">
        <v>20</v>
      </c>
      <c r="PY15" s="17">
        <v>19.5122</v>
      </c>
      <c r="PZ15" s="17">
        <v>19.5122</v>
      </c>
      <c r="QA15" s="17">
        <v>0.48780000000000001</v>
      </c>
      <c r="QB15" s="17">
        <v>19.100000000000001</v>
      </c>
      <c r="QC15" s="17">
        <v>19</v>
      </c>
      <c r="QD15" s="17">
        <v>17.560980000000001</v>
      </c>
      <c r="QE15" s="17">
        <v>1.5390200000000001</v>
      </c>
      <c r="QF15" s="17">
        <v>3.5</v>
      </c>
      <c r="QG15" s="17">
        <v>3.5</v>
      </c>
      <c r="QH15" s="17">
        <v>3.5</v>
      </c>
      <c r="QI15" s="17">
        <v>0</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15.2</v>
      </c>
      <c r="QW15" s="17">
        <v>13.305999999999999</v>
      </c>
      <c r="QX15" s="17">
        <v>13.305999999999999</v>
      </c>
      <c r="QY15" s="17">
        <v>1.8939999999999999</v>
      </c>
      <c r="QZ15" s="17">
        <v>23</v>
      </c>
      <c r="RA15" s="17">
        <v>31.991</v>
      </c>
      <c r="RB15" s="17">
        <v>31.991</v>
      </c>
      <c r="RC15" s="17">
        <v>-8.9909999999999997</v>
      </c>
      <c r="RD15" s="17">
        <v>4.5</v>
      </c>
      <c r="RE15" s="17">
        <v>4.2</v>
      </c>
      <c r="RF15" s="17">
        <v>4.2</v>
      </c>
      <c r="RG15" s="17">
        <v>0.3</v>
      </c>
      <c r="RH15" s="17">
        <v>2.4</v>
      </c>
      <c r="RI15" s="17"/>
      <c r="RJ15" s="17">
        <v>2.4</v>
      </c>
      <c r="RK15" s="17">
        <v>0</v>
      </c>
      <c r="RL15" s="17">
        <v>2.4</v>
      </c>
      <c r="RM15" s="17">
        <v>2.4</v>
      </c>
      <c r="RN15" s="17">
        <v>2.4</v>
      </c>
      <c r="RO15" s="17">
        <v>0</v>
      </c>
      <c r="RP15" s="17"/>
      <c r="RQ15" s="17"/>
      <c r="RR15" s="17"/>
      <c r="RS15" s="17">
        <v>0</v>
      </c>
      <c r="RT15" s="17">
        <v>0</v>
      </c>
      <c r="RU15" s="17">
        <v>0</v>
      </c>
      <c r="RV15" s="17">
        <v>0</v>
      </c>
      <c r="RW15" s="17">
        <v>0</v>
      </c>
      <c r="RX15" s="17">
        <v>3.3</v>
      </c>
      <c r="RY15" s="17">
        <v>3.3</v>
      </c>
      <c r="RZ15" s="17">
        <v>3.3</v>
      </c>
      <c r="SA15" s="17">
        <v>0</v>
      </c>
      <c r="SB15" s="17">
        <v>6.2</v>
      </c>
      <c r="SC15" s="17">
        <v>0</v>
      </c>
      <c r="SD15" s="17">
        <v>17.082380000000001</v>
      </c>
      <c r="SE15" s="17">
        <v>-10.882379999999999</v>
      </c>
      <c r="SF15" s="17">
        <v>3</v>
      </c>
      <c r="SG15" s="17">
        <v>2</v>
      </c>
      <c r="SH15" s="17">
        <v>2</v>
      </c>
      <c r="SI15" s="17">
        <v>1</v>
      </c>
      <c r="SJ15" s="17">
        <v>0.2</v>
      </c>
      <c r="SK15" s="17"/>
      <c r="SL15" s="17">
        <v>0.7</v>
      </c>
      <c r="SM15" s="17">
        <v>-0.5</v>
      </c>
      <c r="SN15" s="17">
        <v>19.8</v>
      </c>
      <c r="SO15" s="17">
        <v>20</v>
      </c>
      <c r="SP15" s="17">
        <v>19.21951</v>
      </c>
      <c r="SQ15" s="17">
        <v>0.58048999999999995</v>
      </c>
      <c r="SR15" s="17">
        <v>9.6999999999999993</v>
      </c>
      <c r="SS15" s="17">
        <v>9.5</v>
      </c>
      <c r="ST15" s="17">
        <v>9.5</v>
      </c>
      <c r="SU15" s="17">
        <v>0.2</v>
      </c>
      <c r="SV15" s="17">
        <v>19.7</v>
      </c>
      <c r="SW15" s="17">
        <v>20</v>
      </c>
      <c r="SX15" s="17">
        <v>18.53659</v>
      </c>
      <c r="SY15" s="17">
        <v>1.1634100000000001</v>
      </c>
      <c r="SZ15" s="17">
        <v>20.2</v>
      </c>
      <c r="TA15" s="17">
        <v>19.5122</v>
      </c>
      <c r="TB15" s="17">
        <v>19.5122</v>
      </c>
      <c r="TC15" s="17">
        <v>0.68779999999999997</v>
      </c>
      <c r="TD15" s="17">
        <v>20</v>
      </c>
      <c r="TE15" s="17">
        <v>20</v>
      </c>
      <c r="TF15" s="17">
        <v>19.317070000000001</v>
      </c>
      <c r="TG15" s="17">
        <v>0.68293000000000004</v>
      </c>
      <c r="TH15" s="17">
        <v>15.3</v>
      </c>
      <c r="TI15" s="17">
        <v>11.262</v>
      </c>
      <c r="TJ15" s="17">
        <v>11.262</v>
      </c>
      <c r="TK15" s="17">
        <v>4.0380000000000003</v>
      </c>
      <c r="TL15" s="17">
        <v>17.899999999999999</v>
      </c>
      <c r="TM15" s="17">
        <v>27.806999999999999</v>
      </c>
      <c r="TN15" s="17">
        <v>27.806999999999999</v>
      </c>
      <c r="TO15" s="17">
        <v>-9.907</v>
      </c>
      <c r="TP15" s="17">
        <v>0</v>
      </c>
      <c r="TQ15" s="17">
        <v>0</v>
      </c>
      <c r="TR15" s="17">
        <v>0</v>
      </c>
      <c r="TS15" s="17">
        <v>0</v>
      </c>
      <c r="TT15" s="17">
        <v>0</v>
      </c>
      <c r="TU15" s="17">
        <v>21.035</v>
      </c>
      <c r="TV15" s="17">
        <v>21.035</v>
      </c>
      <c r="TW15" s="17">
        <v>-21.035</v>
      </c>
      <c r="TX15" s="17">
        <v>0</v>
      </c>
      <c r="TY15" s="17">
        <v>38.905000000000001</v>
      </c>
      <c r="TZ15" s="17">
        <v>38.905000000000001</v>
      </c>
      <c r="UA15" s="17">
        <v>-38.905000000000001</v>
      </c>
      <c r="UB15" s="17">
        <v>0</v>
      </c>
      <c r="UC15" s="17">
        <v>1.2629999999999999</v>
      </c>
      <c r="UD15" s="17">
        <v>1.2629999999999999</v>
      </c>
      <c r="UE15" s="17">
        <v>-1.2629999999999999</v>
      </c>
      <c r="UF15" s="17">
        <v>0</v>
      </c>
      <c r="UG15" s="17">
        <v>0.81100000000000005</v>
      </c>
      <c r="UH15" s="17">
        <v>0.81100000000000005</v>
      </c>
      <c r="UI15" s="17">
        <v>-0.81100000000000005</v>
      </c>
      <c r="UJ15" s="17">
        <v>19.399999999999999</v>
      </c>
      <c r="UK15" s="17">
        <v>19.5122</v>
      </c>
      <c r="UL15" s="17">
        <v>19.5122</v>
      </c>
      <c r="UM15" s="17">
        <v>-0.11219999999999999</v>
      </c>
      <c r="UN15" s="17">
        <v>8.3000000000000007</v>
      </c>
      <c r="UO15" s="17">
        <v>8</v>
      </c>
      <c r="UP15" s="17">
        <v>8</v>
      </c>
      <c r="UQ15" s="17">
        <v>0.3</v>
      </c>
      <c r="UR15" s="17">
        <v>9</v>
      </c>
      <c r="US15" s="17">
        <v>8.4</v>
      </c>
      <c r="UT15" s="17">
        <v>8.4</v>
      </c>
      <c r="UU15" s="17">
        <v>0.6</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0</v>
      </c>
      <c r="VI15" s="17">
        <v>2.129</v>
      </c>
      <c r="VJ15" s="17">
        <v>2.129</v>
      </c>
      <c r="VK15" s="17">
        <v>-2.129</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10.9</v>
      </c>
      <c r="WC15" s="17">
        <v>19.779</v>
      </c>
      <c r="WD15" s="17">
        <v>19.779</v>
      </c>
      <c r="WE15" s="17">
        <v>-8.8789999999999996</v>
      </c>
      <c r="WF15" s="17">
        <v>12.3</v>
      </c>
      <c r="WG15" s="17">
        <v>18.373000000000001</v>
      </c>
      <c r="WH15" s="17">
        <v>18.373000000000001</v>
      </c>
      <c r="WI15" s="17">
        <v>-6.0730000000000004</v>
      </c>
      <c r="WJ15" s="17">
        <v>0</v>
      </c>
      <c r="WK15" s="17">
        <v>0</v>
      </c>
      <c r="WL15" s="17">
        <v>0</v>
      </c>
      <c r="WM15" s="17">
        <v>0</v>
      </c>
      <c r="WN15" s="17">
        <v>0</v>
      </c>
      <c r="WO15" s="17">
        <v>0</v>
      </c>
      <c r="WP15" s="17">
        <v>0</v>
      </c>
      <c r="WQ15" s="17">
        <v>0</v>
      </c>
      <c r="WR15" s="17">
        <v>8.4</v>
      </c>
      <c r="WS15" s="17">
        <v>8.4</v>
      </c>
      <c r="WT15" s="17">
        <v>8.4</v>
      </c>
      <c r="WU15" s="17">
        <v>0</v>
      </c>
      <c r="WV15" s="17">
        <v>20</v>
      </c>
      <c r="WW15" s="17">
        <v>20</v>
      </c>
      <c r="WX15" s="17">
        <v>19.317070000000001</v>
      </c>
      <c r="WY15" s="17">
        <v>0.68293000000000004</v>
      </c>
      <c r="WZ15" s="17"/>
      <c r="XA15" s="17"/>
      <c r="XB15" s="17"/>
      <c r="XC15" s="17">
        <v>0</v>
      </c>
      <c r="XD15" s="17">
        <v>40.299999999999997</v>
      </c>
      <c r="XE15" s="17">
        <v>41.93103</v>
      </c>
      <c r="XF15" s="17">
        <v>38</v>
      </c>
      <c r="XG15" s="17">
        <v>2.2999999999999998</v>
      </c>
      <c r="XH15" s="17">
        <v>30.8</v>
      </c>
      <c r="XI15" s="17">
        <v>22.06897</v>
      </c>
      <c r="XJ15" s="17">
        <v>20</v>
      </c>
      <c r="XK15" s="17">
        <v>10.8</v>
      </c>
      <c r="XL15" s="17">
        <v>29.2</v>
      </c>
      <c r="XM15" s="17">
        <v>29.184000000000001</v>
      </c>
      <c r="XN15" s="17">
        <v>29.184000000000001</v>
      </c>
      <c r="XO15" s="17">
        <v>1.6E-2</v>
      </c>
      <c r="XP15" s="17">
        <v>3</v>
      </c>
      <c r="XQ15" s="17">
        <v>2.8159999999999998</v>
      </c>
      <c r="XR15" s="17">
        <v>2.8159999999999998</v>
      </c>
      <c r="XS15" s="17">
        <v>0.184</v>
      </c>
      <c r="XT15" s="17">
        <v>15.7</v>
      </c>
      <c r="XU15" s="17">
        <v>17</v>
      </c>
      <c r="XV15" s="17">
        <v>14</v>
      </c>
      <c r="XW15" s="17">
        <v>1.7</v>
      </c>
      <c r="XX15" s="17"/>
      <c r="XY15" s="17"/>
      <c r="XZ15" s="17"/>
      <c r="YA15" s="17">
        <v>0</v>
      </c>
      <c r="YB15" s="17"/>
      <c r="YC15" s="17"/>
      <c r="YD15" s="17"/>
      <c r="YE15" s="17">
        <v>0</v>
      </c>
    </row>
    <row r="16" spans="1:655" ht="24" customHeight="1">
      <c r="A16" s="1"/>
      <c r="B16" s="18" t="s">
        <v>60</v>
      </c>
      <c r="C16" s="18" t="s">
        <v>874</v>
      </c>
      <c r="D16" s="19"/>
      <c r="E16" s="19"/>
      <c r="F16" s="19"/>
      <c r="G16" s="19">
        <v>0</v>
      </c>
      <c r="H16" s="19"/>
      <c r="I16" s="19"/>
      <c r="J16" s="19"/>
      <c r="K16" s="19">
        <v>0</v>
      </c>
      <c r="L16" s="19"/>
      <c r="M16" s="19"/>
      <c r="N16" s="19"/>
      <c r="O16" s="19">
        <v>0</v>
      </c>
      <c r="P16" s="19">
        <v>648.5</v>
      </c>
      <c r="Q16" s="19">
        <v>646.79789000000005</v>
      </c>
      <c r="R16" s="19">
        <v>646.79789000000005</v>
      </c>
      <c r="S16" s="19">
        <v>1.70211</v>
      </c>
      <c r="T16" s="19">
        <v>215.4</v>
      </c>
      <c r="U16" s="19">
        <v>211.44126</v>
      </c>
      <c r="V16" s="19">
        <v>211.44126</v>
      </c>
      <c r="W16" s="19">
        <v>3.9587400000000001</v>
      </c>
      <c r="X16" s="19"/>
      <c r="Y16" s="19"/>
      <c r="Z16" s="19"/>
      <c r="AA16" s="19">
        <v>0</v>
      </c>
      <c r="AB16" s="19"/>
      <c r="AC16" s="19"/>
      <c r="AD16" s="19"/>
      <c r="AE16" s="19">
        <v>0</v>
      </c>
      <c r="AF16" s="19">
        <v>90.4</v>
      </c>
      <c r="AG16" s="19">
        <v>92.226339999999993</v>
      </c>
      <c r="AH16" s="19">
        <v>92.226339999999993</v>
      </c>
      <c r="AI16" s="19">
        <v>-1.8263400000000001</v>
      </c>
      <c r="AJ16" s="19">
        <v>154.1</v>
      </c>
      <c r="AK16" s="19">
        <v>173.32973999999999</v>
      </c>
      <c r="AL16" s="19">
        <v>173.32973999999999</v>
      </c>
      <c r="AM16" s="19">
        <v>-19.22974</v>
      </c>
      <c r="AN16" s="19"/>
      <c r="AO16" s="19"/>
      <c r="AP16" s="19"/>
      <c r="AQ16" s="19">
        <v>0</v>
      </c>
      <c r="AR16" s="19"/>
      <c r="AS16" s="19"/>
      <c r="AT16" s="19"/>
      <c r="AU16" s="19">
        <v>0</v>
      </c>
      <c r="AV16" s="19">
        <v>147.69999999999999</v>
      </c>
      <c r="AW16" s="19">
        <v>138.49106</v>
      </c>
      <c r="AX16" s="19">
        <v>116.66667</v>
      </c>
      <c r="AY16" s="19">
        <v>31.033329999999999</v>
      </c>
      <c r="AZ16" s="19">
        <v>147.4</v>
      </c>
      <c r="BA16" s="19">
        <v>138.49106</v>
      </c>
      <c r="BB16" s="19">
        <v>116.66667</v>
      </c>
      <c r="BC16" s="19">
        <v>30.733329999999999</v>
      </c>
      <c r="BD16" s="19">
        <v>147.69999999999999</v>
      </c>
      <c r="BE16" s="19">
        <v>138.49106</v>
      </c>
      <c r="BF16" s="19">
        <v>116.66667</v>
      </c>
      <c r="BG16" s="19">
        <v>31.033329999999999</v>
      </c>
      <c r="BH16" s="19">
        <v>242.8</v>
      </c>
      <c r="BI16" s="19">
        <v>207.73659000000001</v>
      </c>
      <c r="BJ16" s="19">
        <v>175</v>
      </c>
      <c r="BK16" s="19">
        <v>67.8</v>
      </c>
      <c r="BL16" s="19">
        <v>111.3</v>
      </c>
      <c r="BM16" s="19">
        <v>30</v>
      </c>
      <c r="BN16" s="19">
        <v>30</v>
      </c>
      <c r="BO16" s="19">
        <v>81.3</v>
      </c>
      <c r="BP16" s="19">
        <v>0</v>
      </c>
      <c r="BQ16" s="19"/>
      <c r="BR16" s="19"/>
      <c r="BS16" s="19">
        <v>0</v>
      </c>
      <c r="BT16" s="19">
        <v>561.4</v>
      </c>
      <c r="BU16" s="19">
        <v>568.29854</v>
      </c>
      <c r="BV16" s="19">
        <v>568.29854</v>
      </c>
      <c r="BW16" s="19">
        <v>-6.8985399999999997</v>
      </c>
      <c r="BX16" s="19">
        <v>10.4</v>
      </c>
      <c r="BY16" s="19">
        <v>10.561999999999999</v>
      </c>
      <c r="BZ16" s="19">
        <v>10.561999999999999</v>
      </c>
      <c r="CA16" s="19">
        <v>-0.16200000000000001</v>
      </c>
      <c r="CB16" s="19"/>
      <c r="CC16" s="19"/>
      <c r="CD16" s="19"/>
      <c r="CE16" s="19">
        <v>0</v>
      </c>
      <c r="CF16" s="19"/>
      <c r="CG16" s="19"/>
      <c r="CH16" s="19"/>
      <c r="CI16" s="19">
        <v>0</v>
      </c>
      <c r="CJ16" s="19"/>
      <c r="CK16" s="19"/>
      <c r="CL16" s="19"/>
      <c r="CM16" s="19">
        <v>0</v>
      </c>
      <c r="CN16" s="19"/>
      <c r="CO16" s="19"/>
      <c r="CP16" s="19"/>
      <c r="CQ16" s="19">
        <v>0</v>
      </c>
      <c r="CR16" s="19">
        <v>164.2</v>
      </c>
      <c r="CS16" s="19">
        <v>164.70732000000001</v>
      </c>
      <c r="CT16" s="19">
        <v>164.70732000000001</v>
      </c>
      <c r="CU16" s="19">
        <v>-0.50731999999999999</v>
      </c>
      <c r="CV16" s="19">
        <v>7.4</v>
      </c>
      <c r="CW16" s="19">
        <v>7.6877500000000003</v>
      </c>
      <c r="CX16" s="19">
        <v>7.6877500000000003</v>
      </c>
      <c r="CY16" s="19">
        <v>-0.28775000000000001</v>
      </c>
      <c r="CZ16" s="19">
        <v>3.4</v>
      </c>
      <c r="DA16" s="19">
        <v>4.2199</v>
      </c>
      <c r="DB16" s="19">
        <v>4.2199</v>
      </c>
      <c r="DC16" s="19">
        <v>-0.81989999999999996</v>
      </c>
      <c r="DD16" s="19">
        <v>0</v>
      </c>
      <c r="DE16" s="19"/>
      <c r="DF16" s="19"/>
      <c r="DG16" s="19">
        <v>0</v>
      </c>
      <c r="DH16" s="19">
        <v>6.7</v>
      </c>
      <c r="DI16" s="19">
        <v>6.8787000000000003</v>
      </c>
      <c r="DJ16" s="19">
        <v>6.8787000000000003</v>
      </c>
      <c r="DK16" s="19">
        <v>-0.1787</v>
      </c>
      <c r="DL16" s="19">
        <v>10.199999999999999</v>
      </c>
      <c r="DM16" s="19">
        <v>9.9997900000000008</v>
      </c>
      <c r="DN16" s="19">
        <v>9.9997900000000008</v>
      </c>
      <c r="DO16" s="19">
        <v>0.20021</v>
      </c>
      <c r="DP16" s="19">
        <v>143.4</v>
      </c>
      <c r="DQ16" s="19">
        <v>143</v>
      </c>
      <c r="DR16" s="19">
        <v>143</v>
      </c>
      <c r="DS16" s="19">
        <v>0.4</v>
      </c>
      <c r="DT16" s="19">
        <v>7.6</v>
      </c>
      <c r="DU16" s="19">
        <v>8.9130000000000003</v>
      </c>
      <c r="DV16" s="19">
        <v>8.9130000000000003</v>
      </c>
      <c r="DW16" s="19">
        <v>-1.3129999999999999</v>
      </c>
      <c r="DX16" s="19"/>
      <c r="DY16" s="19"/>
      <c r="DZ16" s="19"/>
      <c r="EA16" s="19">
        <v>0</v>
      </c>
      <c r="EB16" s="19"/>
      <c r="EC16" s="19"/>
      <c r="ED16" s="19"/>
      <c r="EE16" s="19">
        <v>0</v>
      </c>
      <c r="EF16" s="19"/>
      <c r="EG16" s="19"/>
      <c r="EH16" s="19"/>
      <c r="EI16" s="19">
        <v>0</v>
      </c>
      <c r="EJ16" s="19">
        <v>110.9</v>
      </c>
      <c r="EK16" s="19">
        <v>112.90537</v>
      </c>
      <c r="EL16" s="19">
        <v>112.90537</v>
      </c>
      <c r="EM16" s="19">
        <v>-2.0053700000000001</v>
      </c>
      <c r="EN16" s="19">
        <v>0</v>
      </c>
      <c r="EO16" s="19">
        <v>0</v>
      </c>
      <c r="EP16" s="19">
        <v>0</v>
      </c>
      <c r="EQ16" s="19">
        <v>0</v>
      </c>
      <c r="ER16" s="19"/>
      <c r="ES16" s="19"/>
      <c r="ET16" s="19"/>
      <c r="EU16" s="19">
        <v>0</v>
      </c>
      <c r="EV16" s="19"/>
      <c r="EW16" s="19"/>
      <c r="EX16" s="19"/>
      <c r="EY16" s="19">
        <v>0</v>
      </c>
      <c r="EZ16" s="19"/>
      <c r="FA16" s="19"/>
      <c r="FB16" s="19"/>
      <c r="FC16" s="19">
        <v>0</v>
      </c>
      <c r="FD16" s="19">
        <v>6.5</v>
      </c>
      <c r="FE16" s="19">
        <v>6.39</v>
      </c>
      <c r="FF16" s="19">
        <v>6.39</v>
      </c>
      <c r="FG16" s="19">
        <v>0.11</v>
      </c>
      <c r="FH16" s="19">
        <v>460.7</v>
      </c>
      <c r="FI16" s="19">
        <v>458.87804999999997</v>
      </c>
      <c r="FJ16" s="19">
        <v>458.87804999999997</v>
      </c>
      <c r="FK16" s="19">
        <v>1.82195</v>
      </c>
      <c r="FL16" s="19">
        <v>82</v>
      </c>
      <c r="FM16" s="19">
        <v>80.422510000000003</v>
      </c>
      <c r="FN16" s="19">
        <v>80.422510000000003</v>
      </c>
      <c r="FO16" s="19">
        <v>1.5774900000000001</v>
      </c>
      <c r="FP16" s="19">
        <v>148.9</v>
      </c>
      <c r="FQ16" s="19">
        <v>148.62634</v>
      </c>
      <c r="FR16" s="19">
        <v>148.62634</v>
      </c>
      <c r="FS16" s="19">
        <v>0.27366000000000001</v>
      </c>
      <c r="FT16" s="19">
        <v>42.2</v>
      </c>
      <c r="FU16" s="19">
        <v>41.498959999999997</v>
      </c>
      <c r="FV16" s="19">
        <v>41.498959999999997</v>
      </c>
      <c r="FW16" s="19">
        <v>0.70104</v>
      </c>
      <c r="FX16" s="19">
        <v>18.5</v>
      </c>
      <c r="FY16" s="19">
        <v>19.28585</v>
      </c>
      <c r="FZ16" s="19">
        <v>19.28585</v>
      </c>
      <c r="GA16" s="19">
        <v>-0.78585000000000005</v>
      </c>
      <c r="GB16" s="19">
        <v>19.7</v>
      </c>
      <c r="GC16" s="19">
        <v>20</v>
      </c>
      <c r="GD16" s="19">
        <v>19.317070000000001</v>
      </c>
      <c r="GE16" s="19">
        <v>0.38292999999999999</v>
      </c>
      <c r="GF16" s="19">
        <v>88</v>
      </c>
      <c r="GG16" s="19">
        <v>87.657560000000004</v>
      </c>
      <c r="GH16" s="19">
        <v>87.657560000000004</v>
      </c>
      <c r="GI16" s="19">
        <v>0.34244000000000002</v>
      </c>
      <c r="GJ16" s="19"/>
      <c r="GK16" s="19">
        <v>0</v>
      </c>
      <c r="GL16" s="19">
        <v>0</v>
      </c>
      <c r="GM16" s="19">
        <v>0</v>
      </c>
      <c r="GN16" s="19">
        <v>35.6</v>
      </c>
      <c r="GO16" s="19">
        <v>35</v>
      </c>
      <c r="GP16" s="19">
        <v>35</v>
      </c>
      <c r="GQ16" s="19">
        <v>0.6</v>
      </c>
      <c r="GR16" s="19"/>
      <c r="GS16" s="19"/>
      <c r="GT16" s="19"/>
      <c r="GU16" s="19">
        <v>0</v>
      </c>
      <c r="GV16" s="19">
        <v>109.9</v>
      </c>
      <c r="GW16" s="19">
        <v>110.91316999999999</v>
      </c>
      <c r="GX16" s="19">
        <v>110.91316999999999</v>
      </c>
      <c r="GY16" s="19">
        <v>-1.0131699999999999</v>
      </c>
      <c r="GZ16" s="19">
        <v>7.3</v>
      </c>
      <c r="HA16" s="19"/>
      <c r="HB16" s="19">
        <v>7.0250199999999996</v>
      </c>
      <c r="HC16" s="19">
        <v>0.27498</v>
      </c>
      <c r="HD16" s="19">
        <v>5.7</v>
      </c>
      <c r="HE16" s="19">
        <v>7.36991</v>
      </c>
      <c r="HF16" s="19">
        <v>7.36991</v>
      </c>
      <c r="HG16" s="19">
        <v>-1.66991</v>
      </c>
      <c r="HH16" s="19">
        <v>46.9</v>
      </c>
      <c r="HI16" s="19">
        <v>47.26634</v>
      </c>
      <c r="HJ16" s="19">
        <v>47.26634</v>
      </c>
      <c r="HK16" s="19">
        <v>-0.36634</v>
      </c>
      <c r="HL16" s="19">
        <v>12</v>
      </c>
      <c r="HM16" s="19">
        <v>20.036100000000001</v>
      </c>
      <c r="HN16" s="19">
        <v>20.036100000000001</v>
      </c>
      <c r="HO16" s="19">
        <v>-8.0360999999999994</v>
      </c>
      <c r="HP16" s="19">
        <v>3.8</v>
      </c>
      <c r="HQ16" s="19">
        <v>3.8872599999999999</v>
      </c>
      <c r="HR16" s="19">
        <v>3.8872599999999999</v>
      </c>
      <c r="HS16" s="19">
        <v>-8.7260000000000004E-2</v>
      </c>
      <c r="HT16" s="19">
        <v>39.200000000000003</v>
      </c>
      <c r="HU16" s="19">
        <v>34.419510000000002</v>
      </c>
      <c r="HV16" s="19">
        <v>34.419510000000002</v>
      </c>
      <c r="HW16" s="19">
        <v>4.7804900000000004</v>
      </c>
      <c r="HX16" s="19">
        <v>174.2</v>
      </c>
      <c r="HY16" s="19">
        <v>171.54185000000001</v>
      </c>
      <c r="HZ16" s="19">
        <v>171.54185000000001</v>
      </c>
      <c r="IA16" s="19">
        <v>2.65815</v>
      </c>
      <c r="IB16" s="19">
        <v>0</v>
      </c>
      <c r="IC16" s="19">
        <v>0</v>
      </c>
      <c r="ID16" s="19">
        <v>73.492800000000003</v>
      </c>
      <c r="IE16" s="19">
        <v>-73.492800000000003</v>
      </c>
      <c r="IF16" s="19"/>
      <c r="IG16" s="19"/>
      <c r="IH16" s="19"/>
      <c r="II16" s="19">
        <v>0</v>
      </c>
      <c r="IJ16" s="19"/>
      <c r="IK16" s="19"/>
      <c r="IL16" s="19"/>
      <c r="IM16" s="19">
        <v>0</v>
      </c>
      <c r="IN16" s="19">
        <v>47.1</v>
      </c>
      <c r="IO16" s="19">
        <v>48.41648</v>
      </c>
      <c r="IP16" s="19">
        <v>48.416469999999997</v>
      </c>
      <c r="IQ16" s="19">
        <v>-1.31647</v>
      </c>
      <c r="IR16" s="19"/>
      <c r="IS16" s="19"/>
      <c r="IT16" s="19"/>
      <c r="IU16" s="19">
        <v>0</v>
      </c>
      <c r="IV16" s="19"/>
      <c r="IW16" s="19"/>
      <c r="IX16" s="19"/>
      <c r="IY16" s="19">
        <v>0</v>
      </c>
      <c r="IZ16" s="19"/>
      <c r="JA16" s="19"/>
      <c r="JB16" s="19"/>
      <c r="JC16" s="19">
        <v>0</v>
      </c>
      <c r="JD16" s="19">
        <v>86.5</v>
      </c>
      <c r="JE16" s="19">
        <v>88.815600000000003</v>
      </c>
      <c r="JF16" s="19">
        <v>88.815600000000003</v>
      </c>
      <c r="JG16" s="19">
        <v>-2.3155999999999999</v>
      </c>
      <c r="JH16" s="19">
        <v>157.19999999999999</v>
      </c>
      <c r="JI16" s="19">
        <v>150.66667000000001</v>
      </c>
      <c r="JJ16" s="19">
        <v>150.66667000000001</v>
      </c>
      <c r="JK16" s="19">
        <v>6.5333300000000003</v>
      </c>
      <c r="JL16" s="19"/>
      <c r="JM16" s="19"/>
      <c r="JN16" s="19"/>
      <c r="JO16" s="19">
        <v>0</v>
      </c>
      <c r="JP16" s="19">
        <v>9.6</v>
      </c>
      <c r="JQ16" s="19">
        <v>15</v>
      </c>
      <c r="JR16" s="19">
        <v>15</v>
      </c>
      <c r="JS16" s="19">
        <v>-5.4</v>
      </c>
      <c r="JT16" s="19">
        <v>64</v>
      </c>
      <c r="JU16" s="19">
        <v>75.333330000000004</v>
      </c>
      <c r="JV16" s="19">
        <v>75.333330000000004</v>
      </c>
      <c r="JW16" s="19">
        <v>-11.33333</v>
      </c>
      <c r="JX16" s="19">
        <v>0</v>
      </c>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4.7</v>
      </c>
      <c r="LE16" s="19">
        <v>3.9931199999999998</v>
      </c>
      <c r="LF16" s="19">
        <v>3.9931199999999998</v>
      </c>
      <c r="LG16" s="19">
        <v>0.70687999999999995</v>
      </c>
      <c r="LH16" s="19">
        <v>62.5</v>
      </c>
      <c r="LI16" s="19">
        <v>55.518270000000001</v>
      </c>
      <c r="LJ16" s="19">
        <v>180.48653999999999</v>
      </c>
      <c r="LK16" s="19">
        <v>-117.98654000000001</v>
      </c>
      <c r="LL16" s="19">
        <v>125.4</v>
      </c>
      <c r="LM16" s="19">
        <v>133.67995999999999</v>
      </c>
      <c r="LN16" s="19">
        <v>133.67995999999999</v>
      </c>
      <c r="LO16" s="19">
        <v>-8.2799600000000009</v>
      </c>
      <c r="LP16" s="19">
        <v>62</v>
      </c>
      <c r="LQ16" s="19">
        <v>67.461460000000002</v>
      </c>
      <c r="LR16" s="19">
        <v>67.461460000000002</v>
      </c>
      <c r="LS16" s="19">
        <v>-5.4614599999999998</v>
      </c>
      <c r="LT16" s="19">
        <v>78.400000000000006</v>
      </c>
      <c r="LU16" s="19">
        <v>78.567999999999998</v>
      </c>
      <c r="LV16" s="19">
        <v>78.567999999999998</v>
      </c>
      <c r="LW16" s="19">
        <v>-0.16800000000000001</v>
      </c>
      <c r="LX16" s="19">
        <v>30.2</v>
      </c>
      <c r="LY16" s="19">
        <v>30.097560000000001</v>
      </c>
      <c r="LZ16" s="19">
        <v>30.097560000000001</v>
      </c>
      <c r="MA16" s="19">
        <v>0.10244</v>
      </c>
      <c r="MB16" s="19">
        <v>0</v>
      </c>
      <c r="MC16" s="19"/>
      <c r="MD16" s="19"/>
      <c r="ME16" s="19">
        <v>0</v>
      </c>
      <c r="MF16" s="19"/>
      <c r="MG16" s="19"/>
      <c r="MH16" s="19"/>
      <c r="MI16" s="19">
        <v>0</v>
      </c>
      <c r="MJ16" s="19"/>
      <c r="MK16" s="19"/>
      <c r="ML16" s="19"/>
      <c r="MM16" s="19">
        <v>0</v>
      </c>
      <c r="MN16" s="19">
        <v>144.6</v>
      </c>
      <c r="MO16" s="19">
        <v>146.66612000000001</v>
      </c>
      <c r="MP16" s="19">
        <v>146.66612000000001</v>
      </c>
      <c r="MQ16" s="19">
        <v>-2.0661200000000002</v>
      </c>
      <c r="MR16" s="19">
        <v>146.6</v>
      </c>
      <c r="MS16" s="19">
        <v>146.66612000000001</v>
      </c>
      <c r="MT16" s="19">
        <v>146.66612000000001</v>
      </c>
      <c r="MU16" s="19">
        <v>-6.6119999999999998E-2</v>
      </c>
      <c r="MV16" s="19">
        <v>148</v>
      </c>
      <c r="MW16" s="19">
        <v>146.66612000000001</v>
      </c>
      <c r="MX16" s="19">
        <v>146.66612000000001</v>
      </c>
      <c r="MY16" s="19">
        <v>1.33388</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67.400000000000006</v>
      </c>
      <c r="OG16" s="19">
        <v>57.337000000000003</v>
      </c>
      <c r="OH16" s="19">
        <v>57.337000000000003</v>
      </c>
      <c r="OI16" s="19">
        <v>10.063000000000001</v>
      </c>
      <c r="OJ16" s="19">
        <v>0</v>
      </c>
      <c r="OK16" s="19">
        <v>0</v>
      </c>
      <c r="OL16" s="19">
        <v>0</v>
      </c>
      <c r="OM16" s="19">
        <v>0</v>
      </c>
      <c r="ON16" s="19">
        <v>0</v>
      </c>
      <c r="OO16" s="19">
        <v>3.726</v>
      </c>
      <c r="OP16" s="19">
        <v>3.726</v>
      </c>
      <c r="OQ16" s="19">
        <v>-3.726</v>
      </c>
      <c r="OR16" s="19">
        <v>0</v>
      </c>
      <c r="OS16" s="19">
        <v>0</v>
      </c>
      <c r="OT16" s="19">
        <v>0</v>
      </c>
      <c r="OU16" s="19">
        <v>0</v>
      </c>
      <c r="OV16" s="19">
        <v>15.8</v>
      </c>
      <c r="OW16" s="19">
        <v>17.560980000000001</v>
      </c>
      <c r="OX16" s="19">
        <v>17.560980000000001</v>
      </c>
      <c r="OY16" s="19">
        <v>-1.76098</v>
      </c>
      <c r="OZ16" s="19">
        <v>9.9</v>
      </c>
      <c r="PA16" s="19">
        <v>9.9830000000000005</v>
      </c>
      <c r="PB16" s="19">
        <v>9.9830000000000005</v>
      </c>
      <c r="PC16" s="19">
        <v>-8.3000000000000004E-2</v>
      </c>
      <c r="PD16" s="19">
        <v>5.3</v>
      </c>
      <c r="PE16" s="19">
        <v>5.67</v>
      </c>
      <c r="PF16" s="19">
        <v>5.67</v>
      </c>
      <c r="PG16" s="19">
        <v>-0.37</v>
      </c>
      <c r="PH16" s="19">
        <v>1.1000000000000001</v>
      </c>
      <c r="PI16" s="19">
        <v>1.23</v>
      </c>
      <c r="PJ16" s="19">
        <v>1.23</v>
      </c>
      <c r="PK16" s="19">
        <v>-0.13</v>
      </c>
      <c r="PL16" s="19">
        <v>3.5</v>
      </c>
      <c r="PM16" s="19">
        <v>3.4</v>
      </c>
      <c r="PN16" s="19">
        <v>3.4</v>
      </c>
      <c r="PO16" s="19">
        <v>0.1</v>
      </c>
      <c r="PP16" s="19">
        <v>4.9000000000000004</v>
      </c>
      <c r="PQ16" s="19">
        <v>4.7</v>
      </c>
      <c r="PR16" s="19">
        <v>4.7</v>
      </c>
      <c r="PS16" s="19">
        <v>0.2</v>
      </c>
      <c r="PT16" s="19">
        <v>20.399999999999999</v>
      </c>
      <c r="PU16" s="19">
        <v>19.5122</v>
      </c>
      <c r="PV16" s="19">
        <v>19.5122</v>
      </c>
      <c r="PW16" s="19">
        <v>0.88780000000000003</v>
      </c>
      <c r="PX16" s="19">
        <v>20</v>
      </c>
      <c r="PY16" s="19">
        <v>19.5122</v>
      </c>
      <c r="PZ16" s="19">
        <v>19.5122</v>
      </c>
      <c r="QA16" s="19">
        <v>0.48780000000000001</v>
      </c>
      <c r="QB16" s="19">
        <v>19.100000000000001</v>
      </c>
      <c r="QC16" s="19">
        <v>19</v>
      </c>
      <c r="QD16" s="19">
        <v>17.560980000000001</v>
      </c>
      <c r="QE16" s="19">
        <v>1.5390200000000001</v>
      </c>
      <c r="QF16" s="19">
        <v>3.5</v>
      </c>
      <c r="QG16" s="19">
        <v>3.5</v>
      </c>
      <c r="QH16" s="19">
        <v>3.5</v>
      </c>
      <c r="QI16" s="19">
        <v>0</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17.399999999999999</v>
      </c>
      <c r="QW16" s="19">
        <v>13.598000000000001</v>
      </c>
      <c r="QX16" s="19">
        <v>13.598000000000001</v>
      </c>
      <c r="QY16" s="19">
        <v>3.802</v>
      </c>
      <c r="QZ16" s="19">
        <v>26</v>
      </c>
      <c r="RA16" s="19">
        <v>32.601999999999997</v>
      </c>
      <c r="RB16" s="19">
        <v>32.601999999999997</v>
      </c>
      <c r="RC16" s="19">
        <v>-6.6020000000000003</v>
      </c>
      <c r="RD16" s="19">
        <v>4.5</v>
      </c>
      <c r="RE16" s="19">
        <v>4.2</v>
      </c>
      <c r="RF16" s="19">
        <v>4.2</v>
      </c>
      <c r="RG16" s="19">
        <v>0.3</v>
      </c>
      <c r="RH16" s="19">
        <v>2.4</v>
      </c>
      <c r="RI16" s="19"/>
      <c r="RJ16" s="19">
        <v>2.4</v>
      </c>
      <c r="RK16" s="19">
        <v>0</v>
      </c>
      <c r="RL16" s="19">
        <v>2.4</v>
      </c>
      <c r="RM16" s="19">
        <v>2.4</v>
      </c>
      <c r="RN16" s="19">
        <v>2.4</v>
      </c>
      <c r="RO16" s="19">
        <v>0</v>
      </c>
      <c r="RP16" s="19"/>
      <c r="RQ16" s="19"/>
      <c r="RR16" s="19"/>
      <c r="RS16" s="19">
        <v>0</v>
      </c>
      <c r="RT16" s="19">
        <v>0</v>
      </c>
      <c r="RU16" s="19">
        <v>0</v>
      </c>
      <c r="RV16" s="19">
        <v>0</v>
      </c>
      <c r="RW16" s="19">
        <v>0</v>
      </c>
      <c r="RX16" s="19">
        <v>3.3</v>
      </c>
      <c r="RY16" s="19">
        <v>3.3</v>
      </c>
      <c r="RZ16" s="19">
        <v>3.3</v>
      </c>
      <c r="SA16" s="19">
        <v>0</v>
      </c>
      <c r="SB16" s="19">
        <v>6.2</v>
      </c>
      <c r="SC16" s="19">
        <v>0</v>
      </c>
      <c r="SD16" s="19">
        <v>17.082380000000001</v>
      </c>
      <c r="SE16" s="19">
        <v>-10.882379999999999</v>
      </c>
      <c r="SF16" s="19">
        <v>3</v>
      </c>
      <c r="SG16" s="19">
        <v>2</v>
      </c>
      <c r="SH16" s="19">
        <v>2</v>
      </c>
      <c r="SI16" s="19">
        <v>1</v>
      </c>
      <c r="SJ16" s="19">
        <v>0.2</v>
      </c>
      <c r="SK16" s="19"/>
      <c r="SL16" s="19">
        <v>0.7</v>
      </c>
      <c r="SM16" s="19">
        <v>-0.5</v>
      </c>
      <c r="SN16" s="19">
        <v>19.8</v>
      </c>
      <c r="SO16" s="19">
        <v>20</v>
      </c>
      <c r="SP16" s="19">
        <v>19.21951</v>
      </c>
      <c r="SQ16" s="19">
        <v>0.58048999999999995</v>
      </c>
      <c r="SR16" s="19">
        <v>9.6999999999999993</v>
      </c>
      <c r="SS16" s="19">
        <v>9.5</v>
      </c>
      <c r="ST16" s="19">
        <v>9.5</v>
      </c>
      <c r="SU16" s="19">
        <v>0.2</v>
      </c>
      <c r="SV16" s="19">
        <v>19.7</v>
      </c>
      <c r="SW16" s="19">
        <v>20</v>
      </c>
      <c r="SX16" s="19">
        <v>18.53659</v>
      </c>
      <c r="SY16" s="19">
        <v>1.1634100000000001</v>
      </c>
      <c r="SZ16" s="19">
        <v>20.3</v>
      </c>
      <c r="TA16" s="19">
        <v>19.5122</v>
      </c>
      <c r="TB16" s="19">
        <v>19.5122</v>
      </c>
      <c r="TC16" s="19">
        <v>0.78779999999999994</v>
      </c>
      <c r="TD16" s="19">
        <v>20</v>
      </c>
      <c r="TE16" s="19">
        <v>20</v>
      </c>
      <c r="TF16" s="19">
        <v>19.317070000000001</v>
      </c>
      <c r="TG16" s="19">
        <v>0.68293000000000004</v>
      </c>
      <c r="TH16" s="19">
        <v>15.4</v>
      </c>
      <c r="TI16" s="19">
        <v>12.395</v>
      </c>
      <c r="TJ16" s="19">
        <v>12.395</v>
      </c>
      <c r="TK16" s="19">
        <v>3.0049999999999999</v>
      </c>
      <c r="TL16" s="19">
        <v>18.5</v>
      </c>
      <c r="TM16" s="19">
        <v>25.292000000000002</v>
      </c>
      <c r="TN16" s="19">
        <v>25.292000000000002</v>
      </c>
      <c r="TO16" s="19">
        <v>-6.7919999999999998</v>
      </c>
      <c r="TP16" s="19">
        <v>0</v>
      </c>
      <c r="TQ16" s="19">
        <v>0</v>
      </c>
      <c r="TR16" s="19">
        <v>0</v>
      </c>
      <c r="TS16" s="19">
        <v>0</v>
      </c>
      <c r="TT16" s="19">
        <v>0.7</v>
      </c>
      <c r="TU16" s="19">
        <v>21.251000000000001</v>
      </c>
      <c r="TV16" s="19">
        <v>21.251000000000001</v>
      </c>
      <c r="TW16" s="19">
        <v>-20.550999999999998</v>
      </c>
      <c r="TX16" s="19">
        <v>3.5</v>
      </c>
      <c r="TY16" s="19">
        <v>38.906999999999996</v>
      </c>
      <c r="TZ16" s="19">
        <v>38.906999999999996</v>
      </c>
      <c r="UA16" s="19">
        <v>-35.406999999999996</v>
      </c>
      <c r="UB16" s="19">
        <v>0</v>
      </c>
      <c r="UC16" s="19">
        <v>1.2070000000000001</v>
      </c>
      <c r="UD16" s="19">
        <v>1.2070000000000001</v>
      </c>
      <c r="UE16" s="19">
        <v>-1.2070000000000001</v>
      </c>
      <c r="UF16" s="19">
        <v>0</v>
      </c>
      <c r="UG16" s="19">
        <v>0.79600000000000004</v>
      </c>
      <c r="UH16" s="19">
        <v>0.79600000000000004</v>
      </c>
      <c r="UI16" s="19">
        <v>-0.79600000000000004</v>
      </c>
      <c r="UJ16" s="19">
        <v>19.399999999999999</v>
      </c>
      <c r="UK16" s="19">
        <v>19.5122</v>
      </c>
      <c r="UL16" s="19">
        <v>19.5122</v>
      </c>
      <c r="UM16" s="19">
        <v>-0.11219999999999999</v>
      </c>
      <c r="UN16" s="19">
        <v>8.3000000000000007</v>
      </c>
      <c r="UO16" s="19">
        <v>8</v>
      </c>
      <c r="UP16" s="19">
        <v>8</v>
      </c>
      <c r="UQ16" s="19">
        <v>0.3</v>
      </c>
      <c r="UR16" s="19">
        <v>8.8000000000000007</v>
      </c>
      <c r="US16" s="19">
        <v>8.4</v>
      </c>
      <c r="UT16" s="19">
        <v>8.4</v>
      </c>
      <c r="UU16" s="19">
        <v>0.4</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0</v>
      </c>
      <c r="VI16" s="19">
        <v>1.8180000000000001</v>
      </c>
      <c r="VJ16" s="19">
        <v>1.8180000000000001</v>
      </c>
      <c r="VK16" s="19">
        <v>-1.8180000000000001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10</v>
      </c>
      <c r="WC16" s="19">
        <v>19.827999999999999</v>
      </c>
      <c r="WD16" s="19">
        <v>19.827999999999999</v>
      </c>
      <c r="WE16" s="19">
        <v>-9.8279999999999994</v>
      </c>
      <c r="WF16" s="19">
        <v>14.2</v>
      </c>
      <c r="WG16" s="19">
        <v>17.233000000000001</v>
      </c>
      <c r="WH16" s="19">
        <v>17.233000000000001</v>
      </c>
      <c r="WI16" s="19">
        <v>-3.0329999999999999</v>
      </c>
      <c r="WJ16" s="19">
        <v>0</v>
      </c>
      <c r="WK16" s="19">
        <v>0</v>
      </c>
      <c r="WL16" s="19">
        <v>0</v>
      </c>
      <c r="WM16" s="19">
        <v>0</v>
      </c>
      <c r="WN16" s="19">
        <v>0</v>
      </c>
      <c r="WO16" s="19">
        <v>0</v>
      </c>
      <c r="WP16" s="19">
        <v>0</v>
      </c>
      <c r="WQ16" s="19">
        <v>0</v>
      </c>
      <c r="WR16" s="19">
        <v>8.4</v>
      </c>
      <c r="WS16" s="19">
        <v>8.4</v>
      </c>
      <c r="WT16" s="19">
        <v>8.4</v>
      </c>
      <c r="WU16" s="19">
        <v>0</v>
      </c>
      <c r="WV16" s="19">
        <v>20</v>
      </c>
      <c r="WW16" s="19">
        <v>20</v>
      </c>
      <c r="WX16" s="19">
        <v>19.317070000000001</v>
      </c>
      <c r="WY16" s="19">
        <v>0.68293000000000004</v>
      </c>
      <c r="WZ16" s="19"/>
      <c r="XA16" s="19"/>
      <c r="XB16" s="19"/>
      <c r="XC16" s="19">
        <v>0</v>
      </c>
      <c r="XD16" s="19">
        <v>41.6</v>
      </c>
      <c r="XE16" s="19">
        <v>41.93103</v>
      </c>
      <c r="XF16" s="19">
        <v>38</v>
      </c>
      <c r="XG16" s="19">
        <v>3.6</v>
      </c>
      <c r="XH16" s="19">
        <v>31</v>
      </c>
      <c r="XI16" s="19">
        <v>22.06897</v>
      </c>
      <c r="XJ16" s="19">
        <v>20</v>
      </c>
      <c r="XK16" s="19">
        <v>11</v>
      </c>
      <c r="XL16" s="19">
        <v>29.2</v>
      </c>
      <c r="XM16" s="19">
        <v>29.184000000000001</v>
      </c>
      <c r="XN16" s="19">
        <v>29.184000000000001</v>
      </c>
      <c r="XO16" s="19">
        <v>1.6E-2</v>
      </c>
      <c r="XP16" s="19">
        <v>3.3</v>
      </c>
      <c r="XQ16" s="19">
        <v>2.8159999999999998</v>
      </c>
      <c r="XR16" s="19">
        <v>2.8159999999999998</v>
      </c>
      <c r="XS16" s="19">
        <v>0.48399999999999999</v>
      </c>
      <c r="XT16" s="19">
        <v>16.5</v>
      </c>
      <c r="XU16" s="19">
        <v>17</v>
      </c>
      <c r="XV16" s="19">
        <v>14</v>
      </c>
      <c r="XW16" s="19">
        <v>2.5</v>
      </c>
      <c r="XX16" s="19"/>
      <c r="XY16" s="19"/>
      <c r="XZ16" s="19"/>
      <c r="YA16" s="19">
        <v>0</v>
      </c>
      <c r="YB16" s="19"/>
      <c r="YC16" s="19"/>
      <c r="YD16" s="19"/>
      <c r="YE16" s="19">
        <v>0</v>
      </c>
    </row>
    <row r="17" spans="1:655" ht="24" customHeight="1">
      <c r="A17" s="1"/>
      <c r="B17" s="13" t="s">
        <v>60</v>
      </c>
      <c r="C17" s="13" t="s">
        <v>875</v>
      </c>
      <c r="D17" s="14"/>
      <c r="E17" s="14"/>
      <c r="F17" s="14"/>
      <c r="G17" s="14">
        <v>0</v>
      </c>
      <c r="H17" s="14"/>
      <c r="I17" s="14"/>
      <c r="J17" s="14"/>
      <c r="K17" s="14">
        <v>0</v>
      </c>
      <c r="L17" s="14"/>
      <c r="M17" s="14"/>
      <c r="N17" s="14"/>
      <c r="O17" s="14">
        <v>0</v>
      </c>
      <c r="P17" s="14">
        <v>652.4</v>
      </c>
      <c r="Q17" s="14">
        <v>646.79789000000005</v>
      </c>
      <c r="R17" s="14">
        <v>646.79789000000005</v>
      </c>
      <c r="S17" s="14">
        <v>5.6021099999999997</v>
      </c>
      <c r="T17" s="14">
        <v>215.2</v>
      </c>
      <c r="U17" s="14">
        <v>211.44126</v>
      </c>
      <c r="V17" s="14">
        <v>211.44126</v>
      </c>
      <c r="W17" s="14">
        <v>3.75874</v>
      </c>
      <c r="X17" s="14"/>
      <c r="Y17" s="14"/>
      <c r="Z17" s="14"/>
      <c r="AA17" s="14">
        <v>0</v>
      </c>
      <c r="AB17" s="14"/>
      <c r="AC17" s="14"/>
      <c r="AD17" s="14"/>
      <c r="AE17" s="14">
        <v>0</v>
      </c>
      <c r="AF17" s="14">
        <v>89.4</v>
      </c>
      <c r="AG17" s="14">
        <v>92.226339999999993</v>
      </c>
      <c r="AH17" s="14">
        <v>92.226339999999993</v>
      </c>
      <c r="AI17" s="14">
        <v>-2.8263400000000001</v>
      </c>
      <c r="AJ17" s="14">
        <v>154.30000000000001</v>
      </c>
      <c r="AK17" s="14">
        <v>173.32973999999999</v>
      </c>
      <c r="AL17" s="14">
        <v>173.32973999999999</v>
      </c>
      <c r="AM17" s="14">
        <v>-19.02974</v>
      </c>
      <c r="AN17" s="14"/>
      <c r="AO17" s="14"/>
      <c r="AP17" s="14"/>
      <c r="AQ17" s="14">
        <v>0</v>
      </c>
      <c r="AR17" s="14"/>
      <c r="AS17" s="14"/>
      <c r="AT17" s="14"/>
      <c r="AU17" s="14">
        <v>0</v>
      </c>
      <c r="AV17" s="14">
        <v>163.1</v>
      </c>
      <c r="AW17" s="14">
        <v>152.04601</v>
      </c>
      <c r="AX17" s="14">
        <v>133.43845999999999</v>
      </c>
      <c r="AY17" s="14">
        <v>29.661539999999999</v>
      </c>
      <c r="AZ17" s="14">
        <v>161.5</v>
      </c>
      <c r="BA17" s="14">
        <v>152.04601</v>
      </c>
      <c r="BB17" s="14">
        <v>133.43845999999999</v>
      </c>
      <c r="BC17" s="14">
        <v>28.061540000000001</v>
      </c>
      <c r="BD17" s="14">
        <v>163.19999999999999</v>
      </c>
      <c r="BE17" s="14">
        <v>152.04601</v>
      </c>
      <c r="BF17" s="14">
        <v>133.43845999999999</v>
      </c>
      <c r="BG17" s="14">
        <v>29.76154</v>
      </c>
      <c r="BH17" s="14">
        <v>255.5</v>
      </c>
      <c r="BI17" s="14">
        <v>228.06901999999999</v>
      </c>
      <c r="BJ17" s="14">
        <v>200.15769</v>
      </c>
      <c r="BK17" s="14">
        <v>55.342309999999998</v>
      </c>
      <c r="BL17" s="14">
        <v>109.1</v>
      </c>
      <c r="BM17" s="14">
        <v>30</v>
      </c>
      <c r="BN17" s="14">
        <v>30</v>
      </c>
      <c r="BO17" s="14">
        <v>79.099999999999994</v>
      </c>
      <c r="BP17" s="14">
        <v>0</v>
      </c>
      <c r="BQ17" s="14"/>
      <c r="BR17" s="14"/>
      <c r="BS17" s="14">
        <v>0</v>
      </c>
      <c r="BT17" s="14">
        <v>572.20000000000005</v>
      </c>
      <c r="BU17" s="14">
        <v>568.29854</v>
      </c>
      <c r="BV17" s="14">
        <v>568.29854</v>
      </c>
      <c r="BW17" s="14">
        <v>3.9014600000000002</v>
      </c>
      <c r="BX17" s="14">
        <v>10.4</v>
      </c>
      <c r="BY17" s="14">
        <v>10.561999999999999</v>
      </c>
      <c r="BZ17" s="14">
        <v>10.561999999999999</v>
      </c>
      <c r="CA17" s="14">
        <v>-0.16200000000000001</v>
      </c>
      <c r="CB17" s="14"/>
      <c r="CC17" s="14"/>
      <c r="CD17" s="14"/>
      <c r="CE17" s="14">
        <v>0</v>
      </c>
      <c r="CF17" s="14"/>
      <c r="CG17" s="14"/>
      <c r="CH17" s="14"/>
      <c r="CI17" s="14">
        <v>0</v>
      </c>
      <c r="CJ17" s="14"/>
      <c r="CK17" s="14"/>
      <c r="CL17" s="14"/>
      <c r="CM17" s="14">
        <v>0</v>
      </c>
      <c r="CN17" s="14"/>
      <c r="CO17" s="14"/>
      <c r="CP17" s="14"/>
      <c r="CQ17" s="14">
        <v>0</v>
      </c>
      <c r="CR17" s="14">
        <v>162.6</v>
      </c>
      <c r="CS17" s="14">
        <v>164.70732000000001</v>
      </c>
      <c r="CT17" s="14">
        <v>164.70732000000001</v>
      </c>
      <c r="CU17" s="14">
        <v>-2.1073200000000001</v>
      </c>
      <c r="CV17" s="14">
        <v>7.5</v>
      </c>
      <c r="CW17" s="14">
        <v>7.6877500000000003</v>
      </c>
      <c r="CX17" s="14">
        <v>7.6877500000000003</v>
      </c>
      <c r="CY17" s="14">
        <v>-0.18775</v>
      </c>
      <c r="CZ17" s="14">
        <v>3.6</v>
      </c>
      <c r="DA17" s="14">
        <v>4.2199</v>
      </c>
      <c r="DB17" s="14">
        <v>4.2199</v>
      </c>
      <c r="DC17" s="14">
        <v>-0.61990000000000001</v>
      </c>
      <c r="DD17" s="14">
        <v>0</v>
      </c>
      <c r="DE17" s="14"/>
      <c r="DF17" s="14"/>
      <c r="DG17" s="14">
        <v>0</v>
      </c>
      <c r="DH17" s="14">
        <v>6.7</v>
      </c>
      <c r="DI17" s="14">
        <v>6.8787000000000003</v>
      </c>
      <c r="DJ17" s="14">
        <v>6.8787000000000003</v>
      </c>
      <c r="DK17" s="14">
        <v>-0.1787</v>
      </c>
      <c r="DL17" s="14">
        <v>10.199999999999999</v>
      </c>
      <c r="DM17" s="14">
        <v>9.9997900000000008</v>
      </c>
      <c r="DN17" s="14">
        <v>9.9997900000000008</v>
      </c>
      <c r="DO17" s="14">
        <v>0.20021</v>
      </c>
      <c r="DP17" s="14">
        <v>143.19999999999999</v>
      </c>
      <c r="DQ17" s="14">
        <v>143</v>
      </c>
      <c r="DR17" s="14">
        <v>143</v>
      </c>
      <c r="DS17" s="14">
        <v>0.2</v>
      </c>
      <c r="DT17" s="14">
        <v>7.7</v>
      </c>
      <c r="DU17" s="14">
        <v>8.9130000000000003</v>
      </c>
      <c r="DV17" s="14">
        <v>8.9130000000000003</v>
      </c>
      <c r="DW17" s="14">
        <v>-1.2130000000000001</v>
      </c>
      <c r="DX17" s="14"/>
      <c r="DY17" s="14"/>
      <c r="DZ17" s="14"/>
      <c r="EA17" s="14">
        <v>0</v>
      </c>
      <c r="EB17" s="14"/>
      <c r="EC17" s="14"/>
      <c r="ED17" s="14"/>
      <c r="EE17" s="14">
        <v>0</v>
      </c>
      <c r="EF17" s="14"/>
      <c r="EG17" s="14"/>
      <c r="EH17" s="14"/>
      <c r="EI17" s="14">
        <v>0</v>
      </c>
      <c r="EJ17" s="14">
        <v>111.1</v>
      </c>
      <c r="EK17" s="14">
        <v>112.90537</v>
      </c>
      <c r="EL17" s="14">
        <v>112.90537</v>
      </c>
      <c r="EM17" s="14">
        <v>-1.8053699999999999</v>
      </c>
      <c r="EN17" s="14">
        <v>0</v>
      </c>
      <c r="EO17" s="14">
        <v>0</v>
      </c>
      <c r="EP17" s="14">
        <v>0</v>
      </c>
      <c r="EQ17" s="14">
        <v>0</v>
      </c>
      <c r="ER17" s="14"/>
      <c r="ES17" s="14"/>
      <c r="ET17" s="14"/>
      <c r="EU17" s="14">
        <v>0</v>
      </c>
      <c r="EV17" s="14"/>
      <c r="EW17" s="14"/>
      <c r="EX17" s="14"/>
      <c r="EY17" s="14">
        <v>0</v>
      </c>
      <c r="EZ17" s="14"/>
      <c r="FA17" s="14"/>
      <c r="FB17" s="14"/>
      <c r="FC17" s="14">
        <v>0</v>
      </c>
      <c r="FD17" s="14">
        <v>6.5</v>
      </c>
      <c r="FE17" s="14">
        <v>6.39</v>
      </c>
      <c r="FF17" s="14">
        <v>6.39</v>
      </c>
      <c r="FG17" s="14">
        <v>0.11</v>
      </c>
      <c r="FH17" s="14">
        <v>465.9</v>
      </c>
      <c r="FI17" s="14">
        <v>458.87804999999997</v>
      </c>
      <c r="FJ17" s="14">
        <v>458.87804999999997</v>
      </c>
      <c r="FK17" s="14">
        <v>7.0219500000000004</v>
      </c>
      <c r="FL17" s="14">
        <v>82</v>
      </c>
      <c r="FM17" s="14">
        <v>80.422510000000003</v>
      </c>
      <c r="FN17" s="14">
        <v>80.422510000000003</v>
      </c>
      <c r="FO17" s="14">
        <v>1.5774900000000001</v>
      </c>
      <c r="FP17" s="14">
        <v>148.6</v>
      </c>
      <c r="FQ17" s="14">
        <v>148.62634</v>
      </c>
      <c r="FR17" s="14">
        <v>148.62634</v>
      </c>
      <c r="FS17" s="14">
        <v>-2.6339999999999999E-2</v>
      </c>
      <c r="FT17" s="14">
        <v>42.2</v>
      </c>
      <c r="FU17" s="14">
        <v>41.498959999999997</v>
      </c>
      <c r="FV17" s="14">
        <v>41.498959999999997</v>
      </c>
      <c r="FW17" s="14">
        <v>0.70104</v>
      </c>
      <c r="FX17" s="14">
        <v>18.7</v>
      </c>
      <c r="FY17" s="14">
        <v>19.28585</v>
      </c>
      <c r="FZ17" s="14">
        <v>19.28585</v>
      </c>
      <c r="GA17" s="14">
        <v>-0.58584999999999998</v>
      </c>
      <c r="GB17" s="14">
        <v>19.7</v>
      </c>
      <c r="GC17" s="14">
        <v>20</v>
      </c>
      <c r="GD17" s="14">
        <v>19.317070000000001</v>
      </c>
      <c r="GE17" s="14">
        <v>0.38292999999999999</v>
      </c>
      <c r="GF17" s="14">
        <v>89.8</v>
      </c>
      <c r="GG17" s="14">
        <v>87.657560000000004</v>
      </c>
      <c r="GH17" s="14">
        <v>87.657560000000004</v>
      </c>
      <c r="GI17" s="14">
        <v>2.1424400000000001</v>
      </c>
      <c r="GJ17" s="14"/>
      <c r="GK17" s="14">
        <v>0</v>
      </c>
      <c r="GL17" s="14">
        <v>0</v>
      </c>
      <c r="GM17" s="14">
        <v>0</v>
      </c>
      <c r="GN17" s="14">
        <v>30.4</v>
      </c>
      <c r="GO17" s="14">
        <v>0</v>
      </c>
      <c r="GP17" s="14">
        <v>0</v>
      </c>
      <c r="GQ17" s="14">
        <v>30.4</v>
      </c>
      <c r="GR17" s="14"/>
      <c r="GS17" s="14"/>
      <c r="GT17" s="14"/>
      <c r="GU17" s="14">
        <v>0</v>
      </c>
      <c r="GV17" s="14">
        <v>110.5</v>
      </c>
      <c r="GW17" s="14">
        <v>110.91316999999999</v>
      </c>
      <c r="GX17" s="14">
        <v>110.91316999999999</v>
      </c>
      <c r="GY17" s="14">
        <v>-0.41316999999999998</v>
      </c>
      <c r="GZ17" s="14">
        <v>7.3</v>
      </c>
      <c r="HA17" s="14"/>
      <c r="HB17" s="14">
        <v>7.0250199999999996</v>
      </c>
      <c r="HC17" s="14">
        <v>0.27498</v>
      </c>
      <c r="HD17" s="14">
        <v>5.8</v>
      </c>
      <c r="HE17" s="14">
        <v>7.36991</v>
      </c>
      <c r="HF17" s="14">
        <v>7.36991</v>
      </c>
      <c r="HG17" s="14">
        <v>-1.5699099999999999</v>
      </c>
      <c r="HH17" s="14">
        <v>47</v>
      </c>
      <c r="HI17" s="14">
        <v>47.26634</v>
      </c>
      <c r="HJ17" s="14">
        <v>47.26634</v>
      </c>
      <c r="HK17" s="14">
        <v>-0.26634000000000002</v>
      </c>
      <c r="HL17" s="14">
        <v>11.6</v>
      </c>
      <c r="HM17" s="14">
        <v>20.036100000000001</v>
      </c>
      <c r="HN17" s="14">
        <v>20.036100000000001</v>
      </c>
      <c r="HO17" s="14">
        <v>-8.4360999999999997</v>
      </c>
      <c r="HP17" s="14">
        <v>3.8</v>
      </c>
      <c r="HQ17" s="14">
        <v>3.8872599999999999</v>
      </c>
      <c r="HR17" s="14">
        <v>3.8872599999999999</v>
      </c>
      <c r="HS17" s="14">
        <v>-8.7260000000000004E-2</v>
      </c>
      <c r="HT17" s="14">
        <v>38.700000000000003</v>
      </c>
      <c r="HU17" s="14">
        <v>34.419510000000002</v>
      </c>
      <c r="HV17" s="14">
        <v>34.419510000000002</v>
      </c>
      <c r="HW17" s="14">
        <v>4.2804900000000004</v>
      </c>
      <c r="HX17" s="14">
        <v>175.9</v>
      </c>
      <c r="HY17" s="14">
        <v>171.54185000000001</v>
      </c>
      <c r="HZ17" s="14">
        <v>171.54185000000001</v>
      </c>
      <c r="IA17" s="14">
        <v>4.3581500000000002</v>
      </c>
      <c r="IB17" s="14">
        <v>0</v>
      </c>
      <c r="IC17" s="14">
        <v>0</v>
      </c>
      <c r="ID17" s="14">
        <v>73.492800000000003</v>
      </c>
      <c r="IE17" s="14">
        <v>-73.492800000000003</v>
      </c>
      <c r="IF17" s="14"/>
      <c r="IG17" s="14"/>
      <c r="IH17" s="14"/>
      <c r="II17" s="14">
        <v>0</v>
      </c>
      <c r="IJ17" s="14"/>
      <c r="IK17" s="14"/>
      <c r="IL17" s="14"/>
      <c r="IM17" s="14">
        <v>0</v>
      </c>
      <c r="IN17" s="14">
        <v>47.2</v>
      </c>
      <c r="IO17" s="14">
        <v>43.517400000000002</v>
      </c>
      <c r="IP17" s="14">
        <v>41.41263</v>
      </c>
      <c r="IQ17" s="14">
        <v>5.7873700000000001</v>
      </c>
      <c r="IR17" s="14"/>
      <c r="IS17" s="14"/>
      <c r="IT17" s="14"/>
      <c r="IU17" s="14">
        <v>0</v>
      </c>
      <c r="IV17" s="14"/>
      <c r="IW17" s="14"/>
      <c r="IX17" s="14"/>
      <c r="IY17" s="14">
        <v>0</v>
      </c>
      <c r="IZ17" s="14"/>
      <c r="JA17" s="14"/>
      <c r="JB17" s="14"/>
      <c r="JC17" s="14">
        <v>0</v>
      </c>
      <c r="JD17" s="14">
        <v>86.4</v>
      </c>
      <c r="JE17" s="14">
        <v>88.815600000000003</v>
      </c>
      <c r="JF17" s="14">
        <v>88.815600000000003</v>
      </c>
      <c r="JG17" s="14">
        <v>-2.4156</v>
      </c>
      <c r="JH17" s="14">
        <v>156.80000000000001</v>
      </c>
      <c r="JI17" s="14">
        <v>150.66667000000001</v>
      </c>
      <c r="JJ17" s="14">
        <v>150.66667000000001</v>
      </c>
      <c r="JK17" s="14">
        <v>6.1333299999999999</v>
      </c>
      <c r="JL17" s="14"/>
      <c r="JM17" s="14"/>
      <c r="JN17" s="14"/>
      <c r="JO17" s="14">
        <v>0</v>
      </c>
      <c r="JP17" s="14">
        <v>9</v>
      </c>
      <c r="JQ17" s="14">
        <v>15</v>
      </c>
      <c r="JR17" s="14">
        <v>15</v>
      </c>
      <c r="JS17" s="14">
        <v>-6</v>
      </c>
      <c r="JT17" s="14">
        <v>68.099999999999994</v>
      </c>
      <c r="JU17" s="14">
        <v>75.333330000000004</v>
      </c>
      <c r="JV17" s="14">
        <v>75.333330000000004</v>
      </c>
      <c r="JW17" s="14">
        <v>-7.2333299999999996</v>
      </c>
      <c r="JX17" s="14">
        <v>0</v>
      </c>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4.7</v>
      </c>
      <c r="LE17" s="14">
        <v>3.9931199999999998</v>
      </c>
      <c r="LF17" s="14">
        <v>3.9931199999999998</v>
      </c>
      <c r="LG17" s="14">
        <v>0.70687999999999995</v>
      </c>
      <c r="LH17" s="14">
        <v>64.8</v>
      </c>
      <c r="LI17" s="14">
        <v>74.789910000000006</v>
      </c>
      <c r="LJ17" s="14">
        <v>187.47924</v>
      </c>
      <c r="LK17" s="14">
        <v>-122.67923999999999</v>
      </c>
      <c r="LL17" s="14">
        <v>125.4</v>
      </c>
      <c r="LM17" s="14">
        <v>133.67995999999999</v>
      </c>
      <c r="LN17" s="14">
        <v>133.67995999999999</v>
      </c>
      <c r="LO17" s="14">
        <v>-8.2799600000000009</v>
      </c>
      <c r="LP17" s="14">
        <v>62.1</v>
      </c>
      <c r="LQ17" s="14">
        <v>67.461460000000002</v>
      </c>
      <c r="LR17" s="14">
        <v>67.461460000000002</v>
      </c>
      <c r="LS17" s="14">
        <v>-5.3614600000000001</v>
      </c>
      <c r="LT17" s="14">
        <v>78.5</v>
      </c>
      <c r="LU17" s="14">
        <v>78.567999999999998</v>
      </c>
      <c r="LV17" s="14">
        <v>78.567999999999998</v>
      </c>
      <c r="LW17" s="14">
        <v>-6.8000000000000005E-2</v>
      </c>
      <c r="LX17" s="14">
        <v>30.2</v>
      </c>
      <c r="LY17" s="14">
        <v>30.097560000000001</v>
      </c>
      <c r="LZ17" s="14">
        <v>30.097560000000001</v>
      </c>
      <c r="MA17" s="14">
        <v>0.10244</v>
      </c>
      <c r="MB17" s="14">
        <v>0</v>
      </c>
      <c r="MC17" s="14"/>
      <c r="MD17" s="14"/>
      <c r="ME17" s="14">
        <v>0</v>
      </c>
      <c r="MF17" s="14"/>
      <c r="MG17" s="14"/>
      <c r="MH17" s="14"/>
      <c r="MI17" s="14">
        <v>0</v>
      </c>
      <c r="MJ17" s="14"/>
      <c r="MK17" s="14"/>
      <c r="ML17" s="14"/>
      <c r="MM17" s="14">
        <v>0</v>
      </c>
      <c r="MN17" s="14">
        <v>143.5</v>
      </c>
      <c r="MO17" s="14">
        <v>146.66612000000001</v>
      </c>
      <c r="MP17" s="14">
        <v>146.66612000000001</v>
      </c>
      <c r="MQ17" s="14">
        <v>-3.1661199999999998</v>
      </c>
      <c r="MR17" s="14">
        <v>146.6</v>
      </c>
      <c r="MS17" s="14">
        <v>146.66612000000001</v>
      </c>
      <c r="MT17" s="14">
        <v>146.66612000000001</v>
      </c>
      <c r="MU17" s="14">
        <v>-6.6119999999999998E-2</v>
      </c>
      <c r="MV17" s="14">
        <v>147.5</v>
      </c>
      <c r="MW17" s="14">
        <v>146.66612000000001</v>
      </c>
      <c r="MX17" s="14">
        <v>146.66612000000001</v>
      </c>
      <c r="MY17" s="14">
        <v>0.83387999999999995</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58.7</v>
      </c>
      <c r="OG17" s="14">
        <v>56.795000000000002</v>
      </c>
      <c r="OH17" s="14">
        <v>56.795000000000002</v>
      </c>
      <c r="OI17" s="14">
        <v>1.905</v>
      </c>
      <c r="OJ17" s="14">
        <v>0</v>
      </c>
      <c r="OK17" s="14">
        <v>0</v>
      </c>
      <c r="OL17" s="14">
        <v>0</v>
      </c>
      <c r="OM17" s="14">
        <v>0</v>
      </c>
      <c r="ON17" s="14">
        <v>0</v>
      </c>
      <c r="OO17" s="14">
        <v>4.194</v>
      </c>
      <c r="OP17" s="14">
        <v>4.194</v>
      </c>
      <c r="OQ17" s="14">
        <v>-4.194</v>
      </c>
      <c r="OR17" s="14">
        <v>0</v>
      </c>
      <c r="OS17" s="14">
        <v>0</v>
      </c>
      <c r="OT17" s="14">
        <v>0</v>
      </c>
      <c r="OU17" s="14">
        <v>0</v>
      </c>
      <c r="OV17" s="14">
        <v>14.8</v>
      </c>
      <c r="OW17" s="14">
        <v>17.560980000000001</v>
      </c>
      <c r="OX17" s="14">
        <v>17.560980000000001</v>
      </c>
      <c r="OY17" s="14">
        <v>-2.76098</v>
      </c>
      <c r="OZ17" s="14">
        <v>9.6999999999999993</v>
      </c>
      <c r="PA17" s="14">
        <v>9.9830000000000005</v>
      </c>
      <c r="PB17" s="14">
        <v>9.9830000000000005</v>
      </c>
      <c r="PC17" s="14">
        <v>-0.28299999999999997</v>
      </c>
      <c r="PD17" s="14">
        <v>5.5</v>
      </c>
      <c r="PE17" s="14">
        <v>5.67</v>
      </c>
      <c r="PF17" s="14">
        <v>5.67</v>
      </c>
      <c r="PG17" s="14">
        <v>-0.17</v>
      </c>
      <c r="PH17" s="14">
        <v>1.1000000000000001</v>
      </c>
      <c r="PI17" s="14">
        <v>1.23</v>
      </c>
      <c r="PJ17" s="14">
        <v>1.23</v>
      </c>
      <c r="PK17" s="14">
        <v>-0.13</v>
      </c>
      <c r="PL17" s="14">
        <v>3.4</v>
      </c>
      <c r="PM17" s="14">
        <v>3.4</v>
      </c>
      <c r="PN17" s="14">
        <v>3.4</v>
      </c>
      <c r="PO17" s="14">
        <v>0</v>
      </c>
      <c r="PP17" s="14">
        <v>4.8</v>
      </c>
      <c r="PQ17" s="14">
        <v>4.7</v>
      </c>
      <c r="PR17" s="14">
        <v>4.7</v>
      </c>
      <c r="PS17" s="14">
        <v>0.1</v>
      </c>
      <c r="PT17" s="14">
        <v>20.5</v>
      </c>
      <c r="PU17" s="14">
        <v>19.5122</v>
      </c>
      <c r="PV17" s="14">
        <v>19.5122</v>
      </c>
      <c r="PW17" s="14">
        <v>0.98780000000000001</v>
      </c>
      <c r="PX17" s="14">
        <v>20</v>
      </c>
      <c r="PY17" s="14">
        <v>19.5122</v>
      </c>
      <c r="PZ17" s="14">
        <v>19.5122</v>
      </c>
      <c r="QA17" s="14">
        <v>0.48780000000000001</v>
      </c>
      <c r="QB17" s="14">
        <v>19.100000000000001</v>
      </c>
      <c r="QC17" s="14">
        <v>19</v>
      </c>
      <c r="QD17" s="14">
        <v>17.560980000000001</v>
      </c>
      <c r="QE17" s="14">
        <v>1.5390200000000001</v>
      </c>
      <c r="QF17" s="14">
        <v>3.5</v>
      </c>
      <c r="QG17" s="14">
        <v>3.5</v>
      </c>
      <c r="QH17" s="14">
        <v>3.5</v>
      </c>
      <c r="QI17" s="14">
        <v>0</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11.4</v>
      </c>
      <c r="QW17" s="14">
        <v>13.474</v>
      </c>
      <c r="QX17" s="14">
        <v>13.474</v>
      </c>
      <c r="QY17" s="14">
        <v>-2.0739999999999998</v>
      </c>
      <c r="QZ17" s="14">
        <v>18.2</v>
      </c>
      <c r="RA17" s="14">
        <v>31.835999999999999</v>
      </c>
      <c r="RB17" s="14">
        <v>31.835999999999999</v>
      </c>
      <c r="RC17" s="14">
        <v>-13.635999999999999</v>
      </c>
      <c r="RD17" s="14">
        <v>4.5</v>
      </c>
      <c r="RE17" s="14">
        <v>4.2</v>
      </c>
      <c r="RF17" s="14">
        <v>4.2</v>
      </c>
      <c r="RG17" s="14">
        <v>0.3</v>
      </c>
      <c r="RH17" s="14">
        <v>2.4</v>
      </c>
      <c r="RI17" s="14"/>
      <c r="RJ17" s="14">
        <v>2.4</v>
      </c>
      <c r="RK17" s="14">
        <v>0</v>
      </c>
      <c r="RL17" s="14">
        <v>2.4</v>
      </c>
      <c r="RM17" s="14">
        <v>2.4</v>
      </c>
      <c r="RN17" s="14">
        <v>2.4</v>
      </c>
      <c r="RO17" s="14">
        <v>0</v>
      </c>
      <c r="RP17" s="14"/>
      <c r="RQ17" s="14"/>
      <c r="RR17" s="14"/>
      <c r="RS17" s="14">
        <v>0</v>
      </c>
      <c r="RT17" s="14">
        <v>0</v>
      </c>
      <c r="RU17" s="14">
        <v>0</v>
      </c>
      <c r="RV17" s="14">
        <v>0</v>
      </c>
      <c r="RW17" s="14">
        <v>0</v>
      </c>
      <c r="RX17" s="14">
        <v>3.3</v>
      </c>
      <c r="RY17" s="14">
        <v>3.3</v>
      </c>
      <c r="RZ17" s="14">
        <v>3.3</v>
      </c>
      <c r="SA17" s="14">
        <v>0</v>
      </c>
      <c r="SB17" s="14">
        <v>6.1</v>
      </c>
      <c r="SC17" s="14">
        <v>0</v>
      </c>
      <c r="SD17" s="14">
        <v>17.082380000000001</v>
      </c>
      <c r="SE17" s="14">
        <v>-10.982379999999999</v>
      </c>
      <c r="SF17" s="14">
        <v>3</v>
      </c>
      <c r="SG17" s="14">
        <v>2</v>
      </c>
      <c r="SH17" s="14">
        <v>2</v>
      </c>
      <c r="SI17" s="14">
        <v>1</v>
      </c>
      <c r="SJ17" s="14">
        <v>0.2</v>
      </c>
      <c r="SK17" s="14"/>
      <c r="SL17" s="14">
        <v>0.7</v>
      </c>
      <c r="SM17" s="14">
        <v>-0.5</v>
      </c>
      <c r="SN17" s="14">
        <v>19.8</v>
      </c>
      <c r="SO17" s="14">
        <v>20</v>
      </c>
      <c r="SP17" s="14">
        <v>19.21951</v>
      </c>
      <c r="SQ17" s="14">
        <v>0.58048999999999995</v>
      </c>
      <c r="SR17" s="14">
        <v>9.6999999999999993</v>
      </c>
      <c r="SS17" s="14">
        <v>9.5</v>
      </c>
      <c r="ST17" s="14">
        <v>9.5</v>
      </c>
      <c r="SU17" s="14">
        <v>0.2</v>
      </c>
      <c r="SV17" s="14">
        <v>19.7</v>
      </c>
      <c r="SW17" s="14">
        <v>20</v>
      </c>
      <c r="SX17" s="14">
        <v>18.53659</v>
      </c>
      <c r="SY17" s="14">
        <v>1.1634100000000001</v>
      </c>
      <c r="SZ17" s="14">
        <v>20.3</v>
      </c>
      <c r="TA17" s="14">
        <v>19.5122</v>
      </c>
      <c r="TB17" s="14">
        <v>19.5122</v>
      </c>
      <c r="TC17" s="14">
        <v>0.78779999999999994</v>
      </c>
      <c r="TD17" s="14">
        <v>20</v>
      </c>
      <c r="TE17" s="14">
        <v>20</v>
      </c>
      <c r="TF17" s="14">
        <v>19.317070000000001</v>
      </c>
      <c r="TG17" s="14">
        <v>0.68293000000000004</v>
      </c>
      <c r="TH17" s="14">
        <v>14.5</v>
      </c>
      <c r="TI17" s="14">
        <v>13.603</v>
      </c>
      <c r="TJ17" s="14">
        <v>13.603</v>
      </c>
      <c r="TK17" s="14">
        <v>0.89700000000000002</v>
      </c>
      <c r="TL17" s="14">
        <v>22.3</v>
      </c>
      <c r="TM17" s="14">
        <v>22.484000000000002</v>
      </c>
      <c r="TN17" s="14">
        <v>22.484000000000002</v>
      </c>
      <c r="TO17" s="14">
        <v>-0.184</v>
      </c>
      <c r="TP17" s="14">
        <v>0</v>
      </c>
      <c r="TQ17" s="14">
        <v>0</v>
      </c>
      <c r="TR17" s="14">
        <v>0</v>
      </c>
      <c r="TS17" s="14">
        <v>0</v>
      </c>
      <c r="TT17" s="14">
        <v>0.3</v>
      </c>
      <c r="TU17" s="14">
        <v>22.015999999999998</v>
      </c>
      <c r="TV17" s="14">
        <v>22.015999999999998</v>
      </c>
      <c r="TW17" s="14">
        <v>-21.716000000000001</v>
      </c>
      <c r="TX17" s="14">
        <v>2.6</v>
      </c>
      <c r="TY17" s="14">
        <v>41.081000000000003</v>
      </c>
      <c r="TZ17" s="14">
        <v>41.081000000000003</v>
      </c>
      <c r="UA17" s="14">
        <v>-38.481000000000002</v>
      </c>
      <c r="UB17" s="14">
        <v>0</v>
      </c>
      <c r="UC17" s="14">
        <v>1.0880000000000001</v>
      </c>
      <c r="UD17" s="14">
        <v>1.0880000000000001</v>
      </c>
      <c r="UE17" s="14">
        <v>-1.0880000000000001</v>
      </c>
      <c r="UF17" s="14">
        <v>0</v>
      </c>
      <c r="UG17" s="14">
        <v>0.72499999999999998</v>
      </c>
      <c r="UH17" s="14">
        <v>0.72499999999999998</v>
      </c>
      <c r="UI17" s="14">
        <v>-0.72499999999999998</v>
      </c>
      <c r="UJ17" s="14">
        <v>19.7</v>
      </c>
      <c r="UK17" s="14">
        <v>19.5122</v>
      </c>
      <c r="UL17" s="14">
        <v>19.5122</v>
      </c>
      <c r="UM17" s="14">
        <v>0.18779999999999999</v>
      </c>
      <c r="UN17" s="14">
        <v>8.1999999999999993</v>
      </c>
      <c r="UO17" s="14">
        <v>8</v>
      </c>
      <c r="UP17" s="14">
        <v>8</v>
      </c>
      <c r="UQ17" s="14">
        <v>0.2</v>
      </c>
      <c r="UR17" s="14">
        <v>8.8000000000000007</v>
      </c>
      <c r="US17" s="14">
        <v>8.4</v>
      </c>
      <c r="UT17" s="14">
        <v>8.4</v>
      </c>
      <c r="UU17" s="14">
        <v>0.4</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0</v>
      </c>
      <c r="VI17" s="14">
        <v>1.93</v>
      </c>
      <c r="VJ17" s="14">
        <v>1.93</v>
      </c>
      <c r="VK17" s="14">
        <v>-1.93</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7.2</v>
      </c>
      <c r="WC17" s="14">
        <v>18.326000000000001</v>
      </c>
      <c r="WD17" s="14">
        <v>18.326000000000001</v>
      </c>
      <c r="WE17" s="14">
        <v>-11.125999999999999</v>
      </c>
      <c r="WF17" s="14">
        <v>10.7</v>
      </c>
      <c r="WG17" s="14">
        <v>14.901999999999999</v>
      </c>
      <c r="WH17" s="14">
        <v>14.901999999999999</v>
      </c>
      <c r="WI17" s="14">
        <v>-4.202</v>
      </c>
      <c r="WJ17" s="14">
        <v>0</v>
      </c>
      <c r="WK17" s="14">
        <v>0</v>
      </c>
      <c r="WL17" s="14">
        <v>0</v>
      </c>
      <c r="WM17" s="14">
        <v>0</v>
      </c>
      <c r="WN17" s="14">
        <v>0</v>
      </c>
      <c r="WO17" s="14">
        <v>0</v>
      </c>
      <c r="WP17" s="14">
        <v>0</v>
      </c>
      <c r="WQ17" s="14">
        <v>0</v>
      </c>
      <c r="WR17" s="14">
        <v>8.3000000000000007</v>
      </c>
      <c r="WS17" s="14">
        <v>8.4</v>
      </c>
      <c r="WT17" s="14">
        <v>8.4</v>
      </c>
      <c r="WU17" s="14">
        <v>-0.1</v>
      </c>
      <c r="WV17" s="14">
        <v>20</v>
      </c>
      <c r="WW17" s="14">
        <v>20</v>
      </c>
      <c r="WX17" s="14">
        <v>19.317070000000001</v>
      </c>
      <c r="WY17" s="14">
        <v>0.68293000000000004</v>
      </c>
      <c r="WZ17" s="14"/>
      <c r="XA17" s="14"/>
      <c r="XB17" s="14"/>
      <c r="XC17" s="14">
        <v>0</v>
      </c>
      <c r="XD17" s="14">
        <v>41.7</v>
      </c>
      <c r="XE17" s="14">
        <v>41.93103</v>
      </c>
      <c r="XF17" s="14">
        <v>38</v>
      </c>
      <c r="XG17" s="14">
        <v>3.7</v>
      </c>
      <c r="XH17" s="14">
        <v>31</v>
      </c>
      <c r="XI17" s="14">
        <v>22.06897</v>
      </c>
      <c r="XJ17" s="14">
        <v>20</v>
      </c>
      <c r="XK17" s="14">
        <v>11</v>
      </c>
      <c r="XL17" s="14">
        <v>29.2</v>
      </c>
      <c r="XM17" s="14">
        <v>29.184000000000001</v>
      </c>
      <c r="XN17" s="14">
        <v>29.184000000000001</v>
      </c>
      <c r="XO17" s="14">
        <v>1.6E-2</v>
      </c>
      <c r="XP17" s="14">
        <v>3.3</v>
      </c>
      <c r="XQ17" s="14">
        <v>2.8159999999999998</v>
      </c>
      <c r="XR17" s="14">
        <v>2.8159999999999998</v>
      </c>
      <c r="XS17" s="14">
        <v>0.48399999999999999</v>
      </c>
      <c r="XT17" s="14">
        <v>16.8</v>
      </c>
      <c r="XU17" s="14">
        <v>17</v>
      </c>
      <c r="XV17" s="14">
        <v>14</v>
      </c>
      <c r="XW17" s="14">
        <v>2.8</v>
      </c>
      <c r="XX17" s="14"/>
      <c r="XY17" s="14"/>
      <c r="XZ17" s="14"/>
      <c r="YA17" s="14">
        <v>0</v>
      </c>
      <c r="YB17" s="14"/>
      <c r="YC17" s="14"/>
      <c r="YD17" s="14"/>
      <c r="YE17" s="14">
        <v>0</v>
      </c>
    </row>
    <row r="18" spans="1:655" ht="24" customHeight="1">
      <c r="A18" s="1"/>
      <c r="B18" s="16" t="s">
        <v>60</v>
      </c>
      <c r="C18" s="16" t="s">
        <v>876</v>
      </c>
      <c r="D18" s="17"/>
      <c r="E18" s="17"/>
      <c r="F18" s="17"/>
      <c r="G18" s="17">
        <v>0</v>
      </c>
      <c r="H18" s="17"/>
      <c r="I18" s="17"/>
      <c r="J18" s="17"/>
      <c r="K18" s="17">
        <v>0</v>
      </c>
      <c r="L18" s="17"/>
      <c r="M18" s="17"/>
      <c r="N18" s="17"/>
      <c r="O18" s="17">
        <v>0</v>
      </c>
      <c r="P18" s="17">
        <v>645.5</v>
      </c>
      <c r="Q18" s="17">
        <v>646.79789000000005</v>
      </c>
      <c r="R18" s="17">
        <v>646.79789000000005</v>
      </c>
      <c r="S18" s="17">
        <v>-1.29789</v>
      </c>
      <c r="T18" s="17">
        <v>215.9</v>
      </c>
      <c r="U18" s="17">
        <v>211.44126</v>
      </c>
      <c r="V18" s="17">
        <v>211.44126</v>
      </c>
      <c r="W18" s="17">
        <v>4.4587399999999997</v>
      </c>
      <c r="X18" s="17"/>
      <c r="Y18" s="17"/>
      <c r="Z18" s="17"/>
      <c r="AA18" s="17">
        <v>0</v>
      </c>
      <c r="AB18" s="17"/>
      <c r="AC18" s="17"/>
      <c r="AD18" s="17"/>
      <c r="AE18" s="17">
        <v>0</v>
      </c>
      <c r="AF18" s="17">
        <v>87.2</v>
      </c>
      <c r="AG18" s="17">
        <v>92.226339999999993</v>
      </c>
      <c r="AH18" s="17">
        <v>92.226339999999993</v>
      </c>
      <c r="AI18" s="17">
        <v>-5.0263400000000003</v>
      </c>
      <c r="AJ18" s="17">
        <v>153</v>
      </c>
      <c r="AK18" s="17">
        <v>173.32973999999999</v>
      </c>
      <c r="AL18" s="17">
        <v>173.32973999999999</v>
      </c>
      <c r="AM18" s="17">
        <v>-20.329740000000001</v>
      </c>
      <c r="AN18" s="17"/>
      <c r="AO18" s="17"/>
      <c r="AP18" s="17"/>
      <c r="AQ18" s="17">
        <v>0</v>
      </c>
      <c r="AR18" s="17"/>
      <c r="AS18" s="17"/>
      <c r="AT18" s="17"/>
      <c r="AU18" s="17">
        <v>0</v>
      </c>
      <c r="AV18" s="17">
        <v>175.3</v>
      </c>
      <c r="AW18" s="17">
        <v>156.88889</v>
      </c>
      <c r="AX18" s="17">
        <v>146.29491999999999</v>
      </c>
      <c r="AY18" s="17">
        <v>29.00508</v>
      </c>
      <c r="AZ18" s="17">
        <v>174.4</v>
      </c>
      <c r="BA18" s="17">
        <v>156.88889</v>
      </c>
      <c r="BB18" s="17">
        <v>146.29491999999999</v>
      </c>
      <c r="BC18" s="17">
        <v>28.105080000000001</v>
      </c>
      <c r="BD18" s="17">
        <v>175.3</v>
      </c>
      <c r="BE18" s="17">
        <v>156.88889</v>
      </c>
      <c r="BF18" s="17">
        <v>146.29491999999999</v>
      </c>
      <c r="BG18" s="17">
        <v>29.00508</v>
      </c>
      <c r="BH18" s="17">
        <v>263</v>
      </c>
      <c r="BI18" s="17">
        <v>235.33332999999999</v>
      </c>
      <c r="BJ18" s="17">
        <v>219.44238999999999</v>
      </c>
      <c r="BK18" s="17">
        <v>43.557609999999997</v>
      </c>
      <c r="BL18" s="17">
        <v>112.3</v>
      </c>
      <c r="BM18" s="17">
        <v>30</v>
      </c>
      <c r="BN18" s="17">
        <v>30</v>
      </c>
      <c r="BO18" s="17">
        <v>82.3</v>
      </c>
      <c r="BP18" s="17">
        <v>0</v>
      </c>
      <c r="BQ18" s="17"/>
      <c r="BR18" s="17"/>
      <c r="BS18" s="17">
        <v>0</v>
      </c>
      <c r="BT18" s="17">
        <v>561.20000000000005</v>
      </c>
      <c r="BU18" s="17">
        <v>568.29854</v>
      </c>
      <c r="BV18" s="17">
        <v>568.29854</v>
      </c>
      <c r="BW18" s="17">
        <v>-7.0985399999999998</v>
      </c>
      <c r="BX18" s="17">
        <v>10.199999999999999</v>
      </c>
      <c r="BY18" s="17">
        <v>10.561999999999999</v>
      </c>
      <c r="BZ18" s="17">
        <v>10.561999999999999</v>
      </c>
      <c r="CA18" s="17">
        <v>-0.36199999999999999</v>
      </c>
      <c r="CB18" s="17"/>
      <c r="CC18" s="17"/>
      <c r="CD18" s="17"/>
      <c r="CE18" s="17">
        <v>0</v>
      </c>
      <c r="CF18" s="17"/>
      <c r="CG18" s="17"/>
      <c r="CH18" s="17"/>
      <c r="CI18" s="17">
        <v>0</v>
      </c>
      <c r="CJ18" s="17"/>
      <c r="CK18" s="17"/>
      <c r="CL18" s="17"/>
      <c r="CM18" s="17">
        <v>0</v>
      </c>
      <c r="CN18" s="17"/>
      <c r="CO18" s="17"/>
      <c r="CP18" s="17"/>
      <c r="CQ18" s="17">
        <v>0</v>
      </c>
      <c r="CR18" s="17">
        <v>154.4</v>
      </c>
      <c r="CS18" s="17">
        <v>164.70732000000001</v>
      </c>
      <c r="CT18" s="17">
        <v>164.70732000000001</v>
      </c>
      <c r="CU18" s="17">
        <v>-10.307320000000001</v>
      </c>
      <c r="CV18" s="17">
        <v>7</v>
      </c>
      <c r="CW18" s="17">
        <v>7.6877500000000003</v>
      </c>
      <c r="CX18" s="17">
        <v>7.6877500000000003</v>
      </c>
      <c r="CY18" s="17">
        <v>-0.68774999999999997</v>
      </c>
      <c r="CZ18" s="17">
        <v>3.3</v>
      </c>
      <c r="DA18" s="17">
        <v>4.2199</v>
      </c>
      <c r="DB18" s="17">
        <v>4.2199</v>
      </c>
      <c r="DC18" s="17">
        <v>-0.91990000000000005</v>
      </c>
      <c r="DD18" s="17">
        <v>0</v>
      </c>
      <c r="DE18" s="17"/>
      <c r="DF18" s="17"/>
      <c r="DG18" s="17">
        <v>0</v>
      </c>
      <c r="DH18" s="17">
        <v>6.7</v>
      </c>
      <c r="DI18" s="17">
        <v>6.8787000000000003</v>
      </c>
      <c r="DJ18" s="17">
        <v>6.8787000000000003</v>
      </c>
      <c r="DK18" s="17">
        <v>-0.1787</v>
      </c>
      <c r="DL18" s="17">
        <v>10.199999999999999</v>
      </c>
      <c r="DM18" s="17">
        <v>9.9997900000000008</v>
      </c>
      <c r="DN18" s="17">
        <v>9.9997900000000008</v>
      </c>
      <c r="DO18" s="17">
        <v>0.20021</v>
      </c>
      <c r="DP18" s="17">
        <v>143.5</v>
      </c>
      <c r="DQ18" s="17">
        <v>143</v>
      </c>
      <c r="DR18" s="17">
        <v>143</v>
      </c>
      <c r="DS18" s="17">
        <v>0.5</v>
      </c>
      <c r="DT18" s="17">
        <v>7.6</v>
      </c>
      <c r="DU18" s="17">
        <v>8.9130000000000003</v>
      </c>
      <c r="DV18" s="17">
        <v>8.9130000000000003</v>
      </c>
      <c r="DW18" s="17">
        <v>-1.3129999999999999</v>
      </c>
      <c r="DX18" s="17"/>
      <c r="DY18" s="17"/>
      <c r="DZ18" s="17"/>
      <c r="EA18" s="17">
        <v>0</v>
      </c>
      <c r="EB18" s="17"/>
      <c r="EC18" s="17"/>
      <c r="ED18" s="17"/>
      <c r="EE18" s="17">
        <v>0</v>
      </c>
      <c r="EF18" s="17"/>
      <c r="EG18" s="17"/>
      <c r="EH18" s="17"/>
      <c r="EI18" s="17">
        <v>0</v>
      </c>
      <c r="EJ18" s="17">
        <v>110</v>
      </c>
      <c r="EK18" s="17">
        <v>112.90537</v>
      </c>
      <c r="EL18" s="17">
        <v>112.90537</v>
      </c>
      <c r="EM18" s="17">
        <v>-2.90537</v>
      </c>
      <c r="EN18" s="17">
        <v>0</v>
      </c>
      <c r="EO18" s="17">
        <v>0</v>
      </c>
      <c r="EP18" s="17">
        <v>0</v>
      </c>
      <c r="EQ18" s="17">
        <v>0</v>
      </c>
      <c r="ER18" s="17"/>
      <c r="ES18" s="17"/>
      <c r="ET18" s="17"/>
      <c r="EU18" s="17">
        <v>0</v>
      </c>
      <c r="EV18" s="17"/>
      <c r="EW18" s="17"/>
      <c r="EX18" s="17"/>
      <c r="EY18" s="17">
        <v>0</v>
      </c>
      <c r="EZ18" s="17"/>
      <c r="FA18" s="17"/>
      <c r="FB18" s="17"/>
      <c r="FC18" s="17">
        <v>0</v>
      </c>
      <c r="FD18" s="17">
        <v>6.5</v>
      </c>
      <c r="FE18" s="17">
        <v>6.39</v>
      </c>
      <c r="FF18" s="17">
        <v>6.39</v>
      </c>
      <c r="FG18" s="17">
        <v>0.11</v>
      </c>
      <c r="FH18" s="17">
        <v>455.7</v>
      </c>
      <c r="FI18" s="17">
        <v>458.87804999999997</v>
      </c>
      <c r="FJ18" s="17">
        <v>458.87804999999997</v>
      </c>
      <c r="FK18" s="17">
        <v>-3.1780499999999998</v>
      </c>
      <c r="FL18" s="17">
        <v>82</v>
      </c>
      <c r="FM18" s="17">
        <v>80.422510000000003</v>
      </c>
      <c r="FN18" s="17">
        <v>80.422510000000003</v>
      </c>
      <c r="FO18" s="17">
        <v>1.5774900000000001</v>
      </c>
      <c r="FP18" s="17">
        <v>142</v>
      </c>
      <c r="FQ18" s="17">
        <v>148.62634</v>
      </c>
      <c r="FR18" s="17">
        <v>148.62634</v>
      </c>
      <c r="FS18" s="17">
        <v>-6.6263399999999999</v>
      </c>
      <c r="FT18" s="17">
        <v>42.2</v>
      </c>
      <c r="FU18" s="17">
        <v>41.498959999999997</v>
      </c>
      <c r="FV18" s="17">
        <v>41.498959999999997</v>
      </c>
      <c r="FW18" s="17">
        <v>0.70104</v>
      </c>
      <c r="FX18" s="17">
        <v>18.5</v>
      </c>
      <c r="FY18" s="17">
        <v>19.28585</v>
      </c>
      <c r="FZ18" s="17">
        <v>19.28585</v>
      </c>
      <c r="GA18" s="17">
        <v>-0.78585000000000005</v>
      </c>
      <c r="GB18" s="17">
        <v>19.7</v>
      </c>
      <c r="GC18" s="17">
        <v>20</v>
      </c>
      <c r="GD18" s="17">
        <v>19.317070000000001</v>
      </c>
      <c r="GE18" s="17">
        <v>0.38292999999999999</v>
      </c>
      <c r="GF18" s="17">
        <v>90.4</v>
      </c>
      <c r="GG18" s="17">
        <v>87.657560000000004</v>
      </c>
      <c r="GH18" s="17">
        <v>87.657560000000004</v>
      </c>
      <c r="GI18" s="17">
        <v>2.7424400000000002</v>
      </c>
      <c r="GJ18" s="17"/>
      <c r="GK18" s="17">
        <v>0</v>
      </c>
      <c r="GL18" s="17">
        <v>0</v>
      </c>
      <c r="GM18" s="17">
        <v>0</v>
      </c>
      <c r="GN18" s="17">
        <v>28.7</v>
      </c>
      <c r="GO18" s="17">
        <v>0</v>
      </c>
      <c r="GP18" s="17">
        <v>0</v>
      </c>
      <c r="GQ18" s="17">
        <v>28.7</v>
      </c>
      <c r="GR18" s="17"/>
      <c r="GS18" s="17"/>
      <c r="GT18" s="17"/>
      <c r="GU18" s="17">
        <v>0</v>
      </c>
      <c r="GV18" s="17">
        <v>107</v>
      </c>
      <c r="GW18" s="17">
        <v>110.91316999999999</v>
      </c>
      <c r="GX18" s="17">
        <v>110.91316999999999</v>
      </c>
      <c r="GY18" s="17">
        <v>-3.91317</v>
      </c>
      <c r="GZ18" s="17">
        <v>7.4</v>
      </c>
      <c r="HA18" s="17"/>
      <c r="HB18" s="17">
        <v>7.0250199999999996</v>
      </c>
      <c r="HC18" s="17">
        <v>0.37497999999999998</v>
      </c>
      <c r="HD18" s="17">
        <v>5.6</v>
      </c>
      <c r="HE18" s="17">
        <v>7.36991</v>
      </c>
      <c r="HF18" s="17">
        <v>7.36991</v>
      </c>
      <c r="HG18" s="17">
        <v>-1.7699100000000001</v>
      </c>
      <c r="HH18" s="17">
        <v>44.7</v>
      </c>
      <c r="HI18" s="17">
        <v>47.26634</v>
      </c>
      <c r="HJ18" s="17">
        <v>47.26634</v>
      </c>
      <c r="HK18" s="17">
        <v>-2.5663399999999998</v>
      </c>
      <c r="HL18" s="17">
        <v>11.7</v>
      </c>
      <c r="HM18" s="17">
        <v>20.036100000000001</v>
      </c>
      <c r="HN18" s="17">
        <v>20.036100000000001</v>
      </c>
      <c r="HO18" s="17">
        <v>-8.3361000000000001</v>
      </c>
      <c r="HP18" s="17">
        <v>3.8</v>
      </c>
      <c r="HQ18" s="17">
        <v>3.8872599999999999</v>
      </c>
      <c r="HR18" s="17">
        <v>3.8872599999999999</v>
      </c>
      <c r="HS18" s="17">
        <v>-8.7260000000000004E-2</v>
      </c>
      <c r="HT18" s="17">
        <v>37.1</v>
      </c>
      <c r="HU18" s="17">
        <v>34.419510000000002</v>
      </c>
      <c r="HV18" s="17">
        <v>34.419510000000002</v>
      </c>
      <c r="HW18" s="17">
        <v>2.6804899999999998</v>
      </c>
      <c r="HX18" s="17">
        <v>173.4</v>
      </c>
      <c r="HY18" s="17">
        <v>171.54185000000001</v>
      </c>
      <c r="HZ18" s="17">
        <v>171.54185000000001</v>
      </c>
      <c r="IA18" s="17">
        <v>1.85815</v>
      </c>
      <c r="IB18" s="17">
        <v>60.7</v>
      </c>
      <c r="IC18" s="17">
        <v>40.060339999999997</v>
      </c>
      <c r="ID18" s="17">
        <v>73.492800000000003</v>
      </c>
      <c r="IE18" s="17">
        <v>-12.7928</v>
      </c>
      <c r="IF18" s="17"/>
      <c r="IG18" s="17"/>
      <c r="IH18" s="17"/>
      <c r="II18" s="17">
        <v>0</v>
      </c>
      <c r="IJ18" s="17"/>
      <c r="IK18" s="17"/>
      <c r="IL18" s="17"/>
      <c r="IM18" s="17">
        <v>0</v>
      </c>
      <c r="IN18" s="17">
        <v>47.1</v>
      </c>
      <c r="IO18" s="17">
        <v>46.31165</v>
      </c>
      <c r="IP18" s="17">
        <v>48.416420000000002</v>
      </c>
      <c r="IQ18" s="17">
        <v>-1.3164199999999999</v>
      </c>
      <c r="IR18" s="17"/>
      <c r="IS18" s="17"/>
      <c r="IT18" s="17"/>
      <c r="IU18" s="17">
        <v>0</v>
      </c>
      <c r="IV18" s="17"/>
      <c r="IW18" s="17"/>
      <c r="IX18" s="17"/>
      <c r="IY18" s="17">
        <v>0</v>
      </c>
      <c r="IZ18" s="17"/>
      <c r="JA18" s="17"/>
      <c r="JB18" s="17"/>
      <c r="JC18" s="17">
        <v>0</v>
      </c>
      <c r="JD18" s="17">
        <v>85.4</v>
      </c>
      <c r="JE18" s="17">
        <v>88.815600000000003</v>
      </c>
      <c r="JF18" s="17">
        <v>88.815600000000003</v>
      </c>
      <c r="JG18" s="17">
        <v>-3.4156</v>
      </c>
      <c r="JH18" s="17">
        <v>158</v>
      </c>
      <c r="JI18" s="17">
        <v>150.66667000000001</v>
      </c>
      <c r="JJ18" s="17">
        <v>150.66667000000001</v>
      </c>
      <c r="JK18" s="17">
        <v>7.3333300000000001</v>
      </c>
      <c r="JL18" s="17"/>
      <c r="JM18" s="17"/>
      <c r="JN18" s="17"/>
      <c r="JO18" s="17">
        <v>0</v>
      </c>
      <c r="JP18" s="17">
        <v>14.3</v>
      </c>
      <c r="JQ18" s="17">
        <v>15</v>
      </c>
      <c r="JR18" s="17">
        <v>15</v>
      </c>
      <c r="JS18" s="17">
        <v>-0.7</v>
      </c>
      <c r="JT18" s="17">
        <v>66.7</v>
      </c>
      <c r="JU18" s="17">
        <v>75.333330000000004</v>
      </c>
      <c r="JV18" s="17">
        <v>75.333330000000004</v>
      </c>
      <c r="JW18" s="17">
        <v>-8.6333300000000008</v>
      </c>
      <c r="JX18" s="17">
        <v>0</v>
      </c>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4.7</v>
      </c>
      <c r="LE18" s="17">
        <v>3.9931199999999998</v>
      </c>
      <c r="LF18" s="17">
        <v>3.9931199999999998</v>
      </c>
      <c r="LG18" s="17">
        <v>0.70687999999999995</v>
      </c>
      <c r="LH18" s="17">
        <v>70.099999999999994</v>
      </c>
      <c r="LI18" s="17">
        <v>66.552999999999997</v>
      </c>
      <c r="LJ18" s="17">
        <v>187.47924</v>
      </c>
      <c r="LK18" s="17">
        <v>-117.37924</v>
      </c>
      <c r="LL18" s="17">
        <v>121</v>
      </c>
      <c r="LM18" s="17">
        <v>133.67995999999999</v>
      </c>
      <c r="LN18" s="17">
        <v>133.67995999999999</v>
      </c>
      <c r="LO18" s="17">
        <v>-12.679959999999999</v>
      </c>
      <c r="LP18" s="17">
        <v>60.7</v>
      </c>
      <c r="LQ18" s="17">
        <v>67.461460000000002</v>
      </c>
      <c r="LR18" s="17">
        <v>67.461460000000002</v>
      </c>
      <c r="LS18" s="17">
        <v>-6.7614599999999996</v>
      </c>
      <c r="LT18" s="17">
        <v>79.099999999999994</v>
      </c>
      <c r="LU18" s="17">
        <v>78.567999999999998</v>
      </c>
      <c r="LV18" s="17">
        <v>78.567999999999998</v>
      </c>
      <c r="LW18" s="17">
        <v>0.53200000000000003</v>
      </c>
      <c r="LX18" s="17">
        <v>29.3</v>
      </c>
      <c r="LY18" s="17">
        <v>30.097560000000001</v>
      </c>
      <c r="LZ18" s="17">
        <v>30.097560000000001</v>
      </c>
      <c r="MA18" s="17">
        <v>-0.79756000000000005</v>
      </c>
      <c r="MB18" s="17">
        <v>0</v>
      </c>
      <c r="MC18" s="17"/>
      <c r="MD18" s="17"/>
      <c r="ME18" s="17">
        <v>0</v>
      </c>
      <c r="MF18" s="17"/>
      <c r="MG18" s="17"/>
      <c r="MH18" s="17"/>
      <c r="MI18" s="17">
        <v>0</v>
      </c>
      <c r="MJ18" s="17"/>
      <c r="MK18" s="17"/>
      <c r="ML18" s="17"/>
      <c r="MM18" s="17">
        <v>0</v>
      </c>
      <c r="MN18" s="17">
        <v>144.5</v>
      </c>
      <c r="MO18" s="17">
        <v>146.66612000000001</v>
      </c>
      <c r="MP18" s="17">
        <v>146.66612000000001</v>
      </c>
      <c r="MQ18" s="17">
        <v>-2.1661199999999998</v>
      </c>
      <c r="MR18" s="17">
        <v>147.6</v>
      </c>
      <c r="MS18" s="17">
        <v>146.66612000000001</v>
      </c>
      <c r="MT18" s="17">
        <v>146.66612000000001</v>
      </c>
      <c r="MU18" s="17">
        <v>0.93388000000000004</v>
      </c>
      <c r="MV18" s="17">
        <v>148.9</v>
      </c>
      <c r="MW18" s="17">
        <v>146.66612000000001</v>
      </c>
      <c r="MX18" s="17">
        <v>146.66612000000001</v>
      </c>
      <c r="MY18" s="17">
        <v>2.2338800000000001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46.3</v>
      </c>
      <c r="OG18" s="17">
        <v>55.433999999999997</v>
      </c>
      <c r="OH18" s="17">
        <v>55.433999999999997</v>
      </c>
      <c r="OI18" s="17">
        <v>-9.1340000000000003</v>
      </c>
      <c r="OJ18" s="17">
        <v>0</v>
      </c>
      <c r="OK18" s="17">
        <v>0</v>
      </c>
      <c r="OL18" s="17">
        <v>0</v>
      </c>
      <c r="OM18" s="17">
        <v>0</v>
      </c>
      <c r="ON18" s="17">
        <v>0</v>
      </c>
      <c r="OO18" s="17">
        <v>5.0220000000000002</v>
      </c>
      <c r="OP18" s="17">
        <v>5.0220000000000002</v>
      </c>
      <c r="OQ18" s="17">
        <v>-5.0220000000000002</v>
      </c>
      <c r="OR18" s="17">
        <v>0</v>
      </c>
      <c r="OS18" s="17">
        <v>0</v>
      </c>
      <c r="OT18" s="17">
        <v>0</v>
      </c>
      <c r="OU18" s="17">
        <v>0</v>
      </c>
      <c r="OV18" s="17">
        <v>14</v>
      </c>
      <c r="OW18" s="17">
        <v>17.560980000000001</v>
      </c>
      <c r="OX18" s="17">
        <v>17.560980000000001</v>
      </c>
      <c r="OY18" s="17">
        <v>-3.5609799999999998</v>
      </c>
      <c r="OZ18" s="17">
        <v>9.9</v>
      </c>
      <c r="PA18" s="17">
        <v>9.9830000000000005</v>
      </c>
      <c r="PB18" s="17">
        <v>9.9830000000000005</v>
      </c>
      <c r="PC18" s="17">
        <v>-8.3000000000000004E-2</v>
      </c>
      <c r="PD18" s="17">
        <v>5.5</v>
      </c>
      <c r="PE18" s="17">
        <v>5.67</v>
      </c>
      <c r="PF18" s="17">
        <v>5.67</v>
      </c>
      <c r="PG18" s="17">
        <v>-0.17</v>
      </c>
      <c r="PH18" s="17">
        <v>1.1000000000000001</v>
      </c>
      <c r="PI18" s="17">
        <v>1.23</v>
      </c>
      <c r="PJ18" s="17">
        <v>1.23</v>
      </c>
      <c r="PK18" s="17">
        <v>-0.13</v>
      </c>
      <c r="PL18" s="17">
        <v>3.5</v>
      </c>
      <c r="PM18" s="17">
        <v>3.4</v>
      </c>
      <c r="PN18" s="17">
        <v>3.4</v>
      </c>
      <c r="PO18" s="17">
        <v>0.1</v>
      </c>
      <c r="PP18" s="17">
        <v>4.8</v>
      </c>
      <c r="PQ18" s="17">
        <v>4.7</v>
      </c>
      <c r="PR18" s="17">
        <v>4.7</v>
      </c>
      <c r="PS18" s="17">
        <v>0.1</v>
      </c>
      <c r="PT18" s="17">
        <v>20.100000000000001</v>
      </c>
      <c r="PU18" s="17">
        <v>19.5122</v>
      </c>
      <c r="PV18" s="17">
        <v>19.5122</v>
      </c>
      <c r="PW18" s="17">
        <v>0.58779999999999999</v>
      </c>
      <c r="PX18" s="17">
        <v>20</v>
      </c>
      <c r="PY18" s="17">
        <v>19.5122</v>
      </c>
      <c r="PZ18" s="17">
        <v>19.5122</v>
      </c>
      <c r="QA18" s="17">
        <v>0.48780000000000001</v>
      </c>
      <c r="QB18" s="17">
        <v>19.100000000000001</v>
      </c>
      <c r="QC18" s="17">
        <v>19</v>
      </c>
      <c r="QD18" s="17">
        <v>17.560980000000001</v>
      </c>
      <c r="QE18" s="17">
        <v>1.5390200000000001</v>
      </c>
      <c r="QF18" s="17">
        <v>3.5</v>
      </c>
      <c r="QG18" s="17">
        <v>3.5</v>
      </c>
      <c r="QH18" s="17">
        <v>3.5</v>
      </c>
      <c r="QI18" s="17">
        <v>0</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7.8</v>
      </c>
      <c r="QW18" s="17">
        <v>13.211</v>
      </c>
      <c r="QX18" s="17">
        <v>13.211</v>
      </c>
      <c r="QY18" s="17">
        <v>-5.4109999999999996</v>
      </c>
      <c r="QZ18" s="17">
        <v>13.7</v>
      </c>
      <c r="RA18" s="17">
        <v>30.611000000000001</v>
      </c>
      <c r="RB18" s="17">
        <v>30.611000000000001</v>
      </c>
      <c r="RC18" s="17">
        <v>-16.911000000000001</v>
      </c>
      <c r="RD18" s="17">
        <v>4.5</v>
      </c>
      <c r="RE18" s="17">
        <v>4.2</v>
      </c>
      <c r="RF18" s="17">
        <v>4.2</v>
      </c>
      <c r="RG18" s="17">
        <v>0.3</v>
      </c>
      <c r="RH18" s="17">
        <v>2.4</v>
      </c>
      <c r="RI18" s="17"/>
      <c r="RJ18" s="17">
        <v>2.4</v>
      </c>
      <c r="RK18" s="17">
        <v>0</v>
      </c>
      <c r="RL18" s="17">
        <v>2.4</v>
      </c>
      <c r="RM18" s="17">
        <v>2.4</v>
      </c>
      <c r="RN18" s="17">
        <v>2.4</v>
      </c>
      <c r="RO18" s="17">
        <v>0</v>
      </c>
      <c r="RP18" s="17"/>
      <c r="RQ18" s="17"/>
      <c r="RR18" s="17"/>
      <c r="RS18" s="17">
        <v>0</v>
      </c>
      <c r="RT18" s="17">
        <v>0</v>
      </c>
      <c r="RU18" s="17">
        <v>0</v>
      </c>
      <c r="RV18" s="17">
        <v>0</v>
      </c>
      <c r="RW18" s="17">
        <v>0</v>
      </c>
      <c r="RX18" s="17">
        <v>3.3</v>
      </c>
      <c r="RY18" s="17">
        <v>3.3</v>
      </c>
      <c r="RZ18" s="17">
        <v>3.3</v>
      </c>
      <c r="SA18" s="17">
        <v>0</v>
      </c>
      <c r="SB18" s="17">
        <v>6.5</v>
      </c>
      <c r="SC18" s="17">
        <v>9.3114699999999999</v>
      </c>
      <c r="SD18" s="17">
        <v>17.082380000000001</v>
      </c>
      <c r="SE18" s="17">
        <v>-10.582380000000001</v>
      </c>
      <c r="SF18" s="17">
        <v>3</v>
      </c>
      <c r="SG18" s="17">
        <v>2</v>
      </c>
      <c r="SH18" s="17">
        <v>2</v>
      </c>
      <c r="SI18" s="17">
        <v>1</v>
      </c>
      <c r="SJ18" s="17">
        <v>0.2</v>
      </c>
      <c r="SK18" s="17"/>
      <c r="SL18" s="17">
        <v>0.7</v>
      </c>
      <c r="SM18" s="17">
        <v>-0.5</v>
      </c>
      <c r="SN18" s="17">
        <v>19.8</v>
      </c>
      <c r="SO18" s="17">
        <v>20</v>
      </c>
      <c r="SP18" s="17">
        <v>19.21951</v>
      </c>
      <c r="SQ18" s="17">
        <v>0.58048999999999995</v>
      </c>
      <c r="SR18" s="17">
        <v>9.6</v>
      </c>
      <c r="SS18" s="17">
        <v>9.5</v>
      </c>
      <c r="ST18" s="17">
        <v>9.5</v>
      </c>
      <c r="SU18" s="17">
        <v>0.1</v>
      </c>
      <c r="SV18" s="17">
        <v>19.600000000000001</v>
      </c>
      <c r="SW18" s="17">
        <v>20</v>
      </c>
      <c r="SX18" s="17">
        <v>18.53659</v>
      </c>
      <c r="SY18" s="17">
        <v>1.06341</v>
      </c>
      <c r="SZ18" s="17">
        <v>20.2</v>
      </c>
      <c r="TA18" s="17">
        <v>19.5122</v>
      </c>
      <c r="TB18" s="17">
        <v>19.5122</v>
      </c>
      <c r="TC18" s="17">
        <v>0.68779999999999997</v>
      </c>
      <c r="TD18" s="17">
        <v>20</v>
      </c>
      <c r="TE18" s="17">
        <v>20</v>
      </c>
      <c r="TF18" s="17">
        <v>19.317070000000001</v>
      </c>
      <c r="TG18" s="17">
        <v>0.68293000000000004</v>
      </c>
      <c r="TH18" s="17">
        <v>14.6</v>
      </c>
      <c r="TI18" s="17">
        <v>14.835000000000001</v>
      </c>
      <c r="TJ18" s="17">
        <v>14.835000000000001</v>
      </c>
      <c r="TK18" s="17">
        <v>-0.23499999999999999</v>
      </c>
      <c r="TL18" s="17">
        <v>28.6</v>
      </c>
      <c r="TM18" s="17">
        <v>19.579000000000001</v>
      </c>
      <c r="TN18" s="17">
        <v>19.579000000000001</v>
      </c>
      <c r="TO18" s="17">
        <v>9.0210000000000008</v>
      </c>
      <c r="TP18" s="17">
        <v>0</v>
      </c>
      <c r="TQ18" s="17">
        <v>0</v>
      </c>
      <c r="TR18" s="17">
        <v>0</v>
      </c>
      <c r="TS18" s="17">
        <v>0</v>
      </c>
      <c r="TT18" s="17">
        <v>0.1</v>
      </c>
      <c r="TU18" s="17">
        <v>22.963000000000001</v>
      </c>
      <c r="TV18" s="17">
        <v>22.963000000000001</v>
      </c>
      <c r="TW18" s="17">
        <v>-22.863</v>
      </c>
      <c r="TX18" s="17">
        <v>2.1</v>
      </c>
      <c r="TY18" s="17">
        <v>43.978000000000002</v>
      </c>
      <c r="TZ18" s="17">
        <v>43.978000000000002</v>
      </c>
      <c r="UA18" s="17">
        <v>-41.878</v>
      </c>
      <c r="UB18" s="17">
        <v>0</v>
      </c>
      <c r="UC18" s="17">
        <v>0.94799999999999995</v>
      </c>
      <c r="UD18" s="17">
        <v>0.94799999999999995</v>
      </c>
      <c r="UE18" s="17">
        <v>-0.94799999999999995</v>
      </c>
      <c r="UF18" s="17">
        <v>0</v>
      </c>
      <c r="UG18" s="17">
        <v>0.63500000000000001</v>
      </c>
      <c r="UH18" s="17">
        <v>0.63500000000000001</v>
      </c>
      <c r="UI18" s="17">
        <v>-0.63500000000000001</v>
      </c>
      <c r="UJ18" s="17">
        <v>19.2</v>
      </c>
      <c r="UK18" s="17">
        <v>19.5122</v>
      </c>
      <c r="UL18" s="17">
        <v>19.5122</v>
      </c>
      <c r="UM18" s="17">
        <v>-0.31219999999999998</v>
      </c>
      <c r="UN18" s="17">
        <v>8.1</v>
      </c>
      <c r="UO18" s="17">
        <v>8</v>
      </c>
      <c r="UP18" s="17">
        <v>8</v>
      </c>
      <c r="UQ18" s="17">
        <v>0.1</v>
      </c>
      <c r="UR18" s="17">
        <v>8.8000000000000007</v>
      </c>
      <c r="US18" s="17">
        <v>8.4</v>
      </c>
      <c r="UT18" s="17">
        <v>8.4</v>
      </c>
      <c r="UU18" s="17">
        <v>0.4</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0</v>
      </c>
      <c r="VI18" s="17">
        <v>2.1829999999999998</v>
      </c>
      <c r="VJ18" s="17">
        <v>2.1829999999999998</v>
      </c>
      <c r="VK18" s="17">
        <v>-2.1829999999999998</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11</v>
      </c>
      <c r="WC18" s="17">
        <v>16.306000000000001</v>
      </c>
      <c r="WD18" s="17">
        <v>16.306000000000001</v>
      </c>
      <c r="WE18" s="17">
        <v>-5.306</v>
      </c>
      <c r="WF18" s="17">
        <v>9.5</v>
      </c>
      <c r="WG18" s="17">
        <v>12.173999999999999</v>
      </c>
      <c r="WH18" s="17">
        <v>12.173999999999999</v>
      </c>
      <c r="WI18" s="17">
        <v>-2.6739999999999999</v>
      </c>
      <c r="WJ18" s="17">
        <v>0</v>
      </c>
      <c r="WK18" s="17">
        <v>0</v>
      </c>
      <c r="WL18" s="17">
        <v>0</v>
      </c>
      <c r="WM18" s="17">
        <v>0</v>
      </c>
      <c r="WN18" s="17">
        <v>0</v>
      </c>
      <c r="WO18" s="17">
        <v>0</v>
      </c>
      <c r="WP18" s="17">
        <v>0</v>
      </c>
      <c r="WQ18" s="17">
        <v>0</v>
      </c>
      <c r="WR18" s="17">
        <v>8.5</v>
      </c>
      <c r="WS18" s="17">
        <v>8.4</v>
      </c>
      <c r="WT18" s="17">
        <v>8.4</v>
      </c>
      <c r="WU18" s="17">
        <v>0.1</v>
      </c>
      <c r="WV18" s="17">
        <v>20</v>
      </c>
      <c r="WW18" s="17">
        <v>20</v>
      </c>
      <c r="WX18" s="17">
        <v>19.317070000000001</v>
      </c>
      <c r="WY18" s="17">
        <v>0.68293000000000004</v>
      </c>
      <c r="WZ18" s="17"/>
      <c r="XA18" s="17"/>
      <c r="XB18" s="17"/>
      <c r="XC18" s="17">
        <v>0</v>
      </c>
      <c r="XD18" s="17">
        <v>41.6</v>
      </c>
      <c r="XE18" s="17">
        <v>41.93103</v>
      </c>
      <c r="XF18" s="17">
        <v>38</v>
      </c>
      <c r="XG18" s="17">
        <v>3.6</v>
      </c>
      <c r="XH18" s="17">
        <v>31.1</v>
      </c>
      <c r="XI18" s="17">
        <v>22.06897</v>
      </c>
      <c r="XJ18" s="17">
        <v>20</v>
      </c>
      <c r="XK18" s="17">
        <v>11.1</v>
      </c>
      <c r="XL18" s="17">
        <v>29.2</v>
      </c>
      <c r="XM18" s="17">
        <v>29.184000000000001</v>
      </c>
      <c r="XN18" s="17">
        <v>29.184000000000001</v>
      </c>
      <c r="XO18" s="17">
        <v>1.6E-2</v>
      </c>
      <c r="XP18" s="17">
        <v>3.3</v>
      </c>
      <c r="XQ18" s="17">
        <v>2.8159999999999998</v>
      </c>
      <c r="XR18" s="17">
        <v>2.8159999999999998</v>
      </c>
      <c r="XS18" s="17">
        <v>0.48399999999999999</v>
      </c>
      <c r="XT18" s="17">
        <v>16.600000000000001</v>
      </c>
      <c r="XU18" s="17">
        <v>17</v>
      </c>
      <c r="XV18" s="17">
        <v>14</v>
      </c>
      <c r="XW18" s="17">
        <v>2.6</v>
      </c>
      <c r="XX18" s="17"/>
      <c r="XY18" s="17"/>
      <c r="XZ18" s="17"/>
      <c r="YA18" s="17">
        <v>0</v>
      </c>
      <c r="YB18" s="17"/>
      <c r="YC18" s="17"/>
      <c r="YD18" s="17"/>
      <c r="YE18" s="17">
        <v>0</v>
      </c>
    </row>
    <row r="19" spans="1:655" ht="24" customHeight="1">
      <c r="A19" s="1"/>
      <c r="B19" s="16" t="s">
        <v>60</v>
      </c>
      <c r="C19" s="16" t="s">
        <v>877</v>
      </c>
      <c r="D19" s="17"/>
      <c r="E19" s="17"/>
      <c r="F19" s="17"/>
      <c r="G19" s="17">
        <v>0</v>
      </c>
      <c r="H19" s="17"/>
      <c r="I19" s="17"/>
      <c r="J19" s="17"/>
      <c r="K19" s="17">
        <v>0</v>
      </c>
      <c r="L19" s="17"/>
      <c r="M19" s="17"/>
      <c r="N19" s="17"/>
      <c r="O19" s="17">
        <v>0</v>
      </c>
      <c r="P19" s="17">
        <v>659.4</v>
      </c>
      <c r="Q19" s="17">
        <v>646.79789000000005</v>
      </c>
      <c r="R19" s="17">
        <v>646.79789000000005</v>
      </c>
      <c r="S19" s="17">
        <v>12.60211</v>
      </c>
      <c r="T19" s="17">
        <v>215.9</v>
      </c>
      <c r="U19" s="17">
        <v>211.44126</v>
      </c>
      <c r="V19" s="17">
        <v>211.44126</v>
      </c>
      <c r="W19" s="17">
        <v>4.4587399999999997</v>
      </c>
      <c r="X19" s="17"/>
      <c r="Y19" s="17"/>
      <c r="Z19" s="17"/>
      <c r="AA19" s="17">
        <v>0</v>
      </c>
      <c r="AB19" s="17"/>
      <c r="AC19" s="17"/>
      <c r="AD19" s="17"/>
      <c r="AE19" s="17">
        <v>0</v>
      </c>
      <c r="AF19" s="17">
        <v>90.8</v>
      </c>
      <c r="AG19" s="17">
        <v>92.226339999999993</v>
      </c>
      <c r="AH19" s="17">
        <v>92.226339999999993</v>
      </c>
      <c r="AI19" s="17">
        <v>-1.4263399999999999</v>
      </c>
      <c r="AJ19" s="17">
        <v>156.4</v>
      </c>
      <c r="AK19" s="17">
        <v>173.32973999999999</v>
      </c>
      <c r="AL19" s="17">
        <v>173.32973999999999</v>
      </c>
      <c r="AM19" s="17">
        <v>-16.929739999999999</v>
      </c>
      <c r="AN19" s="17"/>
      <c r="AO19" s="17"/>
      <c r="AP19" s="17"/>
      <c r="AQ19" s="17">
        <v>0</v>
      </c>
      <c r="AR19" s="17"/>
      <c r="AS19" s="17"/>
      <c r="AT19" s="17"/>
      <c r="AU19" s="17">
        <v>0</v>
      </c>
      <c r="AV19" s="17">
        <v>183.3</v>
      </c>
      <c r="AW19" s="17">
        <v>151.83031</v>
      </c>
      <c r="AX19" s="17">
        <v>148.42477</v>
      </c>
      <c r="AY19" s="17">
        <v>34.875230000000002</v>
      </c>
      <c r="AZ19" s="17">
        <v>187.8</v>
      </c>
      <c r="BA19" s="17">
        <v>151.83031</v>
      </c>
      <c r="BB19" s="17">
        <v>148.42477</v>
      </c>
      <c r="BC19" s="17">
        <v>39.375230000000002</v>
      </c>
      <c r="BD19" s="17">
        <v>188.7</v>
      </c>
      <c r="BE19" s="17">
        <v>151.83031</v>
      </c>
      <c r="BF19" s="17">
        <v>148.42477</v>
      </c>
      <c r="BG19" s="17">
        <v>40.275230000000001</v>
      </c>
      <c r="BH19" s="17">
        <v>267.10000000000002</v>
      </c>
      <c r="BI19" s="17">
        <v>227.74547000000001</v>
      </c>
      <c r="BJ19" s="17">
        <v>222.63715999999999</v>
      </c>
      <c r="BK19" s="17">
        <v>44.46284</v>
      </c>
      <c r="BL19" s="17">
        <v>109.9</v>
      </c>
      <c r="BM19" s="17">
        <v>110</v>
      </c>
      <c r="BN19" s="17">
        <v>110</v>
      </c>
      <c r="BO19" s="17">
        <v>-0.1</v>
      </c>
      <c r="BP19" s="17">
        <v>0</v>
      </c>
      <c r="BQ19" s="17"/>
      <c r="BR19" s="17"/>
      <c r="BS19" s="17">
        <v>0</v>
      </c>
      <c r="BT19" s="17">
        <v>582.1</v>
      </c>
      <c r="BU19" s="17">
        <v>568.29854</v>
      </c>
      <c r="BV19" s="17">
        <v>568.29854</v>
      </c>
      <c r="BW19" s="17">
        <v>13.801460000000001</v>
      </c>
      <c r="BX19" s="17">
        <v>10.7</v>
      </c>
      <c r="BY19" s="17">
        <v>10.561999999999999</v>
      </c>
      <c r="BZ19" s="17">
        <v>10.561999999999999</v>
      </c>
      <c r="CA19" s="17">
        <v>0.13800000000000001</v>
      </c>
      <c r="CB19" s="17"/>
      <c r="CC19" s="17"/>
      <c r="CD19" s="17"/>
      <c r="CE19" s="17">
        <v>0</v>
      </c>
      <c r="CF19" s="17"/>
      <c r="CG19" s="17"/>
      <c r="CH19" s="17"/>
      <c r="CI19" s="17">
        <v>0</v>
      </c>
      <c r="CJ19" s="17"/>
      <c r="CK19" s="17"/>
      <c r="CL19" s="17"/>
      <c r="CM19" s="17">
        <v>0</v>
      </c>
      <c r="CN19" s="17"/>
      <c r="CO19" s="17"/>
      <c r="CP19" s="17"/>
      <c r="CQ19" s="17">
        <v>0</v>
      </c>
      <c r="CR19" s="17">
        <v>170.7</v>
      </c>
      <c r="CS19" s="17">
        <v>164.70732000000001</v>
      </c>
      <c r="CT19" s="17">
        <v>164.70732000000001</v>
      </c>
      <c r="CU19" s="17">
        <v>5.99268</v>
      </c>
      <c r="CV19" s="17">
        <v>7.7</v>
      </c>
      <c r="CW19" s="17">
        <v>7.6877500000000003</v>
      </c>
      <c r="CX19" s="17">
        <v>7.6877500000000003</v>
      </c>
      <c r="CY19" s="17">
        <v>1.225E-2</v>
      </c>
      <c r="CZ19" s="17">
        <v>3.6</v>
      </c>
      <c r="DA19" s="17">
        <v>4.2199</v>
      </c>
      <c r="DB19" s="17">
        <v>4.2199</v>
      </c>
      <c r="DC19" s="17">
        <v>-0.61990000000000001</v>
      </c>
      <c r="DD19" s="17">
        <v>0</v>
      </c>
      <c r="DE19" s="17"/>
      <c r="DF19" s="17"/>
      <c r="DG19" s="17">
        <v>0</v>
      </c>
      <c r="DH19" s="17">
        <v>6.7</v>
      </c>
      <c r="DI19" s="17">
        <v>6.8787000000000003</v>
      </c>
      <c r="DJ19" s="17">
        <v>6.8787000000000003</v>
      </c>
      <c r="DK19" s="17">
        <v>-0.1787</v>
      </c>
      <c r="DL19" s="17">
        <v>10.199999999999999</v>
      </c>
      <c r="DM19" s="17">
        <v>9.9997900000000008</v>
      </c>
      <c r="DN19" s="17">
        <v>9.9997900000000008</v>
      </c>
      <c r="DO19" s="17">
        <v>0.20021</v>
      </c>
      <c r="DP19" s="17">
        <v>143.5</v>
      </c>
      <c r="DQ19" s="17">
        <v>143</v>
      </c>
      <c r="DR19" s="17">
        <v>143</v>
      </c>
      <c r="DS19" s="17">
        <v>0.5</v>
      </c>
      <c r="DT19" s="17">
        <v>7.7</v>
      </c>
      <c r="DU19" s="17">
        <v>8.9130000000000003</v>
      </c>
      <c r="DV19" s="17">
        <v>8.9130000000000003</v>
      </c>
      <c r="DW19" s="17">
        <v>-1.2130000000000001</v>
      </c>
      <c r="DX19" s="17"/>
      <c r="DY19" s="17"/>
      <c r="DZ19" s="17"/>
      <c r="EA19" s="17">
        <v>0</v>
      </c>
      <c r="EB19" s="17"/>
      <c r="EC19" s="17"/>
      <c r="ED19" s="17"/>
      <c r="EE19" s="17">
        <v>0</v>
      </c>
      <c r="EF19" s="17"/>
      <c r="EG19" s="17"/>
      <c r="EH19" s="17"/>
      <c r="EI19" s="17">
        <v>0</v>
      </c>
      <c r="EJ19" s="17">
        <v>111</v>
      </c>
      <c r="EK19" s="17">
        <v>112.90537</v>
      </c>
      <c r="EL19" s="17">
        <v>112.90537</v>
      </c>
      <c r="EM19" s="17">
        <v>-1.90537</v>
      </c>
      <c r="EN19" s="17">
        <v>0</v>
      </c>
      <c r="EO19" s="17">
        <v>0</v>
      </c>
      <c r="EP19" s="17">
        <v>0</v>
      </c>
      <c r="EQ19" s="17">
        <v>0</v>
      </c>
      <c r="ER19" s="17"/>
      <c r="ES19" s="17"/>
      <c r="ET19" s="17"/>
      <c r="EU19" s="17">
        <v>0</v>
      </c>
      <c r="EV19" s="17"/>
      <c r="EW19" s="17"/>
      <c r="EX19" s="17"/>
      <c r="EY19" s="17">
        <v>0</v>
      </c>
      <c r="EZ19" s="17"/>
      <c r="FA19" s="17"/>
      <c r="FB19" s="17"/>
      <c r="FC19" s="17">
        <v>0</v>
      </c>
      <c r="FD19" s="17">
        <v>6.5</v>
      </c>
      <c r="FE19" s="17">
        <v>6.39</v>
      </c>
      <c r="FF19" s="17">
        <v>6.39</v>
      </c>
      <c r="FG19" s="17">
        <v>0.11</v>
      </c>
      <c r="FH19" s="17">
        <v>470.5</v>
      </c>
      <c r="FI19" s="17">
        <v>458.87804999999997</v>
      </c>
      <c r="FJ19" s="17">
        <v>458.87804999999997</v>
      </c>
      <c r="FK19" s="17">
        <v>11.62195</v>
      </c>
      <c r="FL19" s="17">
        <v>82</v>
      </c>
      <c r="FM19" s="17">
        <v>80.422510000000003</v>
      </c>
      <c r="FN19" s="17">
        <v>80.422510000000003</v>
      </c>
      <c r="FO19" s="17">
        <v>1.5774900000000001</v>
      </c>
      <c r="FP19" s="17">
        <v>149</v>
      </c>
      <c r="FQ19" s="17">
        <v>148.62634</v>
      </c>
      <c r="FR19" s="17">
        <v>148.62634</v>
      </c>
      <c r="FS19" s="17">
        <v>0.37365999999999999</v>
      </c>
      <c r="FT19" s="17">
        <v>42.1</v>
      </c>
      <c r="FU19" s="17">
        <v>41.498959999999997</v>
      </c>
      <c r="FV19" s="17">
        <v>41.498959999999997</v>
      </c>
      <c r="FW19" s="17">
        <v>0.60104000000000002</v>
      </c>
      <c r="FX19" s="17">
        <v>18.7</v>
      </c>
      <c r="FY19" s="17">
        <v>19.28585</v>
      </c>
      <c r="FZ19" s="17">
        <v>19.28585</v>
      </c>
      <c r="GA19" s="17">
        <v>-0.58584999999999998</v>
      </c>
      <c r="GB19" s="17">
        <v>19.7</v>
      </c>
      <c r="GC19" s="17">
        <v>20</v>
      </c>
      <c r="GD19" s="17">
        <v>19.317070000000001</v>
      </c>
      <c r="GE19" s="17">
        <v>0.38292999999999999</v>
      </c>
      <c r="GF19" s="17">
        <v>94.2</v>
      </c>
      <c r="GG19" s="17">
        <v>87.657560000000004</v>
      </c>
      <c r="GH19" s="17">
        <v>87.657560000000004</v>
      </c>
      <c r="GI19" s="17">
        <v>6.54244</v>
      </c>
      <c r="GJ19" s="17"/>
      <c r="GK19" s="17">
        <v>0</v>
      </c>
      <c r="GL19" s="17">
        <v>0</v>
      </c>
      <c r="GM19" s="17">
        <v>0</v>
      </c>
      <c r="GN19" s="17">
        <v>0</v>
      </c>
      <c r="GO19" s="17">
        <v>0</v>
      </c>
      <c r="GP19" s="17">
        <v>0</v>
      </c>
      <c r="GQ19" s="17">
        <v>0</v>
      </c>
      <c r="GR19" s="17"/>
      <c r="GS19" s="17"/>
      <c r="GT19" s="17"/>
      <c r="GU19" s="17">
        <v>0</v>
      </c>
      <c r="GV19" s="17">
        <v>109.5</v>
      </c>
      <c r="GW19" s="17">
        <v>110.91316999999999</v>
      </c>
      <c r="GX19" s="17">
        <v>110.91316999999999</v>
      </c>
      <c r="GY19" s="17">
        <v>-1.41317</v>
      </c>
      <c r="GZ19" s="17">
        <v>7.3</v>
      </c>
      <c r="HA19" s="17"/>
      <c r="HB19" s="17">
        <v>7.0250199999999996</v>
      </c>
      <c r="HC19" s="17">
        <v>0.27498</v>
      </c>
      <c r="HD19" s="17">
        <v>5.8</v>
      </c>
      <c r="HE19" s="17">
        <v>7.36991</v>
      </c>
      <c r="HF19" s="17">
        <v>7.36991</v>
      </c>
      <c r="HG19" s="17">
        <v>-1.5699099999999999</v>
      </c>
      <c r="HH19" s="17">
        <v>47.1</v>
      </c>
      <c r="HI19" s="17">
        <v>47.26634</v>
      </c>
      <c r="HJ19" s="17">
        <v>47.26634</v>
      </c>
      <c r="HK19" s="17">
        <v>-0.16633999999999999</v>
      </c>
      <c r="HL19" s="17">
        <v>12.3</v>
      </c>
      <c r="HM19" s="17">
        <v>20.036100000000001</v>
      </c>
      <c r="HN19" s="17">
        <v>20.036100000000001</v>
      </c>
      <c r="HO19" s="17">
        <v>-7.7361000000000004</v>
      </c>
      <c r="HP19" s="17">
        <v>3.8</v>
      </c>
      <c r="HQ19" s="17">
        <v>3.8872599999999999</v>
      </c>
      <c r="HR19" s="17">
        <v>3.8872599999999999</v>
      </c>
      <c r="HS19" s="17">
        <v>-8.7260000000000004E-2</v>
      </c>
      <c r="HT19" s="17">
        <v>39.1</v>
      </c>
      <c r="HU19" s="17">
        <v>34.419510000000002</v>
      </c>
      <c r="HV19" s="17">
        <v>34.419510000000002</v>
      </c>
      <c r="HW19" s="17">
        <v>4.6804899999999998</v>
      </c>
      <c r="HX19" s="17">
        <v>177.6</v>
      </c>
      <c r="HY19" s="17">
        <v>171.54185000000001</v>
      </c>
      <c r="HZ19" s="17">
        <v>171.54185000000001</v>
      </c>
      <c r="IA19" s="17">
        <v>6.0581500000000004</v>
      </c>
      <c r="IB19" s="17">
        <v>93.3</v>
      </c>
      <c r="IC19" s="17">
        <v>28.32977</v>
      </c>
      <c r="ID19" s="17">
        <v>73.492800000000003</v>
      </c>
      <c r="IE19" s="17">
        <v>19.807200000000002</v>
      </c>
      <c r="IF19" s="17"/>
      <c r="IG19" s="17"/>
      <c r="IH19" s="17"/>
      <c r="II19" s="17">
        <v>0</v>
      </c>
      <c r="IJ19" s="17"/>
      <c r="IK19" s="17"/>
      <c r="IL19" s="17"/>
      <c r="IM19" s="17">
        <v>0</v>
      </c>
      <c r="IN19" s="17">
        <v>47.7</v>
      </c>
      <c r="IO19" s="17">
        <v>48.41648</v>
      </c>
      <c r="IP19" s="17">
        <v>48.41648</v>
      </c>
      <c r="IQ19" s="17">
        <v>-0.71648000000000001</v>
      </c>
      <c r="IR19" s="17"/>
      <c r="IS19" s="17"/>
      <c r="IT19" s="17"/>
      <c r="IU19" s="17">
        <v>0</v>
      </c>
      <c r="IV19" s="17"/>
      <c r="IW19" s="17"/>
      <c r="IX19" s="17"/>
      <c r="IY19" s="17">
        <v>0</v>
      </c>
      <c r="IZ19" s="17"/>
      <c r="JA19" s="17"/>
      <c r="JB19" s="17"/>
      <c r="JC19" s="17">
        <v>0</v>
      </c>
      <c r="JD19" s="17">
        <v>87.6</v>
      </c>
      <c r="JE19" s="17">
        <v>88.815600000000003</v>
      </c>
      <c r="JF19" s="17">
        <v>88.815600000000003</v>
      </c>
      <c r="JG19" s="17">
        <v>-1.2156</v>
      </c>
      <c r="JH19" s="17">
        <v>157.1</v>
      </c>
      <c r="JI19" s="17">
        <v>150.66667000000001</v>
      </c>
      <c r="JJ19" s="17">
        <v>150.66667000000001</v>
      </c>
      <c r="JK19" s="17">
        <v>6.4333299999999998</v>
      </c>
      <c r="JL19" s="17"/>
      <c r="JM19" s="17"/>
      <c r="JN19" s="17"/>
      <c r="JO19" s="17">
        <v>0</v>
      </c>
      <c r="JP19" s="17">
        <v>14.6</v>
      </c>
      <c r="JQ19" s="17">
        <v>30</v>
      </c>
      <c r="JR19" s="17">
        <v>30</v>
      </c>
      <c r="JS19" s="17">
        <v>-15.4</v>
      </c>
      <c r="JT19" s="17">
        <v>64.8</v>
      </c>
      <c r="JU19" s="17">
        <v>75.333330000000004</v>
      </c>
      <c r="JV19" s="17">
        <v>75.333330000000004</v>
      </c>
      <c r="JW19" s="17">
        <v>-10.533329999999999</v>
      </c>
      <c r="JX19" s="17">
        <v>0</v>
      </c>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4.7</v>
      </c>
      <c r="LE19" s="17">
        <v>3.9931199999999998</v>
      </c>
      <c r="LF19" s="17">
        <v>3.9931199999999998</v>
      </c>
      <c r="LG19" s="17">
        <v>0.70687999999999995</v>
      </c>
      <c r="LH19" s="17">
        <v>137.9</v>
      </c>
      <c r="LI19" s="17">
        <v>110.79805</v>
      </c>
      <c r="LJ19" s="17">
        <v>187.47924</v>
      </c>
      <c r="LK19" s="17">
        <v>-49.579239999999999</v>
      </c>
      <c r="LL19" s="17">
        <v>127.3</v>
      </c>
      <c r="LM19" s="17">
        <v>133.67995999999999</v>
      </c>
      <c r="LN19" s="17">
        <v>133.67995999999999</v>
      </c>
      <c r="LO19" s="17">
        <v>-6.3799599999999996</v>
      </c>
      <c r="LP19" s="17">
        <v>63.4</v>
      </c>
      <c r="LQ19" s="17">
        <v>67.461460000000002</v>
      </c>
      <c r="LR19" s="17">
        <v>67.461460000000002</v>
      </c>
      <c r="LS19" s="17">
        <v>-4.0614600000000003</v>
      </c>
      <c r="LT19" s="17">
        <v>80.599999999999994</v>
      </c>
      <c r="LU19" s="17">
        <v>78.567999999999998</v>
      </c>
      <c r="LV19" s="17">
        <v>78.567999999999998</v>
      </c>
      <c r="LW19" s="17">
        <v>2.032</v>
      </c>
      <c r="LX19" s="17">
        <v>30.5</v>
      </c>
      <c r="LY19" s="17">
        <v>30.097560000000001</v>
      </c>
      <c r="LZ19" s="17">
        <v>30.097560000000001</v>
      </c>
      <c r="MA19" s="17">
        <v>0.40244000000000002</v>
      </c>
      <c r="MB19" s="17">
        <v>0</v>
      </c>
      <c r="MC19" s="17"/>
      <c r="MD19" s="17"/>
      <c r="ME19" s="17">
        <v>0</v>
      </c>
      <c r="MF19" s="17"/>
      <c r="MG19" s="17"/>
      <c r="MH19" s="17"/>
      <c r="MI19" s="17">
        <v>0</v>
      </c>
      <c r="MJ19" s="17"/>
      <c r="MK19" s="17"/>
      <c r="ML19" s="17"/>
      <c r="MM19" s="17">
        <v>0</v>
      </c>
      <c r="MN19" s="17">
        <v>144.19999999999999</v>
      </c>
      <c r="MO19" s="17">
        <v>146.66612000000001</v>
      </c>
      <c r="MP19" s="17">
        <v>146.66612000000001</v>
      </c>
      <c r="MQ19" s="17">
        <v>-2.4661200000000001</v>
      </c>
      <c r="MR19" s="17">
        <v>146.9</v>
      </c>
      <c r="MS19" s="17">
        <v>146.66612000000001</v>
      </c>
      <c r="MT19" s="17">
        <v>146.66612000000001</v>
      </c>
      <c r="MU19" s="17">
        <v>0.23388</v>
      </c>
      <c r="MV19" s="17">
        <v>148.4</v>
      </c>
      <c r="MW19" s="17">
        <v>146.66612000000001</v>
      </c>
      <c r="MX19" s="17">
        <v>146.66612000000001</v>
      </c>
      <c r="MY19" s="17">
        <v>1.7338800000000001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36</v>
      </c>
      <c r="OG19" s="17">
        <v>54.444000000000003</v>
      </c>
      <c r="OH19" s="17">
        <v>54.444000000000003</v>
      </c>
      <c r="OI19" s="17">
        <v>-18.443999999999999</v>
      </c>
      <c r="OJ19" s="17">
        <v>0</v>
      </c>
      <c r="OK19" s="17">
        <v>0</v>
      </c>
      <c r="OL19" s="17">
        <v>0</v>
      </c>
      <c r="OM19" s="17">
        <v>0</v>
      </c>
      <c r="ON19" s="17">
        <v>0</v>
      </c>
      <c r="OO19" s="17">
        <v>5.2670000000000003</v>
      </c>
      <c r="OP19" s="17">
        <v>5.2670000000000003</v>
      </c>
      <c r="OQ19" s="17">
        <v>-5.2670000000000003</v>
      </c>
      <c r="OR19" s="17">
        <v>0</v>
      </c>
      <c r="OS19" s="17">
        <v>0</v>
      </c>
      <c r="OT19" s="17">
        <v>0</v>
      </c>
      <c r="OU19" s="17">
        <v>0</v>
      </c>
      <c r="OV19" s="17">
        <v>3</v>
      </c>
      <c r="OW19" s="17">
        <v>10</v>
      </c>
      <c r="OX19" s="17">
        <v>10</v>
      </c>
      <c r="OY19" s="17">
        <v>-7</v>
      </c>
      <c r="OZ19" s="17">
        <v>9.9</v>
      </c>
      <c r="PA19" s="17">
        <v>9.9830000000000005</v>
      </c>
      <c r="PB19" s="17">
        <v>9.9830000000000005</v>
      </c>
      <c r="PC19" s="17">
        <v>-8.3000000000000004E-2</v>
      </c>
      <c r="PD19" s="17">
        <v>5.4</v>
      </c>
      <c r="PE19" s="17">
        <v>5.67</v>
      </c>
      <c r="PF19" s="17">
        <v>5.67</v>
      </c>
      <c r="PG19" s="17">
        <v>-0.27</v>
      </c>
      <c r="PH19" s="17">
        <v>1.1000000000000001</v>
      </c>
      <c r="PI19" s="17">
        <v>1.23</v>
      </c>
      <c r="PJ19" s="17">
        <v>1.23</v>
      </c>
      <c r="PK19" s="17">
        <v>-0.13</v>
      </c>
      <c r="PL19" s="17">
        <v>3.5</v>
      </c>
      <c r="PM19" s="17">
        <v>3.4</v>
      </c>
      <c r="PN19" s="17">
        <v>3.4</v>
      </c>
      <c r="PO19" s="17">
        <v>0.1</v>
      </c>
      <c r="PP19" s="17">
        <v>4.8</v>
      </c>
      <c r="PQ19" s="17">
        <v>4.7</v>
      </c>
      <c r="PR19" s="17">
        <v>4.7</v>
      </c>
      <c r="PS19" s="17">
        <v>0.1</v>
      </c>
      <c r="PT19" s="17">
        <v>20.6</v>
      </c>
      <c r="PU19" s="17">
        <v>19.5122</v>
      </c>
      <c r="PV19" s="17">
        <v>19.5122</v>
      </c>
      <c r="PW19" s="17">
        <v>1.0878000000000001</v>
      </c>
      <c r="PX19" s="17">
        <v>20</v>
      </c>
      <c r="PY19" s="17">
        <v>19.5122</v>
      </c>
      <c r="PZ19" s="17">
        <v>19.5122</v>
      </c>
      <c r="QA19" s="17">
        <v>0.48780000000000001</v>
      </c>
      <c r="QB19" s="17">
        <v>19.100000000000001</v>
      </c>
      <c r="QC19" s="17">
        <v>19</v>
      </c>
      <c r="QD19" s="17">
        <v>17.560980000000001</v>
      </c>
      <c r="QE19" s="17">
        <v>1.5390200000000001</v>
      </c>
      <c r="QF19" s="17">
        <v>3.5</v>
      </c>
      <c r="QG19" s="17">
        <v>3.5</v>
      </c>
      <c r="QH19" s="17">
        <v>3.5</v>
      </c>
      <c r="QI19" s="17">
        <v>0</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4.9000000000000004</v>
      </c>
      <c r="QW19" s="17">
        <v>12.911</v>
      </c>
      <c r="QX19" s="17">
        <v>12.911</v>
      </c>
      <c r="QY19" s="17">
        <v>-8.0109999999999992</v>
      </c>
      <c r="QZ19" s="17">
        <v>10.6</v>
      </c>
      <c r="RA19" s="17">
        <v>29.329000000000001</v>
      </c>
      <c r="RB19" s="17">
        <v>29.329000000000001</v>
      </c>
      <c r="RC19" s="17">
        <v>-18.728999999999999</v>
      </c>
      <c r="RD19" s="17">
        <v>4.5</v>
      </c>
      <c r="RE19" s="17">
        <v>4.2</v>
      </c>
      <c r="RF19" s="17">
        <v>4.2</v>
      </c>
      <c r="RG19" s="17">
        <v>0.3</v>
      </c>
      <c r="RH19" s="17">
        <v>2.4</v>
      </c>
      <c r="RI19" s="17"/>
      <c r="RJ19" s="17">
        <v>2.4</v>
      </c>
      <c r="RK19" s="17">
        <v>0</v>
      </c>
      <c r="RL19" s="17">
        <v>2.4</v>
      </c>
      <c r="RM19" s="17">
        <v>2.4</v>
      </c>
      <c r="RN19" s="17">
        <v>2.4</v>
      </c>
      <c r="RO19" s="17">
        <v>0</v>
      </c>
      <c r="RP19" s="17"/>
      <c r="RQ19" s="17"/>
      <c r="RR19" s="17"/>
      <c r="RS19" s="17">
        <v>0</v>
      </c>
      <c r="RT19" s="17">
        <v>0</v>
      </c>
      <c r="RU19" s="17">
        <v>0</v>
      </c>
      <c r="RV19" s="17">
        <v>0</v>
      </c>
      <c r="RW19" s="17">
        <v>0</v>
      </c>
      <c r="RX19" s="17">
        <v>2.2999999999999998</v>
      </c>
      <c r="RY19" s="17">
        <v>3.3</v>
      </c>
      <c r="RZ19" s="17">
        <v>3.3</v>
      </c>
      <c r="SA19" s="17">
        <v>-1</v>
      </c>
      <c r="SB19" s="17">
        <v>19.5</v>
      </c>
      <c r="SC19" s="17">
        <v>6.5848599999999999</v>
      </c>
      <c r="SD19" s="17">
        <v>17.082380000000001</v>
      </c>
      <c r="SE19" s="17">
        <v>2.4176199999999999</v>
      </c>
      <c r="SF19" s="17">
        <v>3</v>
      </c>
      <c r="SG19" s="17">
        <v>2</v>
      </c>
      <c r="SH19" s="17">
        <v>2</v>
      </c>
      <c r="SI19" s="17">
        <v>1</v>
      </c>
      <c r="SJ19" s="17">
        <v>0.2</v>
      </c>
      <c r="SK19" s="17"/>
      <c r="SL19" s="17">
        <v>0.7</v>
      </c>
      <c r="SM19" s="17">
        <v>-0.5</v>
      </c>
      <c r="SN19" s="17">
        <v>19.8</v>
      </c>
      <c r="SO19" s="17">
        <v>20</v>
      </c>
      <c r="SP19" s="17">
        <v>19.21951</v>
      </c>
      <c r="SQ19" s="17">
        <v>0.58048999999999995</v>
      </c>
      <c r="SR19" s="17">
        <v>9.6</v>
      </c>
      <c r="SS19" s="17">
        <v>9.5</v>
      </c>
      <c r="ST19" s="17">
        <v>9.5</v>
      </c>
      <c r="SU19" s="17">
        <v>0.1</v>
      </c>
      <c r="SV19" s="17">
        <v>20.399999999999999</v>
      </c>
      <c r="SW19" s="17">
        <v>20</v>
      </c>
      <c r="SX19" s="17">
        <v>18.53659</v>
      </c>
      <c r="SY19" s="17">
        <v>1.86341</v>
      </c>
      <c r="SZ19" s="17">
        <v>20.3</v>
      </c>
      <c r="TA19" s="17">
        <v>19.5122</v>
      </c>
      <c r="TB19" s="17">
        <v>19.5122</v>
      </c>
      <c r="TC19" s="17">
        <v>0.78779999999999994</v>
      </c>
      <c r="TD19" s="17">
        <v>20</v>
      </c>
      <c r="TE19" s="17">
        <v>20</v>
      </c>
      <c r="TF19" s="17">
        <v>19.317070000000001</v>
      </c>
      <c r="TG19" s="17">
        <v>0.68293000000000004</v>
      </c>
      <c r="TH19" s="17">
        <v>14.5</v>
      </c>
      <c r="TI19" s="17">
        <v>16.196000000000002</v>
      </c>
      <c r="TJ19" s="17">
        <v>16.196000000000002</v>
      </c>
      <c r="TK19" s="17">
        <v>-1.696</v>
      </c>
      <c r="TL19" s="17">
        <v>24.3</v>
      </c>
      <c r="TM19" s="17">
        <v>18.265000000000001</v>
      </c>
      <c r="TN19" s="17">
        <v>18.265000000000001</v>
      </c>
      <c r="TO19" s="17">
        <v>6.0350000000000001</v>
      </c>
      <c r="TP19" s="17">
        <v>0</v>
      </c>
      <c r="TQ19" s="17">
        <v>0</v>
      </c>
      <c r="TR19" s="17">
        <v>0</v>
      </c>
      <c r="TS19" s="17">
        <v>0</v>
      </c>
      <c r="TT19" s="17">
        <v>0.7</v>
      </c>
      <c r="TU19" s="17">
        <v>24.315000000000001</v>
      </c>
      <c r="TV19" s="17">
        <v>24.315000000000001</v>
      </c>
      <c r="TW19" s="17">
        <v>-23.614999999999998</v>
      </c>
      <c r="TX19" s="17">
        <v>5.3</v>
      </c>
      <c r="TY19" s="17">
        <v>45.401000000000003</v>
      </c>
      <c r="TZ19" s="17">
        <v>45.401000000000003</v>
      </c>
      <c r="UA19" s="17">
        <v>-40.100999999999999</v>
      </c>
      <c r="UB19" s="17">
        <v>0</v>
      </c>
      <c r="UC19" s="17">
        <v>0.79200000000000004</v>
      </c>
      <c r="UD19" s="17">
        <v>0.79200000000000004</v>
      </c>
      <c r="UE19" s="17">
        <v>-0.79200000000000004</v>
      </c>
      <c r="UF19" s="17">
        <v>0</v>
      </c>
      <c r="UG19" s="17">
        <v>0.60599999999999998</v>
      </c>
      <c r="UH19" s="17">
        <v>0.60599999999999998</v>
      </c>
      <c r="UI19" s="17">
        <v>-0.60599999999999998</v>
      </c>
      <c r="UJ19" s="17">
        <v>18.899999999999999</v>
      </c>
      <c r="UK19" s="17">
        <v>19.5122</v>
      </c>
      <c r="UL19" s="17">
        <v>19.5122</v>
      </c>
      <c r="UM19" s="17">
        <v>-0.61219999999999997</v>
      </c>
      <c r="UN19" s="17">
        <v>8.1</v>
      </c>
      <c r="UO19" s="17">
        <v>8</v>
      </c>
      <c r="UP19" s="17">
        <v>8</v>
      </c>
      <c r="UQ19" s="17">
        <v>0.1</v>
      </c>
      <c r="UR19" s="17">
        <v>8.8000000000000007</v>
      </c>
      <c r="US19" s="17">
        <v>8.4</v>
      </c>
      <c r="UT19" s="17">
        <v>8.4</v>
      </c>
      <c r="UU19" s="17">
        <v>0.4</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0</v>
      </c>
      <c r="VI19" s="17">
        <v>2.3180000000000001</v>
      </c>
      <c r="VJ19" s="17">
        <v>2.3180000000000001</v>
      </c>
      <c r="VK19" s="17">
        <v>-2.3180000000000001</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5.3</v>
      </c>
      <c r="WC19" s="17">
        <v>14.553000000000001</v>
      </c>
      <c r="WD19" s="17">
        <v>14.553000000000001</v>
      </c>
      <c r="WE19" s="17">
        <v>-9.2530000000000001</v>
      </c>
      <c r="WF19" s="17">
        <v>2.8</v>
      </c>
      <c r="WG19" s="17">
        <v>9.8480000000000008</v>
      </c>
      <c r="WH19" s="17">
        <v>9.8480000000000008</v>
      </c>
      <c r="WI19" s="17">
        <v>-7.048</v>
      </c>
      <c r="WJ19" s="17">
        <v>0</v>
      </c>
      <c r="WK19" s="17">
        <v>0</v>
      </c>
      <c r="WL19" s="17">
        <v>0</v>
      </c>
      <c r="WM19" s="17">
        <v>0</v>
      </c>
      <c r="WN19" s="17">
        <v>0</v>
      </c>
      <c r="WO19" s="17">
        <v>0</v>
      </c>
      <c r="WP19" s="17">
        <v>0</v>
      </c>
      <c r="WQ19" s="17">
        <v>0</v>
      </c>
      <c r="WR19" s="17">
        <v>8.5</v>
      </c>
      <c r="WS19" s="17">
        <v>8.4</v>
      </c>
      <c r="WT19" s="17">
        <v>8.4</v>
      </c>
      <c r="WU19" s="17">
        <v>0.1</v>
      </c>
      <c r="WV19" s="17">
        <v>20</v>
      </c>
      <c r="WW19" s="17">
        <v>20</v>
      </c>
      <c r="WX19" s="17">
        <v>19.317070000000001</v>
      </c>
      <c r="WY19" s="17">
        <v>0.68293000000000004</v>
      </c>
      <c r="WZ19" s="17"/>
      <c r="XA19" s="17"/>
      <c r="XB19" s="17"/>
      <c r="XC19" s="17">
        <v>0</v>
      </c>
      <c r="XD19" s="17">
        <v>41.5</v>
      </c>
      <c r="XE19" s="17">
        <v>41.93103</v>
      </c>
      <c r="XF19" s="17">
        <v>38</v>
      </c>
      <c r="XG19" s="17">
        <v>3.5</v>
      </c>
      <c r="XH19" s="17">
        <v>31.2</v>
      </c>
      <c r="XI19" s="17">
        <v>22.06897</v>
      </c>
      <c r="XJ19" s="17">
        <v>20</v>
      </c>
      <c r="XK19" s="17">
        <v>11.2</v>
      </c>
      <c r="XL19" s="17">
        <v>29.2</v>
      </c>
      <c r="XM19" s="17">
        <v>29.184000000000001</v>
      </c>
      <c r="XN19" s="17">
        <v>29.184000000000001</v>
      </c>
      <c r="XO19" s="17">
        <v>1.6E-2</v>
      </c>
      <c r="XP19" s="17">
        <v>3.2</v>
      </c>
      <c r="XQ19" s="17">
        <v>2.8159999999999998</v>
      </c>
      <c r="XR19" s="17">
        <v>2.8159999999999998</v>
      </c>
      <c r="XS19" s="17">
        <v>0.38400000000000001</v>
      </c>
      <c r="XT19" s="17">
        <v>16.2</v>
      </c>
      <c r="XU19" s="17">
        <v>17</v>
      </c>
      <c r="XV19" s="17">
        <v>14</v>
      </c>
      <c r="XW19" s="17">
        <v>2.2000000000000002</v>
      </c>
      <c r="XX19" s="17"/>
      <c r="XY19" s="17"/>
      <c r="XZ19" s="17"/>
      <c r="YA19" s="17">
        <v>0</v>
      </c>
      <c r="YB19" s="17"/>
      <c r="YC19" s="17"/>
      <c r="YD19" s="17"/>
      <c r="YE19" s="17">
        <v>0</v>
      </c>
    </row>
    <row r="20" spans="1:655" ht="24" customHeight="1">
      <c r="A20" s="1"/>
      <c r="B20" s="16" t="s">
        <v>60</v>
      </c>
      <c r="C20" s="16" t="s">
        <v>878</v>
      </c>
      <c r="D20" s="17"/>
      <c r="E20" s="17"/>
      <c r="F20" s="17"/>
      <c r="G20" s="17">
        <v>0</v>
      </c>
      <c r="H20" s="17"/>
      <c r="I20" s="17"/>
      <c r="J20" s="17"/>
      <c r="K20" s="17">
        <v>0</v>
      </c>
      <c r="L20" s="17"/>
      <c r="M20" s="17"/>
      <c r="N20" s="17"/>
      <c r="O20" s="17">
        <v>0</v>
      </c>
      <c r="P20" s="17">
        <v>639.70000000000005</v>
      </c>
      <c r="Q20" s="17">
        <v>646.79789000000005</v>
      </c>
      <c r="R20" s="17">
        <v>646.79789000000005</v>
      </c>
      <c r="S20" s="17">
        <v>-7.0978899999999996</v>
      </c>
      <c r="T20" s="17">
        <v>213.8</v>
      </c>
      <c r="U20" s="17">
        <v>211.44126</v>
      </c>
      <c r="V20" s="17">
        <v>211.44126</v>
      </c>
      <c r="W20" s="17">
        <v>2.3587400000000001</v>
      </c>
      <c r="X20" s="17"/>
      <c r="Y20" s="17"/>
      <c r="Z20" s="17"/>
      <c r="AA20" s="17">
        <v>0</v>
      </c>
      <c r="AB20" s="17"/>
      <c r="AC20" s="17"/>
      <c r="AD20" s="17"/>
      <c r="AE20" s="17">
        <v>0</v>
      </c>
      <c r="AF20" s="17">
        <v>89</v>
      </c>
      <c r="AG20" s="17">
        <v>92.226339999999993</v>
      </c>
      <c r="AH20" s="17">
        <v>92.226339999999993</v>
      </c>
      <c r="AI20" s="17">
        <v>-3.22634</v>
      </c>
      <c r="AJ20" s="17">
        <v>153.30000000000001</v>
      </c>
      <c r="AK20" s="17">
        <v>173.32973999999999</v>
      </c>
      <c r="AL20" s="17">
        <v>173.32973999999999</v>
      </c>
      <c r="AM20" s="17">
        <v>-20.02974</v>
      </c>
      <c r="AN20" s="17"/>
      <c r="AO20" s="17"/>
      <c r="AP20" s="17"/>
      <c r="AQ20" s="17">
        <v>0</v>
      </c>
      <c r="AR20" s="17"/>
      <c r="AS20" s="17"/>
      <c r="AT20" s="17"/>
      <c r="AU20" s="17">
        <v>0</v>
      </c>
      <c r="AV20" s="17">
        <v>106.7</v>
      </c>
      <c r="AW20" s="17">
        <v>165.55565000000001</v>
      </c>
      <c r="AX20" s="17">
        <v>165.55565000000001</v>
      </c>
      <c r="AY20" s="17">
        <v>-58.855649999999997</v>
      </c>
      <c r="AZ20" s="17">
        <v>106.8</v>
      </c>
      <c r="BA20" s="17">
        <v>165.55565000000001</v>
      </c>
      <c r="BB20" s="17">
        <v>165.55565000000001</v>
      </c>
      <c r="BC20" s="17">
        <v>-58.755650000000003</v>
      </c>
      <c r="BD20" s="17">
        <v>106.7</v>
      </c>
      <c r="BE20" s="17">
        <v>165.55565000000001</v>
      </c>
      <c r="BF20" s="17">
        <v>165.55565000000001</v>
      </c>
      <c r="BG20" s="17">
        <v>-58.855649999999997</v>
      </c>
      <c r="BH20" s="17">
        <v>225.2</v>
      </c>
      <c r="BI20" s="17">
        <v>248.33348000000001</v>
      </c>
      <c r="BJ20" s="17">
        <v>248.33348000000001</v>
      </c>
      <c r="BK20" s="17">
        <v>-23.133479999999999</v>
      </c>
      <c r="BL20" s="17">
        <v>109.8</v>
      </c>
      <c r="BM20" s="17">
        <v>110</v>
      </c>
      <c r="BN20" s="17">
        <v>110</v>
      </c>
      <c r="BO20" s="17">
        <v>-0.2</v>
      </c>
      <c r="BP20" s="17">
        <v>0</v>
      </c>
      <c r="BQ20" s="17"/>
      <c r="BR20" s="17"/>
      <c r="BS20" s="17">
        <v>0</v>
      </c>
      <c r="BT20" s="17">
        <v>546.70000000000005</v>
      </c>
      <c r="BU20" s="17">
        <v>568.29854</v>
      </c>
      <c r="BV20" s="17">
        <v>568.29854</v>
      </c>
      <c r="BW20" s="17">
        <v>-21.59854</v>
      </c>
      <c r="BX20" s="17">
        <v>10.3</v>
      </c>
      <c r="BY20" s="17">
        <v>10.561999999999999</v>
      </c>
      <c r="BZ20" s="17">
        <v>10.561999999999999</v>
      </c>
      <c r="CA20" s="17">
        <v>-0.26200000000000001</v>
      </c>
      <c r="CB20" s="17"/>
      <c r="CC20" s="17"/>
      <c r="CD20" s="17"/>
      <c r="CE20" s="17">
        <v>0</v>
      </c>
      <c r="CF20" s="17"/>
      <c r="CG20" s="17"/>
      <c r="CH20" s="17"/>
      <c r="CI20" s="17">
        <v>0</v>
      </c>
      <c r="CJ20" s="17"/>
      <c r="CK20" s="17"/>
      <c r="CL20" s="17"/>
      <c r="CM20" s="17">
        <v>0</v>
      </c>
      <c r="CN20" s="17"/>
      <c r="CO20" s="17"/>
      <c r="CP20" s="17"/>
      <c r="CQ20" s="17">
        <v>0</v>
      </c>
      <c r="CR20" s="17">
        <v>164.4</v>
      </c>
      <c r="CS20" s="17">
        <v>164.70732000000001</v>
      </c>
      <c r="CT20" s="17">
        <v>164.70732000000001</v>
      </c>
      <c r="CU20" s="17">
        <v>-0.30731999999999998</v>
      </c>
      <c r="CV20" s="17">
        <v>6.4</v>
      </c>
      <c r="CW20" s="17">
        <v>7.6877500000000003</v>
      </c>
      <c r="CX20" s="17">
        <v>7.6877500000000003</v>
      </c>
      <c r="CY20" s="17">
        <v>-1.28775</v>
      </c>
      <c r="CZ20" s="17">
        <v>3.2</v>
      </c>
      <c r="DA20" s="17">
        <v>4.2199</v>
      </c>
      <c r="DB20" s="17">
        <v>4.2199</v>
      </c>
      <c r="DC20" s="17">
        <v>-1.0199</v>
      </c>
      <c r="DD20" s="17">
        <v>0</v>
      </c>
      <c r="DE20" s="17"/>
      <c r="DF20" s="17"/>
      <c r="DG20" s="17">
        <v>0</v>
      </c>
      <c r="DH20" s="17">
        <v>6.7</v>
      </c>
      <c r="DI20" s="17">
        <v>6.8787000000000003</v>
      </c>
      <c r="DJ20" s="17">
        <v>6.8787000000000003</v>
      </c>
      <c r="DK20" s="17">
        <v>-0.1787</v>
      </c>
      <c r="DL20" s="17">
        <v>10.199999999999999</v>
      </c>
      <c r="DM20" s="17">
        <v>9.9997900000000008</v>
      </c>
      <c r="DN20" s="17">
        <v>9.9997900000000008</v>
      </c>
      <c r="DO20" s="17">
        <v>0.20021</v>
      </c>
      <c r="DP20" s="17">
        <v>143.6</v>
      </c>
      <c r="DQ20" s="17">
        <v>143</v>
      </c>
      <c r="DR20" s="17">
        <v>143</v>
      </c>
      <c r="DS20" s="17">
        <v>0.6</v>
      </c>
      <c r="DT20" s="17">
        <v>7.7</v>
      </c>
      <c r="DU20" s="17">
        <v>8.9130000000000003</v>
      </c>
      <c r="DV20" s="17">
        <v>8.9130000000000003</v>
      </c>
      <c r="DW20" s="17">
        <v>-1.2130000000000001</v>
      </c>
      <c r="DX20" s="17"/>
      <c r="DY20" s="17"/>
      <c r="DZ20" s="17"/>
      <c r="EA20" s="17">
        <v>0</v>
      </c>
      <c r="EB20" s="17"/>
      <c r="EC20" s="17"/>
      <c r="ED20" s="17"/>
      <c r="EE20" s="17">
        <v>0</v>
      </c>
      <c r="EF20" s="17"/>
      <c r="EG20" s="17"/>
      <c r="EH20" s="17"/>
      <c r="EI20" s="17">
        <v>0</v>
      </c>
      <c r="EJ20" s="17">
        <v>109.6</v>
      </c>
      <c r="EK20" s="17">
        <v>112.90537</v>
      </c>
      <c r="EL20" s="17">
        <v>112.90537</v>
      </c>
      <c r="EM20" s="17">
        <v>-3.3053699999999999</v>
      </c>
      <c r="EN20" s="17">
        <v>163.4</v>
      </c>
      <c r="EO20" s="17">
        <v>0</v>
      </c>
      <c r="EP20" s="17">
        <v>0</v>
      </c>
      <c r="EQ20" s="17">
        <v>163.4</v>
      </c>
      <c r="ER20" s="17"/>
      <c r="ES20" s="17"/>
      <c r="ET20" s="17"/>
      <c r="EU20" s="17">
        <v>0</v>
      </c>
      <c r="EV20" s="17"/>
      <c r="EW20" s="17"/>
      <c r="EX20" s="17"/>
      <c r="EY20" s="17">
        <v>0</v>
      </c>
      <c r="EZ20" s="17"/>
      <c r="FA20" s="17"/>
      <c r="FB20" s="17"/>
      <c r="FC20" s="17">
        <v>0</v>
      </c>
      <c r="FD20" s="17">
        <v>6.5</v>
      </c>
      <c r="FE20" s="17">
        <v>6.39</v>
      </c>
      <c r="FF20" s="17">
        <v>6.39</v>
      </c>
      <c r="FG20" s="17">
        <v>0.11</v>
      </c>
      <c r="FH20" s="17">
        <v>460.4</v>
      </c>
      <c r="FI20" s="17">
        <v>458.87804999999997</v>
      </c>
      <c r="FJ20" s="17">
        <v>458.87804999999997</v>
      </c>
      <c r="FK20" s="17">
        <v>1.5219499999999999</v>
      </c>
      <c r="FL20" s="17">
        <v>81.8</v>
      </c>
      <c r="FM20" s="17">
        <v>80.422510000000003</v>
      </c>
      <c r="FN20" s="17">
        <v>80.422510000000003</v>
      </c>
      <c r="FO20" s="17">
        <v>1.3774900000000001</v>
      </c>
      <c r="FP20" s="17">
        <v>146.4</v>
      </c>
      <c r="FQ20" s="17">
        <v>148.62634</v>
      </c>
      <c r="FR20" s="17">
        <v>148.62634</v>
      </c>
      <c r="FS20" s="17">
        <v>-2.22634</v>
      </c>
      <c r="FT20" s="17">
        <v>42.1</v>
      </c>
      <c r="FU20" s="17">
        <v>41.498959999999997</v>
      </c>
      <c r="FV20" s="17">
        <v>41.498959999999997</v>
      </c>
      <c r="FW20" s="17">
        <v>0.60104000000000002</v>
      </c>
      <c r="FX20" s="17">
        <v>18.5</v>
      </c>
      <c r="FY20" s="17">
        <v>19.28585</v>
      </c>
      <c r="FZ20" s="17">
        <v>19.28585</v>
      </c>
      <c r="GA20" s="17">
        <v>-0.78585000000000005</v>
      </c>
      <c r="GB20" s="17">
        <v>19.7</v>
      </c>
      <c r="GC20" s="17">
        <v>20</v>
      </c>
      <c r="GD20" s="17">
        <v>19.317070000000001</v>
      </c>
      <c r="GE20" s="17">
        <v>0.38292999999999999</v>
      </c>
      <c r="GF20" s="17">
        <v>89.6</v>
      </c>
      <c r="GG20" s="17">
        <v>87.657560000000004</v>
      </c>
      <c r="GH20" s="17">
        <v>87.657560000000004</v>
      </c>
      <c r="GI20" s="17">
        <v>1.9424399999999999</v>
      </c>
      <c r="GJ20" s="17"/>
      <c r="GK20" s="17">
        <v>0</v>
      </c>
      <c r="GL20" s="17">
        <v>0</v>
      </c>
      <c r="GM20" s="17">
        <v>0</v>
      </c>
      <c r="GN20" s="17">
        <v>127.2</v>
      </c>
      <c r="GO20" s="17">
        <v>0</v>
      </c>
      <c r="GP20" s="17">
        <v>0</v>
      </c>
      <c r="GQ20" s="17">
        <v>127.2</v>
      </c>
      <c r="GR20" s="17"/>
      <c r="GS20" s="17"/>
      <c r="GT20" s="17"/>
      <c r="GU20" s="17">
        <v>0</v>
      </c>
      <c r="GV20" s="17">
        <v>106.7</v>
      </c>
      <c r="GW20" s="17">
        <v>110.91316999999999</v>
      </c>
      <c r="GX20" s="17">
        <v>110.91316999999999</v>
      </c>
      <c r="GY20" s="17">
        <v>-4.2131699999999999</v>
      </c>
      <c r="GZ20" s="17">
        <v>7.4</v>
      </c>
      <c r="HA20" s="17"/>
      <c r="HB20" s="17">
        <v>7.0250199999999996</v>
      </c>
      <c r="HC20" s="17">
        <v>0.37497999999999998</v>
      </c>
      <c r="HD20" s="17">
        <v>5.7</v>
      </c>
      <c r="HE20" s="17">
        <v>7.36991</v>
      </c>
      <c r="HF20" s="17">
        <v>7.36991</v>
      </c>
      <c r="HG20" s="17">
        <v>-1.66991</v>
      </c>
      <c r="HH20" s="17">
        <v>45.4</v>
      </c>
      <c r="HI20" s="17">
        <v>47.26634</v>
      </c>
      <c r="HJ20" s="17">
        <v>47.26634</v>
      </c>
      <c r="HK20" s="17">
        <v>-1.8663400000000001</v>
      </c>
      <c r="HL20" s="17">
        <v>12.7</v>
      </c>
      <c r="HM20" s="17">
        <v>20.036100000000001</v>
      </c>
      <c r="HN20" s="17">
        <v>20.036100000000001</v>
      </c>
      <c r="HO20" s="17">
        <v>-7.3361000000000001</v>
      </c>
      <c r="HP20" s="17">
        <v>3.8</v>
      </c>
      <c r="HQ20" s="17">
        <v>3.8872599999999999</v>
      </c>
      <c r="HR20" s="17">
        <v>3.8872599999999999</v>
      </c>
      <c r="HS20" s="17">
        <v>-8.7260000000000004E-2</v>
      </c>
      <c r="HT20" s="17">
        <v>38</v>
      </c>
      <c r="HU20" s="17">
        <v>34.419510000000002</v>
      </c>
      <c r="HV20" s="17">
        <v>34.419510000000002</v>
      </c>
      <c r="HW20" s="17">
        <v>3.5804900000000002</v>
      </c>
      <c r="HX20" s="17">
        <v>171.5</v>
      </c>
      <c r="HY20" s="17">
        <v>171.54185000000001</v>
      </c>
      <c r="HZ20" s="17">
        <v>171.54185000000001</v>
      </c>
      <c r="IA20" s="17">
        <v>-4.1849999999999998E-2</v>
      </c>
      <c r="IB20" s="17">
        <v>50.8</v>
      </c>
      <c r="IC20" s="17">
        <v>72.091819999999998</v>
      </c>
      <c r="ID20" s="17">
        <v>95.918049999999994</v>
      </c>
      <c r="IE20" s="17">
        <v>-45.118049999999997</v>
      </c>
      <c r="IF20" s="17"/>
      <c r="IG20" s="17"/>
      <c r="IH20" s="17"/>
      <c r="II20" s="17">
        <v>0</v>
      </c>
      <c r="IJ20" s="17"/>
      <c r="IK20" s="17"/>
      <c r="IL20" s="17"/>
      <c r="IM20" s="17">
        <v>0</v>
      </c>
      <c r="IN20" s="17">
        <v>47.5</v>
      </c>
      <c r="IO20" s="17">
        <v>48.41648</v>
      </c>
      <c r="IP20" s="17">
        <v>48.41648</v>
      </c>
      <c r="IQ20" s="17">
        <v>-0.91647999999999996</v>
      </c>
      <c r="IR20" s="17"/>
      <c r="IS20" s="17"/>
      <c r="IT20" s="17"/>
      <c r="IU20" s="17">
        <v>0</v>
      </c>
      <c r="IV20" s="17"/>
      <c r="IW20" s="17"/>
      <c r="IX20" s="17"/>
      <c r="IY20" s="17">
        <v>0</v>
      </c>
      <c r="IZ20" s="17"/>
      <c r="JA20" s="17"/>
      <c r="JB20" s="17"/>
      <c r="JC20" s="17">
        <v>0</v>
      </c>
      <c r="JD20" s="17">
        <v>85.9</v>
      </c>
      <c r="JE20" s="17">
        <v>88.815600000000003</v>
      </c>
      <c r="JF20" s="17">
        <v>88.815600000000003</v>
      </c>
      <c r="JG20" s="17">
        <v>-2.9156</v>
      </c>
      <c r="JH20" s="17">
        <v>156.80000000000001</v>
      </c>
      <c r="JI20" s="17">
        <v>150.66667000000001</v>
      </c>
      <c r="JJ20" s="17">
        <v>169.94467</v>
      </c>
      <c r="JK20" s="17">
        <v>-13.14467</v>
      </c>
      <c r="JL20" s="17"/>
      <c r="JM20" s="17"/>
      <c r="JN20" s="17"/>
      <c r="JO20" s="17">
        <v>0</v>
      </c>
      <c r="JP20" s="17">
        <v>73.599999999999994</v>
      </c>
      <c r="JQ20" s="17">
        <v>60</v>
      </c>
      <c r="JR20" s="17">
        <v>60</v>
      </c>
      <c r="JS20" s="17">
        <v>13.6</v>
      </c>
      <c r="JT20" s="17">
        <v>66.7</v>
      </c>
      <c r="JU20" s="17">
        <v>75.333330000000004</v>
      </c>
      <c r="JV20" s="17">
        <v>84.972329999999999</v>
      </c>
      <c r="JW20" s="17">
        <v>-18.27233</v>
      </c>
      <c r="JX20" s="17">
        <v>0</v>
      </c>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4.7</v>
      </c>
      <c r="LE20" s="17">
        <v>3.9931199999999998</v>
      </c>
      <c r="LF20" s="17">
        <v>3.9931199999999998</v>
      </c>
      <c r="LG20" s="17">
        <v>0.70687999999999995</v>
      </c>
      <c r="LH20" s="17">
        <v>210.6</v>
      </c>
      <c r="LI20" s="17">
        <v>185.10054</v>
      </c>
      <c r="LJ20" s="17">
        <v>226.88194999999999</v>
      </c>
      <c r="LK20" s="17">
        <v>-16.281949999999998</v>
      </c>
      <c r="LL20" s="17">
        <v>122.3</v>
      </c>
      <c r="LM20" s="17">
        <v>133.67995999999999</v>
      </c>
      <c r="LN20" s="17">
        <v>133.67995999999999</v>
      </c>
      <c r="LO20" s="17">
        <v>-11.379960000000001</v>
      </c>
      <c r="LP20" s="17">
        <v>60.9</v>
      </c>
      <c r="LQ20" s="17">
        <v>67.461460000000002</v>
      </c>
      <c r="LR20" s="17">
        <v>67.461460000000002</v>
      </c>
      <c r="LS20" s="17">
        <v>-6.5614600000000003</v>
      </c>
      <c r="LT20" s="17">
        <v>79.599999999999994</v>
      </c>
      <c r="LU20" s="17">
        <v>78.567999999999998</v>
      </c>
      <c r="LV20" s="17">
        <v>78.567999999999998</v>
      </c>
      <c r="LW20" s="17">
        <v>1.032</v>
      </c>
      <c r="LX20" s="17">
        <v>29.5</v>
      </c>
      <c r="LY20" s="17">
        <v>30.097560000000001</v>
      </c>
      <c r="LZ20" s="17">
        <v>30.097560000000001</v>
      </c>
      <c r="MA20" s="17">
        <v>-0.59755999999999998</v>
      </c>
      <c r="MB20" s="17">
        <v>0</v>
      </c>
      <c r="MC20" s="17"/>
      <c r="MD20" s="17"/>
      <c r="ME20" s="17">
        <v>0</v>
      </c>
      <c r="MF20" s="17"/>
      <c r="MG20" s="17"/>
      <c r="MH20" s="17"/>
      <c r="MI20" s="17">
        <v>0</v>
      </c>
      <c r="MJ20" s="17"/>
      <c r="MK20" s="17"/>
      <c r="ML20" s="17"/>
      <c r="MM20" s="17">
        <v>0</v>
      </c>
      <c r="MN20" s="17">
        <v>144.5</v>
      </c>
      <c r="MO20" s="17">
        <v>146.66612000000001</v>
      </c>
      <c r="MP20" s="17">
        <v>152.95916</v>
      </c>
      <c r="MQ20" s="17">
        <v>-8.4591600000000007</v>
      </c>
      <c r="MR20" s="17">
        <v>147</v>
      </c>
      <c r="MS20" s="17">
        <v>146.66612000000001</v>
      </c>
      <c r="MT20" s="17">
        <v>152.95916</v>
      </c>
      <c r="MU20" s="17">
        <v>-5.9591599999999998</v>
      </c>
      <c r="MV20" s="17">
        <v>148.1</v>
      </c>
      <c r="MW20" s="17">
        <v>146.66612000000001</v>
      </c>
      <c r="MX20" s="17">
        <v>152.95916</v>
      </c>
      <c r="MY20" s="17">
        <v>-4.8591600000000001</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28.8</v>
      </c>
      <c r="OG20" s="17">
        <v>53.578000000000003</v>
      </c>
      <c r="OH20" s="17">
        <v>53.578000000000003</v>
      </c>
      <c r="OI20" s="17">
        <v>-24.777999999999999</v>
      </c>
      <c r="OJ20" s="17">
        <v>0</v>
      </c>
      <c r="OK20" s="17">
        <v>0</v>
      </c>
      <c r="OL20" s="17">
        <v>0</v>
      </c>
      <c r="OM20" s="17">
        <v>0</v>
      </c>
      <c r="ON20" s="17">
        <v>0</v>
      </c>
      <c r="OO20" s="17">
        <v>5.3170000000000002</v>
      </c>
      <c r="OP20" s="17">
        <v>5.3170000000000002</v>
      </c>
      <c r="OQ20" s="17">
        <v>-5.3170000000000002</v>
      </c>
      <c r="OR20" s="17">
        <v>0</v>
      </c>
      <c r="OS20" s="17">
        <v>0</v>
      </c>
      <c r="OT20" s="17">
        <v>0</v>
      </c>
      <c r="OU20" s="17">
        <v>0</v>
      </c>
      <c r="OV20" s="17">
        <v>0</v>
      </c>
      <c r="OW20" s="17">
        <v>0</v>
      </c>
      <c r="OX20" s="17">
        <v>0</v>
      </c>
      <c r="OY20" s="17">
        <v>0</v>
      </c>
      <c r="OZ20" s="17">
        <v>9.9</v>
      </c>
      <c r="PA20" s="17">
        <v>9.9830000000000005</v>
      </c>
      <c r="PB20" s="17">
        <v>9.9830000000000005</v>
      </c>
      <c r="PC20" s="17">
        <v>-8.3000000000000004E-2</v>
      </c>
      <c r="PD20" s="17">
        <v>5.4</v>
      </c>
      <c r="PE20" s="17">
        <v>5.67</v>
      </c>
      <c r="PF20" s="17">
        <v>5.67</v>
      </c>
      <c r="PG20" s="17">
        <v>-0.27</v>
      </c>
      <c r="PH20" s="17">
        <v>1.1000000000000001</v>
      </c>
      <c r="PI20" s="17">
        <v>1.23</v>
      </c>
      <c r="PJ20" s="17">
        <v>1.23</v>
      </c>
      <c r="PK20" s="17">
        <v>-0.13</v>
      </c>
      <c r="PL20" s="17">
        <v>3.4</v>
      </c>
      <c r="PM20" s="17">
        <v>3.4</v>
      </c>
      <c r="PN20" s="17">
        <v>3.4</v>
      </c>
      <c r="PO20" s="17">
        <v>0</v>
      </c>
      <c r="PP20" s="17">
        <v>4.7</v>
      </c>
      <c r="PQ20" s="17">
        <v>4.7</v>
      </c>
      <c r="PR20" s="17">
        <v>4.7</v>
      </c>
      <c r="PS20" s="17">
        <v>0</v>
      </c>
      <c r="PT20" s="17">
        <v>19.899999999999999</v>
      </c>
      <c r="PU20" s="17">
        <v>19.5122</v>
      </c>
      <c r="PV20" s="17">
        <v>19.5122</v>
      </c>
      <c r="PW20" s="17">
        <v>0.38779999999999998</v>
      </c>
      <c r="PX20" s="17">
        <v>20</v>
      </c>
      <c r="PY20" s="17">
        <v>19.5122</v>
      </c>
      <c r="PZ20" s="17">
        <v>19.5122</v>
      </c>
      <c r="QA20" s="17">
        <v>0.48780000000000001</v>
      </c>
      <c r="QB20" s="17">
        <v>19.100000000000001</v>
      </c>
      <c r="QC20" s="17">
        <v>19</v>
      </c>
      <c r="QD20" s="17">
        <v>17.560980000000001</v>
      </c>
      <c r="QE20" s="17">
        <v>1.5390200000000001</v>
      </c>
      <c r="QF20" s="17">
        <v>3.5</v>
      </c>
      <c r="QG20" s="17">
        <v>3.5</v>
      </c>
      <c r="QH20" s="17">
        <v>3.5</v>
      </c>
      <c r="QI20" s="17">
        <v>0</v>
      </c>
      <c r="QJ20" s="17">
        <v>9.3000000000000007</v>
      </c>
      <c r="QK20" s="17">
        <v>9.1999999999999993</v>
      </c>
      <c r="QL20" s="17">
        <v>9.1999999999999993</v>
      </c>
      <c r="QM20" s="17">
        <v>0.1</v>
      </c>
      <c r="QN20" s="17">
        <v>0.1</v>
      </c>
      <c r="QO20" s="17">
        <v>1.046</v>
      </c>
      <c r="QP20" s="17">
        <v>1.046</v>
      </c>
      <c r="QQ20" s="17">
        <v>-0.94599999999999995</v>
      </c>
      <c r="QR20" s="17">
        <v>0</v>
      </c>
      <c r="QS20" s="17">
        <v>1.042</v>
      </c>
      <c r="QT20" s="17">
        <v>1.042</v>
      </c>
      <c r="QU20" s="17">
        <v>-1.042</v>
      </c>
      <c r="QV20" s="17">
        <v>3</v>
      </c>
      <c r="QW20" s="17">
        <v>12.598000000000001</v>
      </c>
      <c r="QX20" s="17">
        <v>12.598000000000001</v>
      </c>
      <c r="QY20" s="17">
        <v>-9.5980000000000008</v>
      </c>
      <c r="QZ20" s="17">
        <v>7</v>
      </c>
      <c r="RA20" s="17">
        <v>28.027999999999999</v>
      </c>
      <c r="RB20" s="17">
        <v>28.027999999999999</v>
      </c>
      <c r="RC20" s="17">
        <v>-21.027999999999999</v>
      </c>
      <c r="RD20" s="17">
        <v>4.5</v>
      </c>
      <c r="RE20" s="17">
        <v>4.2</v>
      </c>
      <c r="RF20" s="17">
        <v>4.2</v>
      </c>
      <c r="RG20" s="17">
        <v>0.3</v>
      </c>
      <c r="RH20" s="17">
        <v>2.4</v>
      </c>
      <c r="RI20" s="17"/>
      <c r="RJ20" s="17">
        <v>2.4</v>
      </c>
      <c r="RK20" s="17">
        <v>0</v>
      </c>
      <c r="RL20" s="17">
        <v>2.4</v>
      </c>
      <c r="RM20" s="17">
        <v>2.4</v>
      </c>
      <c r="RN20" s="17">
        <v>2.4</v>
      </c>
      <c r="RO20" s="17">
        <v>0</v>
      </c>
      <c r="RP20" s="17"/>
      <c r="RQ20" s="17"/>
      <c r="RR20" s="17"/>
      <c r="RS20" s="17">
        <v>0</v>
      </c>
      <c r="RT20" s="17">
        <v>0</v>
      </c>
      <c r="RU20" s="17">
        <v>0.28199999999999997</v>
      </c>
      <c r="RV20" s="17">
        <v>0.28199999999999997</v>
      </c>
      <c r="RW20" s="17">
        <v>-0.28199999999999997</v>
      </c>
      <c r="RX20" s="17">
        <v>1.9</v>
      </c>
      <c r="RY20" s="17">
        <v>3.3</v>
      </c>
      <c r="RZ20" s="17">
        <v>3.3</v>
      </c>
      <c r="SA20" s="17">
        <v>-1.4</v>
      </c>
      <c r="SB20" s="17">
        <v>20.3</v>
      </c>
      <c r="SC20" s="17">
        <v>16.756740000000001</v>
      </c>
      <c r="SD20" s="17">
        <v>19.869240000000001</v>
      </c>
      <c r="SE20" s="17">
        <v>0.43075999999999998</v>
      </c>
      <c r="SF20" s="17">
        <v>3</v>
      </c>
      <c r="SG20" s="17">
        <v>2</v>
      </c>
      <c r="SH20" s="17">
        <v>2</v>
      </c>
      <c r="SI20" s="17">
        <v>1</v>
      </c>
      <c r="SJ20" s="17">
        <v>0.2</v>
      </c>
      <c r="SK20" s="17"/>
      <c r="SL20" s="17">
        <v>0.7</v>
      </c>
      <c r="SM20" s="17">
        <v>-0.5</v>
      </c>
      <c r="SN20" s="17">
        <v>19.8</v>
      </c>
      <c r="SO20" s="17">
        <v>20</v>
      </c>
      <c r="SP20" s="17">
        <v>19.21951</v>
      </c>
      <c r="SQ20" s="17">
        <v>0.58048999999999995</v>
      </c>
      <c r="SR20" s="17">
        <v>9.6999999999999993</v>
      </c>
      <c r="SS20" s="17">
        <v>9.5</v>
      </c>
      <c r="ST20" s="17">
        <v>9.5</v>
      </c>
      <c r="SU20" s="17">
        <v>0.2</v>
      </c>
      <c r="SV20" s="17">
        <v>20.3</v>
      </c>
      <c r="SW20" s="17">
        <v>20</v>
      </c>
      <c r="SX20" s="17">
        <v>18.53659</v>
      </c>
      <c r="SY20" s="17">
        <v>1.7634099999999999</v>
      </c>
      <c r="SZ20" s="17">
        <v>20.2</v>
      </c>
      <c r="TA20" s="17">
        <v>19.5122</v>
      </c>
      <c r="TB20" s="17">
        <v>19.5122</v>
      </c>
      <c r="TC20" s="17">
        <v>0.68779999999999997</v>
      </c>
      <c r="TD20" s="17">
        <v>19.8</v>
      </c>
      <c r="TE20" s="17">
        <v>20</v>
      </c>
      <c r="TF20" s="17">
        <v>19.317070000000001</v>
      </c>
      <c r="TG20" s="17">
        <v>0.48293000000000003</v>
      </c>
      <c r="TH20" s="17">
        <v>16</v>
      </c>
      <c r="TI20" s="17">
        <v>17.599</v>
      </c>
      <c r="TJ20" s="17">
        <v>17.599</v>
      </c>
      <c r="TK20" s="17">
        <v>-1.599</v>
      </c>
      <c r="TL20" s="17">
        <v>23.4</v>
      </c>
      <c r="TM20" s="17">
        <v>17.481000000000002</v>
      </c>
      <c r="TN20" s="17">
        <v>17.481000000000002</v>
      </c>
      <c r="TO20" s="17">
        <v>5.9189999999999996</v>
      </c>
      <c r="TP20" s="17">
        <v>0</v>
      </c>
      <c r="TQ20" s="17">
        <v>0.20399999999999999</v>
      </c>
      <c r="TR20" s="17">
        <v>0.20399999999999999</v>
      </c>
      <c r="TS20" s="17">
        <v>-0.20399999999999999</v>
      </c>
      <c r="TT20" s="17">
        <v>5.7</v>
      </c>
      <c r="TU20" s="17">
        <v>25.8</v>
      </c>
      <c r="TV20" s="17">
        <v>25.8</v>
      </c>
      <c r="TW20" s="17">
        <v>-20.100000000000001</v>
      </c>
      <c r="TX20" s="17">
        <v>15</v>
      </c>
      <c r="TY20" s="17">
        <v>46.334000000000003</v>
      </c>
      <c r="TZ20" s="17">
        <v>46.334000000000003</v>
      </c>
      <c r="UA20" s="17">
        <v>-31.334</v>
      </c>
      <c r="UB20" s="17">
        <v>0</v>
      </c>
      <c r="UC20" s="17">
        <v>0.63100000000000001</v>
      </c>
      <c r="UD20" s="17">
        <v>0.63100000000000001</v>
      </c>
      <c r="UE20" s="17">
        <v>-0.63100000000000001</v>
      </c>
      <c r="UF20" s="17">
        <v>0</v>
      </c>
      <c r="UG20" s="17">
        <v>0.59899999999999998</v>
      </c>
      <c r="UH20" s="17">
        <v>0.59899999999999998</v>
      </c>
      <c r="UI20" s="17">
        <v>-0.59899999999999998</v>
      </c>
      <c r="UJ20" s="17">
        <v>18.2</v>
      </c>
      <c r="UK20" s="17">
        <v>19.5122</v>
      </c>
      <c r="UL20" s="17">
        <v>19.5122</v>
      </c>
      <c r="UM20" s="17">
        <v>-1.3122</v>
      </c>
      <c r="UN20" s="17">
        <v>7.9</v>
      </c>
      <c r="UO20" s="17">
        <v>8</v>
      </c>
      <c r="UP20" s="17">
        <v>8</v>
      </c>
      <c r="UQ20" s="17">
        <v>-0.1</v>
      </c>
      <c r="UR20" s="17">
        <v>9.1</v>
      </c>
      <c r="US20" s="17">
        <v>8.4</v>
      </c>
      <c r="UT20" s="17">
        <v>8.4</v>
      </c>
      <c r="UU20" s="17">
        <v>0.7</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0</v>
      </c>
      <c r="VI20" s="17">
        <v>2.4140000000000001</v>
      </c>
      <c r="VJ20" s="17">
        <v>2.4140000000000001</v>
      </c>
      <c r="VK20" s="17">
        <v>-2.4140000000000001</v>
      </c>
      <c r="VL20" s="17">
        <v>0</v>
      </c>
      <c r="VM20" s="17">
        <v>0</v>
      </c>
      <c r="VN20" s="17">
        <v>0</v>
      </c>
      <c r="VO20" s="17">
        <v>0</v>
      </c>
      <c r="VP20" s="17">
        <v>0</v>
      </c>
      <c r="VQ20" s="17">
        <v>0.02</v>
      </c>
      <c r="VR20" s="17">
        <v>0.02</v>
      </c>
      <c r="VS20" s="17">
        <v>-0.02</v>
      </c>
      <c r="VT20" s="17">
        <v>0</v>
      </c>
      <c r="VU20" s="17">
        <v>0.47899999999999998</v>
      </c>
      <c r="VV20" s="17">
        <v>0.47899999999999998</v>
      </c>
      <c r="VW20" s="17">
        <v>-0.47899999999999998</v>
      </c>
      <c r="VX20" s="17">
        <v>0.6</v>
      </c>
      <c r="VY20" s="17">
        <v>0.6</v>
      </c>
      <c r="VZ20" s="17">
        <v>0.6</v>
      </c>
      <c r="WA20" s="17">
        <v>0</v>
      </c>
      <c r="WB20" s="17">
        <v>4.2</v>
      </c>
      <c r="WC20" s="17">
        <v>12.888</v>
      </c>
      <c r="WD20" s="17">
        <v>12.888</v>
      </c>
      <c r="WE20" s="17">
        <v>-8.6880000000000006</v>
      </c>
      <c r="WF20" s="17">
        <v>2</v>
      </c>
      <c r="WG20" s="17">
        <v>7.6559999999999997</v>
      </c>
      <c r="WH20" s="17">
        <v>7.6559999999999997</v>
      </c>
      <c r="WI20" s="17">
        <v>-5.6559999999999997</v>
      </c>
      <c r="WJ20" s="17">
        <v>0</v>
      </c>
      <c r="WK20" s="17">
        <v>0.33900000000000002</v>
      </c>
      <c r="WL20" s="17">
        <v>0.33900000000000002</v>
      </c>
      <c r="WM20" s="17">
        <v>-0.33900000000000002</v>
      </c>
      <c r="WN20" s="17">
        <v>0</v>
      </c>
      <c r="WO20" s="17">
        <v>3.0000000000000001E-3</v>
      </c>
      <c r="WP20" s="17">
        <v>3.0000000000000001E-3</v>
      </c>
      <c r="WQ20" s="17">
        <v>-3.0000000000000001E-3</v>
      </c>
      <c r="WR20" s="17">
        <v>8.5</v>
      </c>
      <c r="WS20" s="17">
        <v>8.4</v>
      </c>
      <c r="WT20" s="17">
        <v>8.4</v>
      </c>
      <c r="WU20" s="17">
        <v>0.1</v>
      </c>
      <c r="WV20" s="17">
        <v>19.8</v>
      </c>
      <c r="WW20" s="17">
        <v>20</v>
      </c>
      <c r="WX20" s="17">
        <v>19.317070000000001</v>
      </c>
      <c r="WY20" s="17">
        <v>0.48293000000000003</v>
      </c>
      <c r="WZ20" s="17"/>
      <c r="XA20" s="17"/>
      <c r="XB20" s="17"/>
      <c r="XC20" s="17">
        <v>0</v>
      </c>
      <c r="XD20" s="17">
        <v>41</v>
      </c>
      <c r="XE20" s="17">
        <v>41.93103</v>
      </c>
      <c r="XF20" s="17">
        <v>38</v>
      </c>
      <c r="XG20" s="17">
        <v>3</v>
      </c>
      <c r="XH20" s="17">
        <v>30.9</v>
      </c>
      <c r="XI20" s="17">
        <v>22.06897</v>
      </c>
      <c r="XJ20" s="17">
        <v>20</v>
      </c>
      <c r="XK20" s="17">
        <v>10.9</v>
      </c>
      <c r="XL20" s="17">
        <v>29.2</v>
      </c>
      <c r="XM20" s="17">
        <v>29.184000000000001</v>
      </c>
      <c r="XN20" s="17">
        <v>29.184000000000001</v>
      </c>
      <c r="XO20" s="17">
        <v>1.6E-2</v>
      </c>
      <c r="XP20" s="17">
        <v>3.3</v>
      </c>
      <c r="XQ20" s="17">
        <v>2.8159999999999998</v>
      </c>
      <c r="XR20" s="17">
        <v>2.8159999999999998</v>
      </c>
      <c r="XS20" s="17">
        <v>0.48399999999999999</v>
      </c>
      <c r="XT20" s="17">
        <v>16.5</v>
      </c>
      <c r="XU20" s="17">
        <v>17</v>
      </c>
      <c r="XV20" s="17">
        <v>14</v>
      </c>
      <c r="XW20" s="17">
        <v>2.5</v>
      </c>
      <c r="XX20" s="17"/>
      <c r="XY20" s="17"/>
      <c r="XZ20" s="17"/>
      <c r="YA20" s="17">
        <v>0</v>
      </c>
      <c r="YB20" s="17"/>
      <c r="YC20" s="17"/>
      <c r="YD20" s="17"/>
      <c r="YE20" s="17">
        <v>0</v>
      </c>
    </row>
    <row r="21" spans="1:655" ht="24" customHeight="1">
      <c r="A21" s="1"/>
      <c r="B21" s="16" t="s">
        <v>60</v>
      </c>
      <c r="C21" s="16" t="s">
        <v>879</v>
      </c>
      <c r="D21" s="17"/>
      <c r="E21" s="17"/>
      <c r="F21" s="17"/>
      <c r="G21" s="17">
        <v>0</v>
      </c>
      <c r="H21" s="17"/>
      <c r="I21" s="17"/>
      <c r="J21" s="17"/>
      <c r="K21" s="17">
        <v>0</v>
      </c>
      <c r="L21" s="17"/>
      <c r="M21" s="17"/>
      <c r="N21" s="17"/>
      <c r="O21" s="17">
        <v>0</v>
      </c>
      <c r="P21" s="17">
        <v>646.70000000000005</v>
      </c>
      <c r="Q21" s="17">
        <v>646.79789000000005</v>
      </c>
      <c r="R21" s="17">
        <v>646.79789000000005</v>
      </c>
      <c r="S21" s="17">
        <v>-9.7890000000000005E-2</v>
      </c>
      <c r="T21" s="17">
        <v>214.9</v>
      </c>
      <c r="U21" s="17">
        <v>211.44126</v>
      </c>
      <c r="V21" s="17">
        <v>211.44126</v>
      </c>
      <c r="W21" s="17">
        <v>3.4587400000000001</v>
      </c>
      <c r="X21" s="17"/>
      <c r="Y21" s="17"/>
      <c r="Z21" s="17"/>
      <c r="AA21" s="17">
        <v>0</v>
      </c>
      <c r="AB21" s="17"/>
      <c r="AC21" s="17"/>
      <c r="AD21" s="17"/>
      <c r="AE21" s="17">
        <v>0</v>
      </c>
      <c r="AF21" s="17">
        <v>90.8</v>
      </c>
      <c r="AG21" s="17">
        <v>92.226339999999993</v>
      </c>
      <c r="AH21" s="17">
        <v>92.226339999999993</v>
      </c>
      <c r="AI21" s="17">
        <v>-1.4263399999999999</v>
      </c>
      <c r="AJ21" s="17">
        <v>154.1</v>
      </c>
      <c r="AK21" s="17">
        <v>173.32973999999999</v>
      </c>
      <c r="AL21" s="17">
        <v>173.32973999999999</v>
      </c>
      <c r="AM21" s="17">
        <v>-19.22974</v>
      </c>
      <c r="AN21" s="17"/>
      <c r="AO21" s="17"/>
      <c r="AP21" s="17"/>
      <c r="AQ21" s="17">
        <v>0</v>
      </c>
      <c r="AR21" s="17"/>
      <c r="AS21" s="17"/>
      <c r="AT21" s="17"/>
      <c r="AU21" s="17">
        <v>0</v>
      </c>
      <c r="AV21" s="17">
        <v>162</v>
      </c>
      <c r="AW21" s="17">
        <v>131.05010999999999</v>
      </c>
      <c r="AX21" s="17">
        <v>142.68118999999999</v>
      </c>
      <c r="AY21" s="17">
        <v>19.318809999999999</v>
      </c>
      <c r="AZ21" s="17">
        <v>162</v>
      </c>
      <c r="BA21" s="17">
        <v>131.05010999999999</v>
      </c>
      <c r="BB21" s="17">
        <v>142.68118999999999</v>
      </c>
      <c r="BC21" s="17">
        <v>19.318809999999999</v>
      </c>
      <c r="BD21" s="17">
        <v>162.30000000000001</v>
      </c>
      <c r="BE21" s="17">
        <v>131.05010999999999</v>
      </c>
      <c r="BF21" s="17">
        <v>142.68118999999999</v>
      </c>
      <c r="BG21" s="17">
        <v>19.61881</v>
      </c>
      <c r="BH21" s="17">
        <v>259.60000000000002</v>
      </c>
      <c r="BI21" s="17">
        <v>196.57516000000001</v>
      </c>
      <c r="BJ21" s="17">
        <v>214.02179000000001</v>
      </c>
      <c r="BK21" s="17">
        <v>45.578209999999999</v>
      </c>
      <c r="BL21" s="17">
        <v>108.9</v>
      </c>
      <c r="BM21" s="17">
        <v>110</v>
      </c>
      <c r="BN21" s="17">
        <v>110</v>
      </c>
      <c r="BO21" s="17">
        <v>-1.1000000000000001</v>
      </c>
      <c r="BP21" s="17">
        <v>0</v>
      </c>
      <c r="BQ21" s="17"/>
      <c r="BR21" s="17"/>
      <c r="BS21" s="17">
        <v>0</v>
      </c>
      <c r="BT21" s="17">
        <v>559.9</v>
      </c>
      <c r="BU21" s="17">
        <v>568.29854</v>
      </c>
      <c r="BV21" s="17">
        <v>568.29854</v>
      </c>
      <c r="BW21" s="17">
        <v>-8.3985400000000006</v>
      </c>
      <c r="BX21" s="17">
        <v>10.5</v>
      </c>
      <c r="BY21" s="17">
        <v>10.561999999999999</v>
      </c>
      <c r="BZ21" s="17">
        <v>10.561999999999999</v>
      </c>
      <c r="CA21" s="17">
        <v>-6.2E-2</v>
      </c>
      <c r="CB21" s="17"/>
      <c r="CC21" s="17"/>
      <c r="CD21" s="17"/>
      <c r="CE21" s="17">
        <v>0</v>
      </c>
      <c r="CF21" s="17"/>
      <c r="CG21" s="17"/>
      <c r="CH21" s="17"/>
      <c r="CI21" s="17">
        <v>0</v>
      </c>
      <c r="CJ21" s="17"/>
      <c r="CK21" s="17"/>
      <c r="CL21" s="17"/>
      <c r="CM21" s="17">
        <v>0</v>
      </c>
      <c r="CN21" s="17"/>
      <c r="CO21" s="17"/>
      <c r="CP21" s="17"/>
      <c r="CQ21" s="17">
        <v>0</v>
      </c>
      <c r="CR21" s="17">
        <v>166.5</v>
      </c>
      <c r="CS21" s="17">
        <v>164.70732000000001</v>
      </c>
      <c r="CT21" s="17">
        <v>164.70732000000001</v>
      </c>
      <c r="CU21" s="17">
        <v>1.7926800000000001</v>
      </c>
      <c r="CV21" s="17">
        <v>7.3</v>
      </c>
      <c r="CW21" s="17">
        <v>7.6877500000000003</v>
      </c>
      <c r="CX21" s="17">
        <v>7.6877500000000003</v>
      </c>
      <c r="CY21" s="17">
        <v>-0.38774999999999998</v>
      </c>
      <c r="CZ21" s="17">
        <v>3.4</v>
      </c>
      <c r="DA21" s="17">
        <v>4.2199</v>
      </c>
      <c r="DB21" s="17">
        <v>4.2199</v>
      </c>
      <c r="DC21" s="17">
        <v>-0.81989999999999996</v>
      </c>
      <c r="DD21" s="17">
        <v>0</v>
      </c>
      <c r="DE21" s="17"/>
      <c r="DF21" s="17"/>
      <c r="DG21" s="17">
        <v>0</v>
      </c>
      <c r="DH21" s="17">
        <v>6.7</v>
      </c>
      <c r="DI21" s="17">
        <v>6.8787000000000003</v>
      </c>
      <c r="DJ21" s="17">
        <v>6.8787000000000003</v>
      </c>
      <c r="DK21" s="17">
        <v>-0.1787</v>
      </c>
      <c r="DL21" s="17">
        <v>10.199999999999999</v>
      </c>
      <c r="DM21" s="17">
        <v>9.9997900000000008</v>
      </c>
      <c r="DN21" s="17">
        <v>9.9997900000000008</v>
      </c>
      <c r="DO21" s="17">
        <v>0.20021</v>
      </c>
      <c r="DP21" s="17">
        <v>143.5</v>
      </c>
      <c r="DQ21" s="17">
        <v>143</v>
      </c>
      <c r="DR21" s="17">
        <v>143</v>
      </c>
      <c r="DS21" s="17">
        <v>0.5</v>
      </c>
      <c r="DT21" s="17">
        <v>7.7</v>
      </c>
      <c r="DU21" s="17">
        <v>8.9130000000000003</v>
      </c>
      <c r="DV21" s="17">
        <v>8.9130000000000003</v>
      </c>
      <c r="DW21" s="17">
        <v>-1.2130000000000001</v>
      </c>
      <c r="DX21" s="17"/>
      <c r="DY21" s="17"/>
      <c r="DZ21" s="17"/>
      <c r="EA21" s="17">
        <v>0</v>
      </c>
      <c r="EB21" s="17"/>
      <c r="EC21" s="17"/>
      <c r="ED21" s="17"/>
      <c r="EE21" s="17">
        <v>0</v>
      </c>
      <c r="EF21" s="17"/>
      <c r="EG21" s="17"/>
      <c r="EH21" s="17"/>
      <c r="EI21" s="17">
        <v>0</v>
      </c>
      <c r="EJ21" s="17">
        <v>110.9</v>
      </c>
      <c r="EK21" s="17">
        <v>112.90537</v>
      </c>
      <c r="EL21" s="17">
        <v>112.90537</v>
      </c>
      <c r="EM21" s="17">
        <v>-2.0053700000000001</v>
      </c>
      <c r="EN21" s="17">
        <v>224</v>
      </c>
      <c r="EO21" s="17">
        <v>221.55625000000001</v>
      </c>
      <c r="EP21" s="17">
        <v>221.55625000000001</v>
      </c>
      <c r="EQ21" s="17">
        <v>2.4437500000000001</v>
      </c>
      <c r="ER21" s="17"/>
      <c r="ES21" s="17"/>
      <c r="ET21" s="17"/>
      <c r="EU21" s="17">
        <v>0</v>
      </c>
      <c r="EV21" s="17"/>
      <c r="EW21" s="17"/>
      <c r="EX21" s="17"/>
      <c r="EY21" s="17">
        <v>0</v>
      </c>
      <c r="EZ21" s="17"/>
      <c r="FA21" s="17"/>
      <c r="FB21" s="17"/>
      <c r="FC21" s="17">
        <v>0</v>
      </c>
      <c r="FD21" s="17">
        <v>6.5</v>
      </c>
      <c r="FE21" s="17">
        <v>6.39</v>
      </c>
      <c r="FF21" s="17">
        <v>6.39</v>
      </c>
      <c r="FG21" s="17">
        <v>0.11</v>
      </c>
      <c r="FH21" s="17">
        <v>465.3</v>
      </c>
      <c r="FI21" s="17">
        <v>458.87804999999997</v>
      </c>
      <c r="FJ21" s="17">
        <v>458.87804999999997</v>
      </c>
      <c r="FK21" s="17">
        <v>6.4219499999999998</v>
      </c>
      <c r="FL21" s="17">
        <v>82</v>
      </c>
      <c r="FM21" s="17">
        <v>80.422510000000003</v>
      </c>
      <c r="FN21" s="17">
        <v>80.422510000000003</v>
      </c>
      <c r="FO21" s="17">
        <v>1.5774900000000001</v>
      </c>
      <c r="FP21" s="17">
        <v>148.5</v>
      </c>
      <c r="FQ21" s="17">
        <v>148.62634</v>
      </c>
      <c r="FR21" s="17">
        <v>148.62634</v>
      </c>
      <c r="FS21" s="17">
        <v>-0.12634000000000001</v>
      </c>
      <c r="FT21" s="17">
        <v>42.1</v>
      </c>
      <c r="FU21" s="17">
        <v>41.498959999999997</v>
      </c>
      <c r="FV21" s="17">
        <v>41.498959999999997</v>
      </c>
      <c r="FW21" s="17">
        <v>0.60104000000000002</v>
      </c>
      <c r="FX21" s="17">
        <v>18.7</v>
      </c>
      <c r="FY21" s="17">
        <v>19.28585</v>
      </c>
      <c r="FZ21" s="17">
        <v>19.28585</v>
      </c>
      <c r="GA21" s="17">
        <v>-0.58584999999999998</v>
      </c>
      <c r="GB21" s="17">
        <v>19.7</v>
      </c>
      <c r="GC21" s="17">
        <v>20</v>
      </c>
      <c r="GD21" s="17">
        <v>19.317070000000001</v>
      </c>
      <c r="GE21" s="17">
        <v>0.38292999999999999</v>
      </c>
      <c r="GF21" s="17">
        <v>88</v>
      </c>
      <c r="GG21" s="17">
        <v>87.657560000000004</v>
      </c>
      <c r="GH21" s="17">
        <v>87.657560000000004</v>
      </c>
      <c r="GI21" s="17">
        <v>0.34244000000000002</v>
      </c>
      <c r="GJ21" s="17"/>
      <c r="GK21" s="17">
        <v>0</v>
      </c>
      <c r="GL21" s="17">
        <v>0</v>
      </c>
      <c r="GM21" s="17">
        <v>0</v>
      </c>
      <c r="GN21" s="17">
        <v>152</v>
      </c>
      <c r="GO21" s="17">
        <v>0</v>
      </c>
      <c r="GP21" s="17">
        <v>0</v>
      </c>
      <c r="GQ21" s="17">
        <v>152</v>
      </c>
      <c r="GR21" s="17"/>
      <c r="GS21" s="17"/>
      <c r="GT21" s="17"/>
      <c r="GU21" s="17">
        <v>0</v>
      </c>
      <c r="GV21" s="17">
        <v>108.2</v>
      </c>
      <c r="GW21" s="17">
        <v>110.91316999999999</v>
      </c>
      <c r="GX21" s="17">
        <v>110.91316999999999</v>
      </c>
      <c r="GY21" s="17">
        <v>-2.7131699999999999</v>
      </c>
      <c r="GZ21" s="17">
        <v>7.3</v>
      </c>
      <c r="HA21" s="17"/>
      <c r="HB21" s="17">
        <v>7.0250199999999996</v>
      </c>
      <c r="HC21" s="17">
        <v>0.27498</v>
      </c>
      <c r="HD21" s="17">
        <v>5.8</v>
      </c>
      <c r="HE21" s="17">
        <v>7.36991</v>
      </c>
      <c r="HF21" s="17">
        <v>7.36991</v>
      </c>
      <c r="HG21" s="17">
        <v>-1.5699099999999999</v>
      </c>
      <c r="HH21" s="17">
        <v>46.5</v>
      </c>
      <c r="HI21" s="17">
        <v>47.26634</v>
      </c>
      <c r="HJ21" s="17">
        <v>47.26634</v>
      </c>
      <c r="HK21" s="17">
        <v>-0.76634000000000002</v>
      </c>
      <c r="HL21" s="17">
        <v>15.3</v>
      </c>
      <c r="HM21" s="17">
        <v>20.036100000000001</v>
      </c>
      <c r="HN21" s="17">
        <v>20.036100000000001</v>
      </c>
      <c r="HO21" s="17">
        <v>-4.7361000000000004</v>
      </c>
      <c r="HP21" s="17">
        <v>3.8</v>
      </c>
      <c r="HQ21" s="17">
        <v>3.8872599999999999</v>
      </c>
      <c r="HR21" s="17">
        <v>3.8872599999999999</v>
      </c>
      <c r="HS21" s="17">
        <v>-8.7260000000000004E-2</v>
      </c>
      <c r="HT21" s="17">
        <v>38.799999999999997</v>
      </c>
      <c r="HU21" s="17">
        <v>34.419510000000002</v>
      </c>
      <c r="HV21" s="17">
        <v>34.419510000000002</v>
      </c>
      <c r="HW21" s="17">
        <v>4.38049</v>
      </c>
      <c r="HX21" s="17">
        <v>173.9</v>
      </c>
      <c r="HY21" s="17">
        <v>171.54185000000001</v>
      </c>
      <c r="HZ21" s="17">
        <v>171.54185000000001</v>
      </c>
      <c r="IA21" s="17">
        <v>2.3581500000000002</v>
      </c>
      <c r="IB21" s="17">
        <v>52.7</v>
      </c>
      <c r="IC21" s="17">
        <v>54.586820000000003</v>
      </c>
      <c r="ID21" s="17">
        <v>73.260819999999995</v>
      </c>
      <c r="IE21" s="17">
        <v>-20.56082</v>
      </c>
      <c r="IF21" s="17"/>
      <c r="IG21" s="17"/>
      <c r="IH21" s="17"/>
      <c r="II21" s="17">
        <v>0</v>
      </c>
      <c r="IJ21" s="17"/>
      <c r="IK21" s="17"/>
      <c r="IL21" s="17"/>
      <c r="IM21" s="17">
        <v>0</v>
      </c>
      <c r="IN21" s="17">
        <v>47.1</v>
      </c>
      <c r="IO21" s="17">
        <v>46.743760000000002</v>
      </c>
      <c r="IP21" s="17">
        <v>48.416469999999997</v>
      </c>
      <c r="IQ21" s="17">
        <v>-1.31647</v>
      </c>
      <c r="IR21" s="17"/>
      <c r="IS21" s="17"/>
      <c r="IT21" s="17"/>
      <c r="IU21" s="17">
        <v>0</v>
      </c>
      <c r="IV21" s="17"/>
      <c r="IW21" s="17"/>
      <c r="IX21" s="17"/>
      <c r="IY21" s="17">
        <v>0</v>
      </c>
      <c r="IZ21" s="17"/>
      <c r="JA21" s="17"/>
      <c r="JB21" s="17"/>
      <c r="JC21" s="17">
        <v>0</v>
      </c>
      <c r="JD21" s="17">
        <v>86.5</v>
      </c>
      <c r="JE21" s="17">
        <v>88.815600000000003</v>
      </c>
      <c r="JF21" s="17">
        <v>88.815600000000003</v>
      </c>
      <c r="JG21" s="17">
        <v>-2.3155999999999999</v>
      </c>
      <c r="JH21" s="17">
        <v>156.30000000000001</v>
      </c>
      <c r="JI21" s="17">
        <v>150.66667000000001</v>
      </c>
      <c r="JJ21" s="17">
        <v>150.66667000000001</v>
      </c>
      <c r="JK21" s="17">
        <v>5.6333299999999999</v>
      </c>
      <c r="JL21" s="17"/>
      <c r="JM21" s="17"/>
      <c r="JN21" s="17"/>
      <c r="JO21" s="17">
        <v>0</v>
      </c>
      <c r="JP21" s="17">
        <v>78.900000000000006</v>
      </c>
      <c r="JQ21" s="17">
        <v>70</v>
      </c>
      <c r="JR21" s="17">
        <v>70</v>
      </c>
      <c r="JS21" s="17">
        <v>8.9</v>
      </c>
      <c r="JT21" s="17">
        <v>115</v>
      </c>
      <c r="JU21" s="17">
        <v>75.333330000000004</v>
      </c>
      <c r="JV21" s="17">
        <v>75.333330000000004</v>
      </c>
      <c r="JW21" s="17">
        <v>39.666670000000003</v>
      </c>
      <c r="JX21" s="17">
        <v>0</v>
      </c>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4.7</v>
      </c>
      <c r="LE21" s="17">
        <v>3.9931199999999998</v>
      </c>
      <c r="LF21" s="17">
        <v>3.9931199999999998</v>
      </c>
      <c r="LG21" s="17">
        <v>0.70687999999999995</v>
      </c>
      <c r="LH21" s="17">
        <v>172.9</v>
      </c>
      <c r="LI21" s="17">
        <v>155.37925000000001</v>
      </c>
      <c r="LJ21" s="17">
        <v>185.75792999999999</v>
      </c>
      <c r="LK21" s="17">
        <v>-12.85793</v>
      </c>
      <c r="LL21" s="17">
        <v>132</v>
      </c>
      <c r="LM21" s="17">
        <v>133.67995999999999</v>
      </c>
      <c r="LN21" s="17">
        <v>133.67995999999999</v>
      </c>
      <c r="LO21" s="17">
        <v>-1.6799599999999999</v>
      </c>
      <c r="LP21" s="17">
        <v>62</v>
      </c>
      <c r="LQ21" s="17">
        <v>67.461460000000002</v>
      </c>
      <c r="LR21" s="17">
        <v>67.461460000000002</v>
      </c>
      <c r="LS21" s="17">
        <v>-5.4614599999999998</v>
      </c>
      <c r="LT21" s="17">
        <v>79.2</v>
      </c>
      <c r="LU21" s="17">
        <v>78.567999999999998</v>
      </c>
      <c r="LV21" s="17">
        <v>78.567999999999998</v>
      </c>
      <c r="LW21" s="17">
        <v>0.63200000000000001</v>
      </c>
      <c r="LX21" s="17">
        <v>30.1</v>
      </c>
      <c r="LY21" s="17">
        <v>30.097560000000001</v>
      </c>
      <c r="LZ21" s="17">
        <v>30.097560000000001</v>
      </c>
      <c r="MA21" s="17">
        <v>2.4399999999999999E-3</v>
      </c>
      <c r="MB21" s="17">
        <v>0</v>
      </c>
      <c r="MC21" s="17"/>
      <c r="MD21" s="17"/>
      <c r="ME21" s="17">
        <v>0</v>
      </c>
      <c r="MF21" s="17"/>
      <c r="MG21" s="17"/>
      <c r="MH21" s="17"/>
      <c r="MI21" s="17">
        <v>0</v>
      </c>
      <c r="MJ21" s="17"/>
      <c r="MK21" s="17"/>
      <c r="ML21" s="17"/>
      <c r="MM21" s="17">
        <v>0</v>
      </c>
      <c r="MN21" s="17">
        <v>143.80000000000001</v>
      </c>
      <c r="MO21" s="17">
        <v>146.66612000000001</v>
      </c>
      <c r="MP21" s="17">
        <v>149.774</v>
      </c>
      <c r="MQ21" s="17">
        <v>-5.9740000000000002</v>
      </c>
      <c r="MR21" s="17">
        <v>146.19999999999999</v>
      </c>
      <c r="MS21" s="17">
        <v>146.66612000000001</v>
      </c>
      <c r="MT21" s="17">
        <v>149.774</v>
      </c>
      <c r="MU21" s="17">
        <v>-3.5739999999999998</v>
      </c>
      <c r="MV21" s="17">
        <v>147.6</v>
      </c>
      <c r="MW21" s="17">
        <v>146.66612000000001</v>
      </c>
      <c r="MX21" s="17">
        <v>149.774</v>
      </c>
      <c r="MY21" s="17">
        <v>-2.1739999999999999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2.9000000000000001E-2</v>
      </c>
      <c r="OD21" s="17">
        <v>2.9000000000000001E-2</v>
      </c>
      <c r="OE21" s="17">
        <v>-2.9000000000000001E-2</v>
      </c>
      <c r="OF21" s="17">
        <v>34.700000000000003</v>
      </c>
      <c r="OG21" s="17">
        <v>56.697000000000003</v>
      </c>
      <c r="OH21" s="17">
        <v>56.697000000000003</v>
      </c>
      <c r="OI21" s="17">
        <v>-21.997</v>
      </c>
      <c r="OJ21" s="17">
        <v>1.4</v>
      </c>
      <c r="OK21" s="17">
        <v>0.22700000000000001</v>
      </c>
      <c r="OL21" s="17">
        <v>0.22700000000000001</v>
      </c>
      <c r="OM21" s="17">
        <v>1.173</v>
      </c>
      <c r="ON21" s="17">
        <v>1.4</v>
      </c>
      <c r="OO21" s="17">
        <v>5.8339999999999996</v>
      </c>
      <c r="OP21" s="17">
        <v>5.8339999999999996</v>
      </c>
      <c r="OQ21" s="17">
        <v>-4.4340000000000002</v>
      </c>
      <c r="OR21" s="17">
        <v>0</v>
      </c>
      <c r="OS21" s="17">
        <v>0</v>
      </c>
      <c r="OT21" s="17">
        <v>0</v>
      </c>
      <c r="OU21" s="17">
        <v>0</v>
      </c>
      <c r="OV21" s="17">
        <v>0</v>
      </c>
      <c r="OW21" s="17">
        <v>10</v>
      </c>
      <c r="OX21" s="17">
        <v>10</v>
      </c>
      <c r="OY21" s="17">
        <v>-10</v>
      </c>
      <c r="OZ21" s="17">
        <v>9.9</v>
      </c>
      <c r="PA21" s="17">
        <v>9.9830000000000005</v>
      </c>
      <c r="PB21" s="17">
        <v>9.9830000000000005</v>
      </c>
      <c r="PC21" s="17">
        <v>-8.3000000000000004E-2</v>
      </c>
      <c r="PD21" s="17">
        <v>5.4</v>
      </c>
      <c r="PE21" s="17">
        <v>5.67</v>
      </c>
      <c r="PF21" s="17">
        <v>5.67</v>
      </c>
      <c r="PG21" s="17">
        <v>-0.27</v>
      </c>
      <c r="PH21" s="17">
        <v>1.1000000000000001</v>
      </c>
      <c r="PI21" s="17">
        <v>1.23</v>
      </c>
      <c r="PJ21" s="17">
        <v>1.23</v>
      </c>
      <c r="PK21" s="17">
        <v>-0.13</v>
      </c>
      <c r="PL21" s="17">
        <v>3.4</v>
      </c>
      <c r="PM21" s="17">
        <v>3.4</v>
      </c>
      <c r="PN21" s="17">
        <v>3.4</v>
      </c>
      <c r="PO21" s="17">
        <v>0</v>
      </c>
      <c r="PP21" s="17">
        <v>4.9000000000000004</v>
      </c>
      <c r="PQ21" s="17">
        <v>4.7</v>
      </c>
      <c r="PR21" s="17">
        <v>4.7</v>
      </c>
      <c r="PS21" s="17">
        <v>0.2</v>
      </c>
      <c r="PT21" s="17">
        <v>20.2</v>
      </c>
      <c r="PU21" s="17">
        <v>19.5122</v>
      </c>
      <c r="PV21" s="17">
        <v>19.5122</v>
      </c>
      <c r="PW21" s="17">
        <v>0.68779999999999997</v>
      </c>
      <c r="PX21" s="17">
        <v>20</v>
      </c>
      <c r="PY21" s="17">
        <v>19.5122</v>
      </c>
      <c r="PZ21" s="17">
        <v>19.5122</v>
      </c>
      <c r="QA21" s="17">
        <v>0.48780000000000001</v>
      </c>
      <c r="QB21" s="17">
        <v>19.100000000000001</v>
      </c>
      <c r="QC21" s="17">
        <v>19</v>
      </c>
      <c r="QD21" s="17">
        <v>17.560980000000001</v>
      </c>
      <c r="QE21" s="17">
        <v>1.5390200000000001</v>
      </c>
      <c r="QF21" s="17">
        <v>3.5</v>
      </c>
      <c r="QG21" s="17">
        <v>3.5</v>
      </c>
      <c r="QH21" s="17">
        <v>3.5</v>
      </c>
      <c r="QI21" s="17">
        <v>0</v>
      </c>
      <c r="QJ21" s="17">
        <v>9.3000000000000007</v>
      </c>
      <c r="QK21" s="17">
        <v>9.1999999999999993</v>
      </c>
      <c r="QL21" s="17">
        <v>9.1999999999999993</v>
      </c>
      <c r="QM21" s="17">
        <v>0.1</v>
      </c>
      <c r="QN21" s="17">
        <v>0.2</v>
      </c>
      <c r="QO21" s="17">
        <v>2.4550000000000001</v>
      </c>
      <c r="QP21" s="17">
        <v>2.4550000000000001</v>
      </c>
      <c r="QQ21" s="17">
        <v>-2.2549999999999999</v>
      </c>
      <c r="QR21" s="17">
        <v>0.1</v>
      </c>
      <c r="QS21" s="17">
        <v>2.3849999999999998</v>
      </c>
      <c r="QT21" s="17">
        <v>2.3849999999999998</v>
      </c>
      <c r="QU21" s="17">
        <v>-2.2850000000000001</v>
      </c>
      <c r="QV21" s="17">
        <v>3.5</v>
      </c>
      <c r="QW21" s="17">
        <v>12.752000000000001</v>
      </c>
      <c r="QX21" s="17">
        <v>12.752000000000001</v>
      </c>
      <c r="QY21" s="17">
        <v>-9.2520000000000007</v>
      </c>
      <c r="QZ21" s="17">
        <v>0</v>
      </c>
      <c r="RA21" s="17">
        <v>28.372</v>
      </c>
      <c r="RB21" s="17">
        <v>28.372</v>
      </c>
      <c r="RC21" s="17">
        <v>-28.372</v>
      </c>
      <c r="RD21" s="17">
        <v>4.5</v>
      </c>
      <c r="RE21" s="17">
        <v>4.2</v>
      </c>
      <c r="RF21" s="17">
        <v>4.2</v>
      </c>
      <c r="RG21" s="17">
        <v>0.3</v>
      </c>
      <c r="RH21" s="17">
        <v>2.4</v>
      </c>
      <c r="RI21" s="17"/>
      <c r="RJ21" s="17">
        <v>2.4</v>
      </c>
      <c r="RK21" s="17">
        <v>0</v>
      </c>
      <c r="RL21" s="17">
        <v>2.4</v>
      </c>
      <c r="RM21" s="17">
        <v>2.4</v>
      </c>
      <c r="RN21" s="17">
        <v>2.4</v>
      </c>
      <c r="RO21" s="17">
        <v>0</v>
      </c>
      <c r="RP21" s="17"/>
      <c r="RQ21" s="17"/>
      <c r="RR21" s="17"/>
      <c r="RS21" s="17">
        <v>0</v>
      </c>
      <c r="RT21" s="17">
        <v>0.9</v>
      </c>
      <c r="RU21" s="17">
        <v>1.077</v>
      </c>
      <c r="RV21" s="17">
        <v>1.077</v>
      </c>
      <c r="RW21" s="17">
        <v>-0.17699999999999999</v>
      </c>
      <c r="RX21" s="17">
        <v>2.5</v>
      </c>
      <c r="RY21" s="17">
        <v>3.3</v>
      </c>
      <c r="RZ21" s="17">
        <v>3.3</v>
      </c>
      <c r="SA21" s="17">
        <v>-0.8</v>
      </c>
      <c r="SB21" s="17">
        <v>17.3</v>
      </c>
      <c r="SC21" s="17">
        <v>12.687950000000001</v>
      </c>
      <c r="SD21" s="17">
        <v>17.028459999999999</v>
      </c>
      <c r="SE21" s="17">
        <v>0.27154</v>
      </c>
      <c r="SF21" s="17">
        <v>3</v>
      </c>
      <c r="SG21" s="17">
        <v>2</v>
      </c>
      <c r="SH21" s="17">
        <v>2</v>
      </c>
      <c r="SI21" s="17">
        <v>1</v>
      </c>
      <c r="SJ21" s="17">
        <v>0.2</v>
      </c>
      <c r="SK21" s="17"/>
      <c r="SL21" s="17">
        <v>0.7</v>
      </c>
      <c r="SM21" s="17">
        <v>-0.5</v>
      </c>
      <c r="SN21" s="17">
        <v>19.8</v>
      </c>
      <c r="SO21" s="17">
        <v>20</v>
      </c>
      <c r="SP21" s="17">
        <v>19.21951</v>
      </c>
      <c r="SQ21" s="17">
        <v>0.58048999999999995</v>
      </c>
      <c r="SR21" s="17">
        <v>9.6</v>
      </c>
      <c r="SS21" s="17">
        <v>9.5</v>
      </c>
      <c r="ST21" s="17">
        <v>9.5</v>
      </c>
      <c r="SU21" s="17">
        <v>0.1</v>
      </c>
      <c r="SV21" s="17">
        <v>20.2</v>
      </c>
      <c r="SW21" s="17">
        <v>20</v>
      </c>
      <c r="SX21" s="17">
        <v>18.53659</v>
      </c>
      <c r="SY21" s="17">
        <v>1.6634100000000001</v>
      </c>
      <c r="SZ21" s="17">
        <v>20.2</v>
      </c>
      <c r="TA21" s="17">
        <v>19.5122</v>
      </c>
      <c r="TB21" s="17">
        <v>19.5122</v>
      </c>
      <c r="TC21" s="17">
        <v>0.68779999999999997</v>
      </c>
      <c r="TD21" s="17">
        <v>20</v>
      </c>
      <c r="TE21" s="17">
        <v>20</v>
      </c>
      <c r="TF21" s="17">
        <v>19.317070000000001</v>
      </c>
      <c r="TG21" s="17">
        <v>0.68293000000000004</v>
      </c>
      <c r="TH21" s="17">
        <v>13.5</v>
      </c>
      <c r="TI21" s="17">
        <v>17.456</v>
      </c>
      <c r="TJ21" s="17">
        <v>17.456</v>
      </c>
      <c r="TK21" s="17">
        <v>-3.956</v>
      </c>
      <c r="TL21" s="17">
        <v>14</v>
      </c>
      <c r="TM21" s="17">
        <v>17.016999999999999</v>
      </c>
      <c r="TN21" s="17">
        <v>17.016999999999999</v>
      </c>
      <c r="TO21" s="17">
        <v>-3.0169999999999999</v>
      </c>
      <c r="TP21" s="17">
        <v>1.1000000000000001</v>
      </c>
      <c r="TQ21" s="17">
        <v>4.8239999999999998</v>
      </c>
      <c r="TR21" s="17">
        <v>4.8239999999999998</v>
      </c>
      <c r="TS21" s="17">
        <v>-3.7240000000000002</v>
      </c>
      <c r="TT21" s="17">
        <v>0.6</v>
      </c>
      <c r="TU21" s="17">
        <v>25.548999999999999</v>
      </c>
      <c r="TV21" s="17">
        <v>25.548999999999999</v>
      </c>
      <c r="TW21" s="17">
        <v>-24.949000000000002</v>
      </c>
      <c r="TX21" s="17">
        <v>6.4</v>
      </c>
      <c r="TY21" s="17">
        <v>43.231999999999999</v>
      </c>
      <c r="TZ21" s="17">
        <v>43.231999999999999</v>
      </c>
      <c r="UA21" s="17">
        <v>-36.832000000000001</v>
      </c>
      <c r="UB21" s="17">
        <v>0</v>
      </c>
      <c r="UC21" s="17">
        <v>0.48699999999999999</v>
      </c>
      <c r="UD21" s="17">
        <v>0.48699999999999999</v>
      </c>
      <c r="UE21" s="17">
        <v>-0.48699999999999999</v>
      </c>
      <c r="UF21" s="17">
        <v>0</v>
      </c>
      <c r="UG21" s="17">
        <v>0.56200000000000006</v>
      </c>
      <c r="UH21" s="17">
        <v>0.56200000000000006</v>
      </c>
      <c r="UI21" s="17">
        <v>-0.56200000000000006</v>
      </c>
      <c r="UJ21" s="17">
        <v>18.8</v>
      </c>
      <c r="UK21" s="17">
        <v>19.5122</v>
      </c>
      <c r="UL21" s="17">
        <v>19.5122</v>
      </c>
      <c r="UM21" s="17">
        <v>-0.71220000000000006</v>
      </c>
      <c r="UN21" s="17">
        <v>8</v>
      </c>
      <c r="UO21" s="17">
        <v>8</v>
      </c>
      <c r="UP21" s="17">
        <v>8</v>
      </c>
      <c r="UQ21" s="17">
        <v>0</v>
      </c>
      <c r="UR21" s="17">
        <v>9</v>
      </c>
      <c r="US21" s="17">
        <v>8.4</v>
      </c>
      <c r="UT21" s="17">
        <v>8.4</v>
      </c>
      <c r="UU21" s="17">
        <v>0.6</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1</v>
      </c>
      <c r="VI21" s="17">
        <v>2.601</v>
      </c>
      <c r="VJ21" s="17">
        <v>2.601</v>
      </c>
      <c r="VK21" s="17">
        <v>-1.601</v>
      </c>
      <c r="VL21" s="17">
        <v>1.9</v>
      </c>
      <c r="VM21" s="17">
        <v>4.82</v>
      </c>
      <c r="VN21" s="17">
        <v>4.82</v>
      </c>
      <c r="VO21" s="17">
        <v>-2.92</v>
      </c>
      <c r="VP21" s="17">
        <v>0</v>
      </c>
      <c r="VQ21" s="17">
        <v>1.044</v>
      </c>
      <c r="VR21" s="17">
        <v>1.044</v>
      </c>
      <c r="VS21" s="17">
        <v>-1.044</v>
      </c>
      <c r="VT21" s="17">
        <v>1.6</v>
      </c>
      <c r="VU21" s="17">
        <v>6.0739999999999998</v>
      </c>
      <c r="VV21" s="17">
        <v>6.0739999999999998</v>
      </c>
      <c r="VW21" s="17">
        <v>-4.4740000000000002</v>
      </c>
      <c r="VX21" s="17">
        <v>0.6</v>
      </c>
      <c r="VY21" s="17">
        <v>0.6</v>
      </c>
      <c r="VZ21" s="17">
        <v>0.6</v>
      </c>
      <c r="WA21" s="17">
        <v>0</v>
      </c>
      <c r="WB21" s="17">
        <v>4.4000000000000004</v>
      </c>
      <c r="WC21" s="17">
        <v>12.272</v>
      </c>
      <c r="WD21" s="17">
        <v>12.272</v>
      </c>
      <c r="WE21" s="17">
        <v>-7.8719999999999999</v>
      </c>
      <c r="WF21" s="17">
        <v>4.5</v>
      </c>
      <c r="WG21" s="17">
        <v>6.907</v>
      </c>
      <c r="WH21" s="17">
        <v>6.907</v>
      </c>
      <c r="WI21" s="17">
        <v>-2.407</v>
      </c>
      <c r="WJ21" s="17">
        <v>1.3</v>
      </c>
      <c r="WK21" s="17">
        <v>6.125</v>
      </c>
      <c r="WL21" s="17">
        <v>6.125</v>
      </c>
      <c r="WM21" s="17">
        <v>-4.8250000000000002</v>
      </c>
      <c r="WN21" s="17">
        <v>0</v>
      </c>
      <c r="WO21" s="17">
        <v>0.21099999999999999</v>
      </c>
      <c r="WP21" s="17">
        <v>0.21099999999999999</v>
      </c>
      <c r="WQ21" s="17">
        <v>-0.21099999999999999</v>
      </c>
      <c r="WR21" s="17">
        <v>8.4</v>
      </c>
      <c r="WS21" s="17">
        <v>8.4</v>
      </c>
      <c r="WT21" s="17">
        <v>8.4</v>
      </c>
      <c r="WU21" s="17">
        <v>0</v>
      </c>
      <c r="WV21" s="17">
        <v>20.2</v>
      </c>
      <c r="WW21" s="17">
        <v>20</v>
      </c>
      <c r="WX21" s="17">
        <v>19.317070000000001</v>
      </c>
      <c r="WY21" s="17">
        <v>0.88292999999999999</v>
      </c>
      <c r="WZ21" s="17"/>
      <c r="XA21" s="17"/>
      <c r="XB21" s="17"/>
      <c r="XC21" s="17">
        <v>0</v>
      </c>
      <c r="XD21" s="17">
        <v>41.5</v>
      </c>
      <c r="XE21" s="17">
        <v>41.93103</v>
      </c>
      <c r="XF21" s="17">
        <v>38</v>
      </c>
      <c r="XG21" s="17">
        <v>3.5</v>
      </c>
      <c r="XH21" s="17">
        <v>31</v>
      </c>
      <c r="XI21" s="17">
        <v>22.06897</v>
      </c>
      <c r="XJ21" s="17">
        <v>20</v>
      </c>
      <c r="XK21" s="17">
        <v>11</v>
      </c>
      <c r="XL21" s="17">
        <v>29.2</v>
      </c>
      <c r="XM21" s="17">
        <v>29.184000000000001</v>
      </c>
      <c r="XN21" s="17">
        <v>29.184000000000001</v>
      </c>
      <c r="XO21" s="17">
        <v>1.6E-2</v>
      </c>
      <c r="XP21" s="17">
        <v>3.4</v>
      </c>
      <c r="XQ21" s="17">
        <v>2.8159999999999998</v>
      </c>
      <c r="XR21" s="17">
        <v>2.8159999999999998</v>
      </c>
      <c r="XS21" s="17">
        <v>0.58399999999999996</v>
      </c>
      <c r="XT21" s="17">
        <v>16.5</v>
      </c>
      <c r="XU21" s="17">
        <v>17</v>
      </c>
      <c r="XV21" s="17">
        <v>14</v>
      </c>
      <c r="XW21" s="17">
        <v>2.5</v>
      </c>
      <c r="XX21" s="17"/>
      <c r="XY21" s="17"/>
      <c r="XZ21" s="17"/>
      <c r="YA21" s="17">
        <v>0</v>
      </c>
      <c r="YB21" s="17"/>
      <c r="YC21" s="17"/>
      <c r="YD21" s="17"/>
      <c r="YE21" s="17">
        <v>0</v>
      </c>
    </row>
    <row r="22" spans="1:655" ht="24" customHeight="1">
      <c r="A22" s="1"/>
      <c r="B22" s="16" t="s">
        <v>60</v>
      </c>
      <c r="C22" s="16" t="s">
        <v>880</v>
      </c>
      <c r="D22" s="17"/>
      <c r="E22" s="17"/>
      <c r="F22" s="17"/>
      <c r="G22" s="17">
        <v>0</v>
      </c>
      <c r="H22" s="17"/>
      <c r="I22" s="17"/>
      <c r="J22" s="17"/>
      <c r="K22" s="17">
        <v>0</v>
      </c>
      <c r="L22" s="17"/>
      <c r="M22" s="17"/>
      <c r="N22" s="17"/>
      <c r="O22" s="17">
        <v>0</v>
      </c>
      <c r="P22" s="17">
        <v>648.9</v>
      </c>
      <c r="Q22" s="17">
        <v>646.79789000000005</v>
      </c>
      <c r="R22" s="17">
        <v>646.79789000000005</v>
      </c>
      <c r="S22" s="17">
        <v>2.1021100000000001</v>
      </c>
      <c r="T22" s="17">
        <v>215</v>
      </c>
      <c r="U22" s="17">
        <v>211.44126</v>
      </c>
      <c r="V22" s="17">
        <v>211.44126</v>
      </c>
      <c r="W22" s="17">
        <v>3.5587399999999998</v>
      </c>
      <c r="X22" s="17"/>
      <c r="Y22" s="17"/>
      <c r="Z22" s="17"/>
      <c r="AA22" s="17">
        <v>0</v>
      </c>
      <c r="AB22" s="17"/>
      <c r="AC22" s="17"/>
      <c r="AD22" s="17"/>
      <c r="AE22" s="17">
        <v>0</v>
      </c>
      <c r="AF22" s="17">
        <v>89.5</v>
      </c>
      <c r="AG22" s="17">
        <v>92.226339999999993</v>
      </c>
      <c r="AH22" s="17">
        <v>92.226339999999993</v>
      </c>
      <c r="AI22" s="17">
        <v>-2.72634</v>
      </c>
      <c r="AJ22" s="17">
        <v>153.5</v>
      </c>
      <c r="AK22" s="17">
        <v>173.32973999999999</v>
      </c>
      <c r="AL22" s="17">
        <v>173.32973999999999</v>
      </c>
      <c r="AM22" s="17">
        <v>-19.829740000000001</v>
      </c>
      <c r="AN22" s="17"/>
      <c r="AO22" s="17"/>
      <c r="AP22" s="17"/>
      <c r="AQ22" s="17">
        <v>0</v>
      </c>
      <c r="AR22" s="17"/>
      <c r="AS22" s="17"/>
      <c r="AT22" s="17"/>
      <c r="AU22" s="17">
        <v>0</v>
      </c>
      <c r="AV22" s="17">
        <v>117.8</v>
      </c>
      <c r="AW22" s="17">
        <v>142.80214000000001</v>
      </c>
      <c r="AX22" s="17">
        <v>139.94012000000001</v>
      </c>
      <c r="AY22" s="17">
        <v>-22.14012</v>
      </c>
      <c r="AZ22" s="17">
        <v>118.4</v>
      </c>
      <c r="BA22" s="17">
        <v>142.80214000000001</v>
      </c>
      <c r="BB22" s="17">
        <v>139.94012000000001</v>
      </c>
      <c r="BC22" s="17">
        <v>-21.540120000000002</v>
      </c>
      <c r="BD22" s="17">
        <v>117.9</v>
      </c>
      <c r="BE22" s="17">
        <v>142.80214000000001</v>
      </c>
      <c r="BF22" s="17">
        <v>139.94012000000001</v>
      </c>
      <c r="BG22" s="17">
        <v>-22.040120000000002</v>
      </c>
      <c r="BH22" s="17">
        <v>219.1</v>
      </c>
      <c r="BI22" s="17">
        <v>214.20321000000001</v>
      </c>
      <c r="BJ22" s="17">
        <v>209.91018</v>
      </c>
      <c r="BK22" s="17">
        <v>9.1898199999999992</v>
      </c>
      <c r="BL22" s="17">
        <v>110.8</v>
      </c>
      <c r="BM22" s="17">
        <v>110</v>
      </c>
      <c r="BN22" s="17">
        <v>110</v>
      </c>
      <c r="BO22" s="17">
        <v>0.8</v>
      </c>
      <c r="BP22" s="17">
        <v>59.2</v>
      </c>
      <c r="BQ22" s="17"/>
      <c r="BR22" s="17"/>
      <c r="BS22" s="17">
        <v>59.2</v>
      </c>
      <c r="BT22" s="17">
        <v>559.9</v>
      </c>
      <c r="BU22" s="17">
        <v>568.29854</v>
      </c>
      <c r="BV22" s="17">
        <v>568.29854</v>
      </c>
      <c r="BW22" s="17">
        <v>-8.3985400000000006</v>
      </c>
      <c r="BX22" s="17">
        <v>10.5</v>
      </c>
      <c r="BY22" s="17">
        <v>10.561999999999999</v>
      </c>
      <c r="BZ22" s="17">
        <v>10.561999999999999</v>
      </c>
      <c r="CA22" s="17">
        <v>-6.2E-2</v>
      </c>
      <c r="CB22" s="17"/>
      <c r="CC22" s="17"/>
      <c r="CD22" s="17"/>
      <c r="CE22" s="17">
        <v>0</v>
      </c>
      <c r="CF22" s="17"/>
      <c r="CG22" s="17"/>
      <c r="CH22" s="17"/>
      <c r="CI22" s="17">
        <v>0</v>
      </c>
      <c r="CJ22" s="17"/>
      <c r="CK22" s="17"/>
      <c r="CL22" s="17"/>
      <c r="CM22" s="17">
        <v>0</v>
      </c>
      <c r="CN22" s="17"/>
      <c r="CO22" s="17"/>
      <c r="CP22" s="17"/>
      <c r="CQ22" s="17">
        <v>0</v>
      </c>
      <c r="CR22" s="17">
        <v>165.1</v>
      </c>
      <c r="CS22" s="17">
        <v>164.70732000000001</v>
      </c>
      <c r="CT22" s="17">
        <v>164.70732000000001</v>
      </c>
      <c r="CU22" s="17">
        <v>0.39267999999999997</v>
      </c>
      <c r="CV22" s="17">
        <v>7.5</v>
      </c>
      <c r="CW22" s="17">
        <v>7.6877500000000003</v>
      </c>
      <c r="CX22" s="17">
        <v>7.6877500000000003</v>
      </c>
      <c r="CY22" s="17">
        <v>-0.18775</v>
      </c>
      <c r="CZ22" s="17">
        <v>3.3</v>
      </c>
      <c r="DA22" s="17">
        <v>4.2199</v>
      </c>
      <c r="DB22" s="17">
        <v>4.2199</v>
      </c>
      <c r="DC22" s="17">
        <v>-0.91990000000000005</v>
      </c>
      <c r="DD22" s="17">
        <v>0</v>
      </c>
      <c r="DE22" s="17"/>
      <c r="DF22" s="17"/>
      <c r="DG22" s="17">
        <v>0</v>
      </c>
      <c r="DH22" s="17">
        <v>6.7</v>
      </c>
      <c r="DI22" s="17">
        <v>6.8787000000000003</v>
      </c>
      <c r="DJ22" s="17">
        <v>6.8787000000000003</v>
      </c>
      <c r="DK22" s="17">
        <v>-0.1787</v>
      </c>
      <c r="DL22" s="17">
        <v>10.199999999999999</v>
      </c>
      <c r="DM22" s="17">
        <v>9.9997900000000008</v>
      </c>
      <c r="DN22" s="17">
        <v>9.9997900000000008</v>
      </c>
      <c r="DO22" s="17">
        <v>0.20021</v>
      </c>
      <c r="DP22" s="17">
        <v>142.69999999999999</v>
      </c>
      <c r="DQ22" s="17">
        <v>143</v>
      </c>
      <c r="DR22" s="17">
        <v>143</v>
      </c>
      <c r="DS22" s="17">
        <v>-0.3</v>
      </c>
      <c r="DT22" s="17">
        <v>7.7</v>
      </c>
      <c r="DU22" s="17">
        <v>8.9130000000000003</v>
      </c>
      <c r="DV22" s="17">
        <v>8.9130000000000003</v>
      </c>
      <c r="DW22" s="17">
        <v>-1.2130000000000001</v>
      </c>
      <c r="DX22" s="17"/>
      <c r="DY22" s="17"/>
      <c r="DZ22" s="17"/>
      <c r="EA22" s="17">
        <v>0</v>
      </c>
      <c r="EB22" s="17"/>
      <c r="EC22" s="17"/>
      <c r="ED22" s="17"/>
      <c r="EE22" s="17">
        <v>0</v>
      </c>
      <c r="EF22" s="17"/>
      <c r="EG22" s="17"/>
      <c r="EH22" s="17"/>
      <c r="EI22" s="17">
        <v>0</v>
      </c>
      <c r="EJ22" s="17">
        <v>111</v>
      </c>
      <c r="EK22" s="17">
        <v>112.90537</v>
      </c>
      <c r="EL22" s="17">
        <v>112.90537</v>
      </c>
      <c r="EM22" s="17">
        <v>-1.90537</v>
      </c>
      <c r="EN22" s="17">
        <v>223.3</v>
      </c>
      <c r="EO22" s="17">
        <v>221.55625000000001</v>
      </c>
      <c r="EP22" s="17">
        <v>221.55625000000001</v>
      </c>
      <c r="EQ22" s="17">
        <v>1.7437499999999999</v>
      </c>
      <c r="ER22" s="17"/>
      <c r="ES22" s="17"/>
      <c r="ET22" s="17"/>
      <c r="EU22" s="17">
        <v>0</v>
      </c>
      <c r="EV22" s="17"/>
      <c r="EW22" s="17"/>
      <c r="EX22" s="17"/>
      <c r="EY22" s="17">
        <v>0</v>
      </c>
      <c r="EZ22" s="17"/>
      <c r="FA22" s="17"/>
      <c r="FB22" s="17"/>
      <c r="FC22" s="17">
        <v>0</v>
      </c>
      <c r="FD22" s="17">
        <v>6.5</v>
      </c>
      <c r="FE22" s="17">
        <v>6.39</v>
      </c>
      <c r="FF22" s="17">
        <v>6.39</v>
      </c>
      <c r="FG22" s="17">
        <v>0.11</v>
      </c>
      <c r="FH22" s="17">
        <v>422.1</v>
      </c>
      <c r="FI22" s="17">
        <v>458.87804999999997</v>
      </c>
      <c r="FJ22" s="17">
        <v>458.87804999999997</v>
      </c>
      <c r="FK22" s="17">
        <v>-36.77805</v>
      </c>
      <c r="FL22" s="17">
        <v>82</v>
      </c>
      <c r="FM22" s="17">
        <v>80.422510000000003</v>
      </c>
      <c r="FN22" s="17">
        <v>80.422510000000003</v>
      </c>
      <c r="FO22" s="17">
        <v>1.5774900000000001</v>
      </c>
      <c r="FP22" s="17">
        <v>148.9</v>
      </c>
      <c r="FQ22" s="17">
        <v>148.62634</v>
      </c>
      <c r="FR22" s="17">
        <v>148.62634</v>
      </c>
      <c r="FS22" s="17">
        <v>0.27366000000000001</v>
      </c>
      <c r="FT22" s="17">
        <v>42.2</v>
      </c>
      <c r="FU22" s="17">
        <v>41.498959999999997</v>
      </c>
      <c r="FV22" s="17">
        <v>41.498959999999997</v>
      </c>
      <c r="FW22" s="17">
        <v>0.70104</v>
      </c>
      <c r="FX22" s="17">
        <v>18.5</v>
      </c>
      <c r="FY22" s="17">
        <v>19.28585</v>
      </c>
      <c r="FZ22" s="17">
        <v>19.28585</v>
      </c>
      <c r="GA22" s="17">
        <v>-0.78585000000000005</v>
      </c>
      <c r="GB22" s="17">
        <v>19.7</v>
      </c>
      <c r="GC22" s="17">
        <v>20</v>
      </c>
      <c r="GD22" s="17">
        <v>19.317070000000001</v>
      </c>
      <c r="GE22" s="17">
        <v>0.38292999999999999</v>
      </c>
      <c r="GF22" s="17">
        <v>90.8</v>
      </c>
      <c r="GG22" s="17">
        <v>87.657560000000004</v>
      </c>
      <c r="GH22" s="17">
        <v>87.657560000000004</v>
      </c>
      <c r="GI22" s="17">
        <v>3.1424400000000001</v>
      </c>
      <c r="GJ22" s="17"/>
      <c r="GK22" s="17">
        <v>0</v>
      </c>
      <c r="GL22" s="17">
        <v>0</v>
      </c>
      <c r="GM22" s="17">
        <v>0</v>
      </c>
      <c r="GN22" s="17">
        <v>178.3</v>
      </c>
      <c r="GO22" s="17">
        <v>0</v>
      </c>
      <c r="GP22" s="17">
        <v>0</v>
      </c>
      <c r="GQ22" s="17">
        <v>178.3</v>
      </c>
      <c r="GR22" s="17"/>
      <c r="GS22" s="17"/>
      <c r="GT22" s="17"/>
      <c r="GU22" s="17">
        <v>0</v>
      </c>
      <c r="GV22" s="17">
        <v>108.6</v>
      </c>
      <c r="GW22" s="17">
        <v>110.91316999999999</v>
      </c>
      <c r="GX22" s="17">
        <v>110.91316999999999</v>
      </c>
      <c r="GY22" s="17">
        <v>-2.3131699999999999</v>
      </c>
      <c r="GZ22" s="17">
        <v>7.9</v>
      </c>
      <c r="HA22" s="17"/>
      <c r="HB22" s="17">
        <v>7.0250199999999996</v>
      </c>
      <c r="HC22" s="17">
        <v>0.87497999999999998</v>
      </c>
      <c r="HD22" s="17">
        <v>5.7</v>
      </c>
      <c r="HE22" s="17">
        <v>7.36991</v>
      </c>
      <c r="HF22" s="17">
        <v>7.36991</v>
      </c>
      <c r="HG22" s="17">
        <v>-1.66991</v>
      </c>
      <c r="HH22" s="17">
        <v>46.4</v>
      </c>
      <c r="HI22" s="17">
        <v>47.26634</v>
      </c>
      <c r="HJ22" s="17">
        <v>47.26634</v>
      </c>
      <c r="HK22" s="17">
        <v>-0.86634</v>
      </c>
      <c r="HL22" s="17">
        <v>17</v>
      </c>
      <c r="HM22" s="17">
        <v>20.036100000000001</v>
      </c>
      <c r="HN22" s="17">
        <v>20.036100000000001</v>
      </c>
      <c r="HO22" s="17">
        <v>-3.0360999999999998</v>
      </c>
      <c r="HP22" s="17">
        <v>3.8</v>
      </c>
      <c r="HQ22" s="17">
        <v>3.8872599999999999</v>
      </c>
      <c r="HR22" s="17">
        <v>3.8872599999999999</v>
      </c>
      <c r="HS22" s="17">
        <v>-8.7260000000000004E-2</v>
      </c>
      <c r="HT22" s="17">
        <v>38.799999999999997</v>
      </c>
      <c r="HU22" s="17">
        <v>34.419510000000002</v>
      </c>
      <c r="HV22" s="17">
        <v>34.419510000000002</v>
      </c>
      <c r="HW22" s="17">
        <v>4.38049</v>
      </c>
      <c r="HX22" s="17">
        <v>174.3</v>
      </c>
      <c r="HY22" s="17">
        <v>171.54185000000001</v>
      </c>
      <c r="HZ22" s="17">
        <v>171.54185000000001</v>
      </c>
      <c r="IA22" s="17">
        <v>2.7581500000000001</v>
      </c>
      <c r="IB22" s="17">
        <v>52.6</v>
      </c>
      <c r="IC22" s="17">
        <v>59.180410000000002</v>
      </c>
      <c r="ID22" s="17">
        <v>71.94529</v>
      </c>
      <c r="IE22" s="17">
        <v>-19.345289999999999</v>
      </c>
      <c r="IF22" s="17"/>
      <c r="IG22" s="17"/>
      <c r="IH22" s="17"/>
      <c r="II22" s="17">
        <v>0</v>
      </c>
      <c r="IJ22" s="17"/>
      <c r="IK22" s="17"/>
      <c r="IL22" s="17"/>
      <c r="IM22" s="17">
        <v>0</v>
      </c>
      <c r="IN22" s="17">
        <v>47</v>
      </c>
      <c r="IO22" s="17">
        <v>43.085290000000001</v>
      </c>
      <c r="IP22" s="17">
        <v>43.944499999999998</v>
      </c>
      <c r="IQ22" s="17">
        <v>3.0554999999999999</v>
      </c>
      <c r="IR22" s="17"/>
      <c r="IS22" s="17"/>
      <c r="IT22" s="17"/>
      <c r="IU22" s="17">
        <v>0</v>
      </c>
      <c r="IV22" s="17"/>
      <c r="IW22" s="17"/>
      <c r="IX22" s="17"/>
      <c r="IY22" s="17">
        <v>0</v>
      </c>
      <c r="IZ22" s="17"/>
      <c r="JA22" s="17"/>
      <c r="JB22" s="17"/>
      <c r="JC22" s="17">
        <v>0</v>
      </c>
      <c r="JD22" s="17">
        <v>86.3</v>
      </c>
      <c r="JE22" s="17">
        <v>88.815600000000003</v>
      </c>
      <c r="JF22" s="17">
        <v>88.815600000000003</v>
      </c>
      <c r="JG22" s="17">
        <v>-2.5156000000000001</v>
      </c>
      <c r="JH22" s="17">
        <v>172.8</v>
      </c>
      <c r="JI22" s="17">
        <v>150.66667000000001</v>
      </c>
      <c r="JJ22" s="17">
        <v>150.66667000000001</v>
      </c>
      <c r="JK22" s="17">
        <v>22.133330000000001</v>
      </c>
      <c r="JL22" s="17"/>
      <c r="JM22" s="17"/>
      <c r="JN22" s="17"/>
      <c r="JO22" s="17">
        <v>0</v>
      </c>
      <c r="JP22" s="17">
        <v>195.1</v>
      </c>
      <c r="JQ22" s="17">
        <v>80</v>
      </c>
      <c r="JR22" s="17">
        <v>80</v>
      </c>
      <c r="JS22" s="17">
        <v>115.1</v>
      </c>
      <c r="JT22" s="17">
        <v>172.1</v>
      </c>
      <c r="JU22" s="17">
        <v>75.333330000000004</v>
      </c>
      <c r="JV22" s="17">
        <v>75.333330000000004</v>
      </c>
      <c r="JW22" s="17">
        <v>96.766670000000005</v>
      </c>
      <c r="JX22" s="17">
        <v>0</v>
      </c>
      <c r="JY22" s="17">
        <v>0</v>
      </c>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159.5</v>
      </c>
      <c r="LI22" s="17">
        <v>173.16030000000001</v>
      </c>
      <c r="LJ22" s="17">
        <v>184.85176999999999</v>
      </c>
      <c r="LK22" s="17">
        <v>-25.351769999999998</v>
      </c>
      <c r="LL22" s="17">
        <v>124.7</v>
      </c>
      <c r="LM22" s="17">
        <v>133.67995999999999</v>
      </c>
      <c r="LN22" s="17">
        <v>133.67995999999999</v>
      </c>
      <c r="LO22" s="17">
        <v>-8.9799600000000002</v>
      </c>
      <c r="LP22" s="17">
        <v>62.8</v>
      </c>
      <c r="LQ22" s="17">
        <v>67.461460000000002</v>
      </c>
      <c r="LR22" s="17">
        <v>67.461460000000002</v>
      </c>
      <c r="LS22" s="17">
        <v>-4.6614599999999999</v>
      </c>
      <c r="LT22" s="17">
        <v>79.400000000000006</v>
      </c>
      <c r="LU22" s="17">
        <v>78.567999999999998</v>
      </c>
      <c r="LV22" s="17">
        <v>78.567999999999998</v>
      </c>
      <c r="LW22" s="17">
        <v>0.83199999999999996</v>
      </c>
      <c r="LX22" s="17">
        <v>30.1</v>
      </c>
      <c r="LY22" s="17">
        <v>30.097560000000001</v>
      </c>
      <c r="LZ22" s="17">
        <v>30.097560000000001</v>
      </c>
      <c r="MA22" s="17">
        <v>2.4399999999999999E-3</v>
      </c>
      <c r="MB22" s="17">
        <v>0</v>
      </c>
      <c r="MC22" s="17"/>
      <c r="MD22" s="17"/>
      <c r="ME22" s="17">
        <v>0</v>
      </c>
      <c r="MF22" s="17"/>
      <c r="MG22" s="17"/>
      <c r="MH22" s="17"/>
      <c r="MI22" s="17">
        <v>0</v>
      </c>
      <c r="MJ22" s="17"/>
      <c r="MK22" s="17"/>
      <c r="ML22" s="17"/>
      <c r="MM22" s="17">
        <v>0</v>
      </c>
      <c r="MN22" s="17">
        <v>144.19999999999999</v>
      </c>
      <c r="MO22" s="17">
        <v>146.66612000000001</v>
      </c>
      <c r="MP22" s="17">
        <v>146.66612000000001</v>
      </c>
      <c r="MQ22" s="17">
        <v>-2.4661200000000001</v>
      </c>
      <c r="MR22" s="17">
        <v>146.69999999999999</v>
      </c>
      <c r="MS22" s="17">
        <v>146.66612000000001</v>
      </c>
      <c r="MT22" s="17">
        <v>146.66612000000001</v>
      </c>
      <c r="MU22" s="17">
        <v>3.388E-2</v>
      </c>
      <c r="MV22" s="17">
        <v>148.1</v>
      </c>
      <c r="MW22" s="17">
        <v>146.66612000000001</v>
      </c>
      <c r="MX22" s="17">
        <v>146.66612000000001</v>
      </c>
      <c r="MY22" s="17">
        <v>1.43388</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5.8000000000000003E-2</v>
      </c>
      <c r="OD22" s="17">
        <v>5.8000000000000003E-2</v>
      </c>
      <c r="OE22" s="17">
        <v>4.2000000000000003E-2</v>
      </c>
      <c r="OF22" s="17">
        <v>27.5</v>
      </c>
      <c r="OG22" s="17">
        <v>61.146000000000001</v>
      </c>
      <c r="OH22" s="17">
        <v>61.146000000000001</v>
      </c>
      <c r="OI22" s="17">
        <v>-33.646000000000001</v>
      </c>
      <c r="OJ22" s="17">
        <v>4.2</v>
      </c>
      <c r="OK22" s="17">
        <v>2.1859999999999999</v>
      </c>
      <c r="OL22" s="17">
        <v>2.1859999999999999</v>
      </c>
      <c r="OM22" s="17">
        <v>2.0139999999999998</v>
      </c>
      <c r="ON22" s="17">
        <v>1.6</v>
      </c>
      <c r="OO22" s="17">
        <v>6.5060000000000002</v>
      </c>
      <c r="OP22" s="17">
        <v>6.5060000000000002</v>
      </c>
      <c r="OQ22" s="17">
        <v>-4.9059999999999997</v>
      </c>
      <c r="OR22" s="17">
        <v>0</v>
      </c>
      <c r="OS22" s="17">
        <v>0</v>
      </c>
      <c r="OT22" s="17">
        <v>0</v>
      </c>
      <c r="OU22" s="17">
        <v>0</v>
      </c>
      <c r="OV22" s="17">
        <v>1.2</v>
      </c>
      <c r="OW22" s="17">
        <v>17.560980000000001</v>
      </c>
      <c r="OX22" s="17">
        <v>17.560980000000001</v>
      </c>
      <c r="OY22" s="17">
        <v>-16.360980000000001</v>
      </c>
      <c r="OZ22" s="17">
        <v>9.9</v>
      </c>
      <c r="PA22" s="17">
        <v>9.9830000000000005</v>
      </c>
      <c r="PB22" s="17">
        <v>9.9830000000000005</v>
      </c>
      <c r="PC22" s="17">
        <v>-8.3000000000000004E-2</v>
      </c>
      <c r="PD22" s="17">
        <v>5.2</v>
      </c>
      <c r="PE22" s="17">
        <v>5.67</v>
      </c>
      <c r="PF22" s="17">
        <v>5.67</v>
      </c>
      <c r="PG22" s="17">
        <v>-0.47</v>
      </c>
      <c r="PH22" s="17">
        <v>1.1000000000000001</v>
      </c>
      <c r="PI22" s="17">
        <v>1.23</v>
      </c>
      <c r="PJ22" s="17">
        <v>1.23</v>
      </c>
      <c r="PK22" s="17">
        <v>-0.13</v>
      </c>
      <c r="PL22" s="17">
        <v>3.5</v>
      </c>
      <c r="PM22" s="17">
        <v>3.4</v>
      </c>
      <c r="PN22" s="17">
        <v>3.4</v>
      </c>
      <c r="PO22" s="17">
        <v>0.1</v>
      </c>
      <c r="PP22" s="17">
        <v>4.9000000000000004</v>
      </c>
      <c r="PQ22" s="17">
        <v>4.7</v>
      </c>
      <c r="PR22" s="17">
        <v>4.7</v>
      </c>
      <c r="PS22" s="17">
        <v>0.2</v>
      </c>
      <c r="PT22" s="17">
        <v>20.399999999999999</v>
      </c>
      <c r="PU22" s="17">
        <v>19.5122</v>
      </c>
      <c r="PV22" s="17">
        <v>19.5122</v>
      </c>
      <c r="PW22" s="17">
        <v>0.88780000000000003</v>
      </c>
      <c r="PX22" s="17">
        <v>20</v>
      </c>
      <c r="PY22" s="17">
        <v>19.5122</v>
      </c>
      <c r="PZ22" s="17">
        <v>19.5122</v>
      </c>
      <c r="QA22" s="17">
        <v>0.48780000000000001</v>
      </c>
      <c r="QB22" s="17">
        <v>19.100000000000001</v>
      </c>
      <c r="QC22" s="17">
        <v>19</v>
      </c>
      <c r="QD22" s="17">
        <v>17.560980000000001</v>
      </c>
      <c r="QE22" s="17">
        <v>1.5390200000000001</v>
      </c>
      <c r="QF22" s="17">
        <v>3.5</v>
      </c>
      <c r="QG22" s="17">
        <v>3.5</v>
      </c>
      <c r="QH22" s="17">
        <v>3.5</v>
      </c>
      <c r="QI22" s="17">
        <v>0</v>
      </c>
      <c r="QJ22" s="17">
        <v>9.3000000000000007</v>
      </c>
      <c r="QK22" s="17">
        <v>9.1999999999999993</v>
      </c>
      <c r="QL22" s="17">
        <v>9.1999999999999993</v>
      </c>
      <c r="QM22" s="17">
        <v>0.1</v>
      </c>
      <c r="QN22" s="17">
        <v>0.9</v>
      </c>
      <c r="QO22" s="17">
        <v>2.7589999999999999</v>
      </c>
      <c r="QP22" s="17">
        <v>2.7589999999999999</v>
      </c>
      <c r="QQ22" s="17">
        <v>-1.859</v>
      </c>
      <c r="QR22" s="17">
        <v>0.7</v>
      </c>
      <c r="QS22" s="17">
        <v>2.9489999999999998</v>
      </c>
      <c r="QT22" s="17">
        <v>2.9489999999999998</v>
      </c>
      <c r="QU22" s="17">
        <v>-2.2490000000000001</v>
      </c>
      <c r="QV22" s="17">
        <v>5</v>
      </c>
      <c r="QW22" s="17">
        <v>13.061</v>
      </c>
      <c r="QX22" s="17">
        <v>13.061</v>
      </c>
      <c r="QY22" s="17">
        <v>-8.0609999999999999</v>
      </c>
      <c r="QZ22" s="17">
        <v>0</v>
      </c>
      <c r="RA22" s="17">
        <v>29.263000000000002</v>
      </c>
      <c r="RB22" s="17">
        <v>29.263000000000002</v>
      </c>
      <c r="RC22" s="17">
        <v>-29.263000000000002</v>
      </c>
      <c r="RD22" s="17">
        <v>4.5</v>
      </c>
      <c r="RE22" s="17">
        <v>4.2</v>
      </c>
      <c r="RF22" s="17">
        <v>4.2</v>
      </c>
      <c r="RG22" s="17">
        <v>0.3</v>
      </c>
      <c r="RH22" s="17">
        <v>2.4</v>
      </c>
      <c r="RI22" s="17"/>
      <c r="RJ22" s="17">
        <v>2.4</v>
      </c>
      <c r="RK22" s="17">
        <v>0</v>
      </c>
      <c r="RL22" s="17">
        <v>2.4</v>
      </c>
      <c r="RM22" s="17">
        <v>2.4</v>
      </c>
      <c r="RN22" s="17">
        <v>2.4</v>
      </c>
      <c r="RO22" s="17">
        <v>0</v>
      </c>
      <c r="RP22" s="17"/>
      <c r="RQ22" s="17"/>
      <c r="RR22" s="17"/>
      <c r="RS22" s="17">
        <v>0</v>
      </c>
      <c r="RT22" s="17">
        <v>1.2</v>
      </c>
      <c r="RU22" s="17">
        <v>2.105</v>
      </c>
      <c r="RV22" s="17">
        <v>2.105</v>
      </c>
      <c r="RW22" s="17">
        <v>-0.90500000000000003</v>
      </c>
      <c r="RX22" s="17">
        <v>3.3</v>
      </c>
      <c r="RY22" s="17">
        <v>3.3</v>
      </c>
      <c r="RZ22" s="17">
        <v>3.3</v>
      </c>
      <c r="SA22" s="17">
        <v>0</v>
      </c>
      <c r="SB22" s="17">
        <v>18.5</v>
      </c>
      <c r="SC22" s="17">
        <v>13.755660000000001</v>
      </c>
      <c r="SD22" s="17">
        <v>16.72268</v>
      </c>
      <c r="SE22" s="17">
        <v>1.77732</v>
      </c>
      <c r="SF22" s="17">
        <v>3</v>
      </c>
      <c r="SG22" s="17">
        <v>2</v>
      </c>
      <c r="SH22" s="17">
        <v>2</v>
      </c>
      <c r="SI22" s="17">
        <v>1</v>
      </c>
      <c r="SJ22" s="17">
        <v>0.3</v>
      </c>
      <c r="SK22" s="17"/>
      <c r="SL22" s="17">
        <v>0.7</v>
      </c>
      <c r="SM22" s="17">
        <v>-0.4</v>
      </c>
      <c r="SN22" s="17">
        <v>19.8</v>
      </c>
      <c r="SO22" s="17">
        <v>20</v>
      </c>
      <c r="SP22" s="17">
        <v>19.21951</v>
      </c>
      <c r="SQ22" s="17">
        <v>0.58048999999999995</v>
      </c>
      <c r="SR22" s="17">
        <v>9.6999999999999993</v>
      </c>
      <c r="SS22" s="17">
        <v>9.5</v>
      </c>
      <c r="ST22" s="17">
        <v>9.5</v>
      </c>
      <c r="SU22" s="17">
        <v>0.2</v>
      </c>
      <c r="SV22" s="17">
        <v>20.3</v>
      </c>
      <c r="SW22" s="17">
        <v>20</v>
      </c>
      <c r="SX22" s="17">
        <v>18.53659</v>
      </c>
      <c r="SY22" s="17">
        <v>1.7634099999999999</v>
      </c>
      <c r="SZ22" s="17">
        <v>20.3</v>
      </c>
      <c r="TA22" s="17">
        <v>19.5122</v>
      </c>
      <c r="TB22" s="17">
        <v>19.5122</v>
      </c>
      <c r="TC22" s="17">
        <v>0.78779999999999994</v>
      </c>
      <c r="TD22" s="17">
        <v>19.899999999999999</v>
      </c>
      <c r="TE22" s="17">
        <v>20</v>
      </c>
      <c r="TF22" s="17">
        <v>19.317070000000001</v>
      </c>
      <c r="TG22" s="17">
        <v>0.58292999999999995</v>
      </c>
      <c r="TH22" s="17">
        <v>8.6999999999999993</v>
      </c>
      <c r="TI22" s="17">
        <v>16.798999999999999</v>
      </c>
      <c r="TJ22" s="17">
        <v>16.798999999999999</v>
      </c>
      <c r="TK22" s="17">
        <v>-8.0990000000000002</v>
      </c>
      <c r="TL22" s="17">
        <v>15.6</v>
      </c>
      <c r="TM22" s="17">
        <v>16.658000000000001</v>
      </c>
      <c r="TN22" s="17">
        <v>16.658000000000001</v>
      </c>
      <c r="TO22" s="17">
        <v>-1.0580000000000001</v>
      </c>
      <c r="TP22" s="17">
        <v>2</v>
      </c>
      <c r="TQ22" s="17">
        <v>12.896000000000001</v>
      </c>
      <c r="TR22" s="17">
        <v>12.896000000000001</v>
      </c>
      <c r="TS22" s="17">
        <v>-10.896000000000001</v>
      </c>
      <c r="TT22" s="17">
        <v>0.1</v>
      </c>
      <c r="TU22" s="17">
        <v>24.718</v>
      </c>
      <c r="TV22" s="17">
        <v>24.718</v>
      </c>
      <c r="TW22" s="17">
        <v>-24.617999999999999</v>
      </c>
      <c r="TX22" s="17">
        <v>2.4</v>
      </c>
      <c r="TY22" s="17">
        <v>38.784999999999997</v>
      </c>
      <c r="TZ22" s="17">
        <v>38.784999999999997</v>
      </c>
      <c r="UA22" s="17">
        <v>-36.384999999999998</v>
      </c>
      <c r="UB22" s="17">
        <v>0</v>
      </c>
      <c r="UC22" s="17">
        <v>0.34899999999999998</v>
      </c>
      <c r="UD22" s="17">
        <v>0.34899999999999998</v>
      </c>
      <c r="UE22" s="17">
        <v>-0.34899999999999998</v>
      </c>
      <c r="UF22" s="17">
        <v>0</v>
      </c>
      <c r="UG22" s="17">
        <v>0.51600000000000001</v>
      </c>
      <c r="UH22" s="17">
        <v>0.51600000000000001</v>
      </c>
      <c r="UI22" s="17">
        <v>-0.51600000000000001</v>
      </c>
      <c r="UJ22" s="17">
        <v>18</v>
      </c>
      <c r="UK22" s="17">
        <v>19.5122</v>
      </c>
      <c r="UL22" s="17">
        <v>19.5122</v>
      </c>
      <c r="UM22" s="17">
        <v>-1.5122</v>
      </c>
      <c r="UN22" s="17">
        <v>7.8</v>
      </c>
      <c r="UO22" s="17">
        <v>8</v>
      </c>
      <c r="UP22" s="17">
        <v>8</v>
      </c>
      <c r="UQ22" s="17">
        <v>-0.2</v>
      </c>
      <c r="UR22" s="17">
        <v>9</v>
      </c>
      <c r="US22" s="17">
        <v>8.4</v>
      </c>
      <c r="UT22" s="17">
        <v>8.4</v>
      </c>
      <c r="UU22" s="17">
        <v>0.6</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1</v>
      </c>
      <c r="VI22" s="17">
        <v>2.8180000000000001</v>
      </c>
      <c r="VJ22" s="17">
        <v>2.8180000000000001</v>
      </c>
      <c r="VK22" s="17">
        <v>-1.8180000000000001</v>
      </c>
      <c r="VL22" s="17">
        <v>7.7</v>
      </c>
      <c r="VM22" s="17">
        <v>4.82</v>
      </c>
      <c r="VN22" s="17">
        <v>4.82</v>
      </c>
      <c r="VO22" s="17">
        <v>2.88</v>
      </c>
      <c r="VP22" s="17">
        <v>0.4</v>
      </c>
      <c r="VQ22" s="17">
        <v>2.056</v>
      </c>
      <c r="VR22" s="17">
        <v>2.056</v>
      </c>
      <c r="VS22" s="17">
        <v>-1.6559999999999999</v>
      </c>
      <c r="VT22" s="17">
        <v>4.8</v>
      </c>
      <c r="VU22" s="17">
        <v>18.074999999999999</v>
      </c>
      <c r="VV22" s="17">
        <v>18.074999999999999</v>
      </c>
      <c r="VW22" s="17">
        <v>-13.275</v>
      </c>
      <c r="VX22" s="17">
        <v>0.6</v>
      </c>
      <c r="VY22" s="17">
        <v>0.6</v>
      </c>
      <c r="VZ22" s="17">
        <v>0.6</v>
      </c>
      <c r="WA22" s="17">
        <v>0</v>
      </c>
      <c r="WB22" s="17">
        <v>4.7</v>
      </c>
      <c r="WC22" s="17">
        <v>12.007</v>
      </c>
      <c r="WD22" s="17">
        <v>12.007</v>
      </c>
      <c r="WE22" s="17">
        <v>-7.3070000000000004</v>
      </c>
      <c r="WF22" s="17">
        <v>5</v>
      </c>
      <c r="WG22" s="17">
        <v>6.6379999999999999</v>
      </c>
      <c r="WH22" s="17">
        <v>6.6379999999999999</v>
      </c>
      <c r="WI22" s="17">
        <v>-1.6379999999999999</v>
      </c>
      <c r="WJ22" s="17">
        <v>3.8</v>
      </c>
      <c r="WK22" s="17">
        <v>23.428999999999998</v>
      </c>
      <c r="WL22" s="17">
        <v>23.428999999999998</v>
      </c>
      <c r="WM22" s="17">
        <v>-19.629000000000001</v>
      </c>
      <c r="WN22" s="17">
        <v>0.4</v>
      </c>
      <c r="WO22" s="17">
        <v>2.8690000000000002</v>
      </c>
      <c r="WP22" s="17">
        <v>2.8690000000000002</v>
      </c>
      <c r="WQ22" s="17">
        <v>-2.4689999999999999</v>
      </c>
      <c r="WR22" s="17">
        <v>8.4</v>
      </c>
      <c r="WS22" s="17">
        <v>8.4</v>
      </c>
      <c r="WT22" s="17">
        <v>8.4</v>
      </c>
      <c r="WU22" s="17">
        <v>0</v>
      </c>
      <c r="WV22" s="17">
        <v>20</v>
      </c>
      <c r="WW22" s="17">
        <v>20</v>
      </c>
      <c r="WX22" s="17">
        <v>19.317070000000001</v>
      </c>
      <c r="WY22" s="17">
        <v>0.68293000000000004</v>
      </c>
      <c r="WZ22" s="17"/>
      <c r="XA22" s="17"/>
      <c r="XB22" s="17"/>
      <c r="XC22" s="17">
        <v>0</v>
      </c>
      <c r="XD22" s="17">
        <v>42.3</v>
      </c>
      <c r="XE22" s="17">
        <v>41.93103</v>
      </c>
      <c r="XF22" s="17">
        <v>38</v>
      </c>
      <c r="XG22" s="17">
        <v>4.3</v>
      </c>
      <c r="XH22" s="17">
        <v>30.9</v>
      </c>
      <c r="XI22" s="17">
        <v>22.06897</v>
      </c>
      <c r="XJ22" s="17">
        <v>20</v>
      </c>
      <c r="XK22" s="17">
        <v>10.9</v>
      </c>
      <c r="XL22" s="17">
        <v>29.2</v>
      </c>
      <c r="XM22" s="17">
        <v>29.184000000000001</v>
      </c>
      <c r="XN22" s="17">
        <v>29.184000000000001</v>
      </c>
      <c r="XO22" s="17">
        <v>1.6E-2</v>
      </c>
      <c r="XP22" s="17">
        <v>3.2</v>
      </c>
      <c r="XQ22" s="17">
        <v>2.8159999999999998</v>
      </c>
      <c r="XR22" s="17">
        <v>2.8159999999999998</v>
      </c>
      <c r="XS22" s="17">
        <v>0.38400000000000001</v>
      </c>
      <c r="XT22" s="17">
        <v>16.600000000000001</v>
      </c>
      <c r="XU22" s="17">
        <v>17</v>
      </c>
      <c r="XV22" s="17">
        <v>14</v>
      </c>
      <c r="XW22" s="17">
        <v>2.6</v>
      </c>
      <c r="XX22" s="17"/>
      <c r="XY22" s="17"/>
      <c r="XZ22" s="17"/>
      <c r="YA22" s="17">
        <v>0</v>
      </c>
      <c r="YB22" s="17"/>
      <c r="YC22" s="17"/>
      <c r="YD22" s="17"/>
      <c r="YE22" s="17">
        <v>0</v>
      </c>
    </row>
    <row r="23" spans="1:655" ht="24" customHeight="1">
      <c r="A23" s="1"/>
      <c r="B23" s="16" t="s">
        <v>60</v>
      </c>
      <c r="C23" s="16" t="s">
        <v>881</v>
      </c>
      <c r="D23" s="17"/>
      <c r="E23" s="17"/>
      <c r="F23" s="17"/>
      <c r="G23" s="17">
        <v>0</v>
      </c>
      <c r="H23" s="17"/>
      <c r="I23" s="17"/>
      <c r="J23" s="17"/>
      <c r="K23" s="17">
        <v>0</v>
      </c>
      <c r="L23" s="17"/>
      <c r="M23" s="17"/>
      <c r="N23" s="17"/>
      <c r="O23" s="17">
        <v>0</v>
      </c>
      <c r="P23" s="17">
        <v>649.29999999999995</v>
      </c>
      <c r="Q23" s="17">
        <v>646.79789000000005</v>
      </c>
      <c r="R23" s="17">
        <v>646.79789000000005</v>
      </c>
      <c r="S23" s="17">
        <v>2.5021100000000001</v>
      </c>
      <c r="T23" s="17">
        <v>215.2</v>
      </c>
      <c r="U23" s="17">
        <v>211.44126</v>
      </c>
      <c r="V23" s="17">
        <v>211.44126</v>
      </c>
      <c r="W23" s="17">
        <v>3.75874</v>
      </c>
      <c r="X23" s="17"/>
      <c r="Y23" s="17"/>
      <c r="Z23" s="17"/>
      <c r="AA23" s="17">
        <v>0</v>
      </c>
      <c r="AB23" s="17"/>
      <c r="AC23" s="17"/>
      <c r="AD23" s="17"/>
      <c r="AE23" s="17">
        <v>0</v>
      </c>
      <c r="AF23" s="17">
        <v>90.6</v>
      </c>
      <c r="AG23" s="17">
        <v>92.226339999999993</v>
      </c>
      <c r="AH23" s="17">
        <v>92.226339999999993</v>
      </c>
      <c r="AI23" s="17">
        <v>-1.6263399999999999</v>
      </c>
      <c r="AJ23" s="17">
        <v>153.9</v>
      </c>
      <c r="AK23" s="17">
        <v>173.32973999999999</v>
      </c>
      <c r="AL23" s="17">
        <v>173.32973999999999</v>
      </c>
      <c r="AM23" s="17">
        <v>-19.429739999999999</v>
      </c>
      <c r="AN23" s="17"/>
      <c r="AO23" s="17"/>
      <c r="AP23" s="17"/>
      <c r="AQ23" s="17">
        <v>0</v>
      </c>
      <c r="AR23" s="17"/>
      <c r="AS23" s="17"/>
      <c r="AT23" s="17"/>
      <c r="AU23" s="17">
        <v>0</v>
      </c>
      <c r="AV23" s="17">
        <v>125.1</v>
      </c>
      <c r="AW23" s="17">
        <v>149.11121</v>
      </c>
      <c r="AX23" s="17">
        <v>150.66941</v>
      </c>
      <c r="AY23" s="17">
        <v>-25.569410000000001</v>
      </c>
      <c r="AZ23" s="17">
        <v>125.1</v>
      </c>
      <c r="BA23" s="17">
        <v>149.11121</v>
      </c>
      <c r="BB23" s="17">
        <v>150.66941</v>
      </c>
      <c r="BC23" s="17">
        <v>-25.569410000000001</v>
      </c>
      <c r="BD23" s="17">
        <v>124.9</v>
      </c>
      <c r="BE23" s="17">
        <v>149.11121</v>
      </c>
      <c r="BF23" s="17">
        <v>150.66941</v>
      </c>
      <c r="BG23" s="17">
        <v>-25.769410000000001</v>
      </c>
      <c r="BH23" s="17">
        <v>215.4</v>
      </c>
      <c r="BI23" s="17">
        <v>223.66681</v>
      </c>
      <c r="BJ23" s="17">
        <v>226.00412</v>
      </c>
      <c r="BK23" s="17">
        <v>-10.60412</v>
      </c>
      <c r="BL23" s="17">
        <v>111.9</v>
      </c>
      <c r="BM23" s="17">
        <v>110</v>
      </c>
      <c r="BN23" s="17">
        <v>110</v>
      </c>
      <c r="BO23" s="17">
        <v>1.9</v>
      </c>
      <c r="BP23" s="17">
        <v>61.8</v>
      </c>
      <c r="BQ23" s="17"/>
      <c r="BR23" s="17"/>
      <c r="BS23" s="17">
        <v>61.8</v>
      </c>
      <c r="BT23" s="17">
        <v>565</v>
      </c>
      <c r="BU23" s="17">
        <v>568.29854</v>
      </c>
      <c r="BV23" s="17">
        <v>568.29854</v>
      </c>
      <c r="BW23" s="17">
        <v>-3.29854</v>
      </c>
      <c r="BX23" s="17">
        <v>10.5</v>
      </c>
      <c r="BY23" s="17">
        <v>10.561999999999999</v>
      </c>
      <c r="BZ23" s="17">
        <v>10.561999999999999</v>
      </c>
      <c r="CA23" s="17">
        <v>-6.2E-2</v>
      </c>
      <c r="CB23" s="17"/>
      <c r="CC23" s="17"/>
      <c r="CD23" s="17"/>
      <c r="CE23" s="17">
        <v>0</v>
      </c>
      <c r="CF23" s="17"/>
      <c r="CG23" s="17"/>
      <c r="CH23" s="17"/>
      <c r="CI23" s="17">
        <v>0</v>
      </c>
      <c r="CJ23" s="17"/>
      <c r="CK23" s="17"/>
      <c r="CL23" s="17"/>
      <c r="CM23" s="17">
        <v>0</v>
      </c>
      <c r="CN23" s="17"/>
      <c r="CO23" s="17"/>
      <c r="CP23" s="17"/>
      <c r="CQ23" s="17">
        <v>0</v>
      </c>
      <c r="CR23" s="17">
        <v>161.69999999999999</v>
      </c>
      <c r="CS23" s="17">
        <v>164.70732000000001</v>
      </c>
      <c r="CT23" s="17">
        <v>164.70732000000001</v>
      </c>
      <c r="CU23" s="17">
        <v>-3.00732</v>
      </c>
      <c r="CV23" s="17">
        <v>7.5</v>
      </c>
      <c r="CW23" s="17">
        <v>7.6877500000000003</v>
      </c>
      <c r="CX23" s="17">
        <v>7.6877500000000003</v>
      </c>
      <c r="CY23" s="17">
        <v>-0.18775</v>
      </c>
      <c r="CZ23" s="17">
        <v>3.4</v>
      </c>
      <c r="DA23" s="17">
        <v>4.2199</v>
      </c>
      <c r="DB23" s="17">
        <v>4.2199</v>
      </c>
      <c r="DC23" s="17">
        <v>-0.81989999999999996</v>
      </c>
      <c r="DD23" s="17">
        <v>0</v>
      </c>
      <c r="DE23" s="17"/>
      <c r="DF23" s="17"/>
      <c r="DG23" s="17">
        <v>0</v>
      </c>
      <c r="DH23" s="17">
        <v>6.7</v>
      </c>
      <c r="DI23" s="17">
        <v>6.8787000000000003</v>
      </c>
      <c r="DJ23" s="17">
        <v>6.8787000000000003</v>
      </c>
      <c r="DK23" s="17">
        <v>-0.1787</v>
      </c>
      <c r="DL23" s="17">
        <v>10.199999999999999</v>
      </c>
      <c r="DM23" s="17">
        <v>9.9997900000000008</v>
      </c>
      <c r="DN23" s="17">
        <v>9.9997900000000008</v>
      </c>
      <c r="DO23" s="17">
        <v>0.20021</v>
      </c>
      <c r="DP23" s="17">
        <v>143.1</v>
      </c>
      <c r="DQ23" s="17">
        <v>143</v>
      </c>
      <c r="DR23" s="17">
        <v>143</v>
      </c>
      <c r="DS23" s="17">
        <v>0.1</v>
      </c>
      <c r="DT23" s="17">
        <v>7.6</v>
      </c>
      <c r="DU23" s="17">
        <v>8.9130000000000003</v>
      </c>
      <c r="DV23" s="17">
        <v>8.9130000000000003</v>
      </c>
      <c r="DW23" s="17">
        <v>-1.3129999999999999</v>
      </c>
      <c r="DX23" s="17"/>
      <c r="DY23" s="17"/>
      <c r="DZ23" s="17"/>
      <c r="EA23" s="17">
        <v>0</v>
      </c>
      <c r="EB23" s="17"/>
      <c r="EC23" s="17"/>
      <c r="ED23" s="17"/>
      <c r="EE23" s="17">
        <v>0</v>
      </c>
      <c r="EF23" s="17"/>
      <c r="EG23" s="17"/>
      <c r="EH23" s="17"/>
      <c r="EI23" s="17">
        <v>0</v>
      </c>
      <c r="EJ23" s="17">
        <v>110.6</v>
      </c>
      <c r="EK23" s="17">
        <v>112.90537</v>
      </c>
      <c r="EL23" s="17">
        <v>112.90537</v>
      </c>
      <c r="EM23" s="17">
        <v>-2.3053699999999999</v>
      </c>
      <c r="EN23" s="17">
        <v>224.1</v>
      </c>
      <c r="EO23" s="17">
        <v>221.55625000000001</v>
      </c>
      <c r="EP23" s="17">
        <v>221.55625000000001</v>
      </c>
      <c r="EQ23" s="17">
        <v>2.5437500000000002</v>
      </c>
      <c r="ER23" s="17"/>
      <c r="ES23" s="17"/>
      <c r="ET23" s="17"/>
      <c r="EU23" s="17">
        <v>0</v>
      </c>
      <c r="EV23" s="17"/>
      <c r="EW23" s="17"/>
      <c r="EX23" s="17"/>
      <c r="EY23" s="17">
        <v>0</v>
      </c>
      <c r="EZ23" s="17"/>
      <c r="FA23" s="17"/>
      <c r="FB23" s="17"/>
      <c r="FC23" s="17">
        <v>0</v>
      </c>
      <c r="FD23" s="17">
        <v>6.5</v>
      </c>
      <c r="FE23" s="17">
        <v>6.39</v>
      </c>
      <c r="FF23" s="17">
        <v>6.39</v>
      </c>
      <c r="FG23" s="17">
        <v>0.11</v>
      </c>
      <c r="FH23" s="17">
        <v>463.1</v>
      </c>
      <c r="FI23" s="17">
        <v>458.87804999999997</v>
      </c>
      <c r="FJ23" s="17">
        <v>458.87804999999997</v>
      </c>
      <c r="FK23" s="17">
        <v>4.2219499999999996</v>
      </c>
      <c r="FL23" s="17">
        <v>82</v>
      </c>
      <c r="FM23" s="17">
        <v>80.422510000000003</v>
      </c>
      <c r="FN23" s="17">
        <v>80.422510000000003</v>
      </c>
      <c r="FO23" s="17">
        <v>1.5774900000000001</v>
      </c>
      <c r="FP23" s="17">
        <v>148.80000000000001</v>
      </c>
      <c r="FQ23" s="17">
        <v>148.62634</v>
      </c>
      <c r="FR23" s="17">
        <v>148.62634</v>
      </c>
      <c r="FS23" s="17">
        <v>0.17366000000000001</v>
      </c>
      <c r="FT23" s="17">
        <v>42.1</v>
      </c>
      <c r="FU23" s="17">
        <v>41.498959999999997</v>
      </c>
      <c r="FV23" s="17">
        <v>41.498959999999997</v>
      </c>
      <c r="FW23" s="17">
        <v>0.60104000000000002</v>
      </c>
      <c r="FX23" s="17">
        <v>18.7</v>
      </c>
      <c r="FY23" s="17">
        <v>19.28585</v>
      </c>
      <c r="FZ23" s="17">
        <v>19.28585</v>
      </c>
      <c r="GA23" s="17">
        <v>-0.58584999999999998</v>
      </c>
      <c r="GB23" s="17">
        <v>19.7</v>
      </c>
      <c r="GC23" s="17">
        <v>20</v>
      </c>
      <c r="GD23" s="17">
        <v>19.317070000000001</v>
      </c>
      <c r="GE23" s="17">
        <v>0.38292999999999999</v>
      </c>
      <c r="GF23" s="17">
        <v>88.4</v>
      </c>
      <c r="GG23" s="17">
        <v>87.657560000000004</v>
      </c>
      <c r="GH23" s="17">
        <v>87.657560000000004</v>
      </c>
      <c r="GI23" s="17">
        <v>0.74243999999999999</v>
      </c>
      <c r="GJ23" s="17"/>
      <c r="GK23" s="17">
        <v>0</v>
      </c>
      <c r="GL23" s="17">
        <v>0</v>
      </c>
      <c r="GM23" s="17">
        <v>0</v>
      </c>
      <c r="GN23" s="17">
        <v>177.9</v>
      </c>
      <c r="GO23" s="17">
        <v>0</v>
      </c>
      <c r="GP23" s="17">
        <v>0</v>
      </c>
      <c r="GQ23" s="17">
        <v>177.9</v>
      </c>
      <c r="GR23" s="17"/>
      <c r="GS23" s="17"/>
      <c r="GT23" s="17"/>
      <c r="GU23" s="17">
        <v>0</v>
      </c>
      <c r="GV23" s="17">
        <v>109</v>
      </c>
      <c r="GW23" s="17">
        <v>110.91316999999999</v>
      </c>
      <c r="GX23" s="17">
        <v>110.91316999999999</v>
      </c>
      <c r="GY23" s="17">
        <v>-1.91317</v>
      </c>
      <c r="GZ23" s="17">
        <v>7.9</v>
      </c>
      <c r="HA23" s="17"/>
      <c r="HB23" s="17">
        <v>7.0250199999999996</v>
      </c>
      <c r="HC23" s="17">
        <v>0.87497999999999998</v>
      </c>
      <c r="HD23" s="17">
        <v>5.8</v>
      </c>
      <c r="HE23" s="17">
        <v>7.36991</v>
      </c>
      <c r="HF23" s="17">
        <v>7.36991</v>
      </c>
      <c r="HG23" s="17">
        <v>-1.5699099999999999</v>
      </c>
      <c r="HH23" s="17">
        <v>46.2</v>
      </c>
      <c r="HI23" s="17">
        <v>47.26634</v>
      </c>
      <c r="HJ23" s="17">
        <v>47.26634</v>
      </c>
      <c r="HK23" s="17">
        <v>-1.0663400000000001</v>
      </c>
      <c r="HL23" s="17">
        <v>17.399999999999999</v>
      </c>
      <c r="HM23" s="17">
        <v>20.036100000000001</v>
      </c>
      <c r="HN23" s="17">
        <v>20.036100000000001</v>
      </c>
      <c r="HO23" s="17">
        <v>-2.6360999999999999</v>
      </c>
      <c r="HP23" s="17">
        <v>3.8</v>
      </c>
      <c r="HQ23" s="17">
        <v>3.8872599999999999</v>
      </c>
      <c r="HR23" s="17">
        <v>3.8872599999999999</v>
      </c>
      <c r="HS23" s="17">
        <v>-8.7260000000000004E-2</v>
      </c>
      <c r="HT23" s="17">
        <v>38.799999999999997</v>
      </c>
      <c r="HU23" s="17">
        <v>34.419510000000002</v>
      </c>
      <c r="HV23" s="17">
        <v>34.419510000000002</v>
      </c>
      <c r="HW23" s="17">
        <v>4.38049</v>
      </c>
      <c r="HX23" s="17">
        <v>174.5</v>
      </c>
      <c r="HY23" s="17">
        <v>171.54185000000001</v>
      </c>
      <c r="HZ23" s="17">
        <v>171.54185000000001</v>
      </c>
      <c r="IA23" s="17">
        <v>2.9581499999999998</v>
      </c>
      <c r="IB23" s="17">
        <v>53</v>
      </c>
      <c r="IC23" s="17">
        <v>70.087500000000006</v>
      </c>
      <c r="ID23" s="17">
        <v>79.941770000000005</v>
      </c>
      <c r="IE23" s="17">
        <v>-26.941770000000002</v>
      </c>
      <c r="IF23" s="17"/>
      <c r="IG23" s="17"/>
      <c r="IH23" s="17"/>
      <c r="II23" s="17">
        <v>0</v>
      </c>
      <c r="IJ23" s="17"/>
      <c r="IK23" s="17"/>
      <c r="IL23" s="17"/>
      <c r="IM23" s="17">
        <v>0</v>
      </c>
      <c r="IN23" s="17">
        <v>47.1</v>
      </c>
      <c r="IO23" s="17">
        <v>48.41648</v>
      </c>
      <c r="IP23" s="17">
        <v>48.416469999999997</v>
      </c>
      <c r="IQ23" s="17">
        <v>-1.31647</v>
      </c>
      <c r="IR23" s="17"/>
      <c r="IS23" s="17"/>
      <c r="IT23" s="17"/>
      <c r="IU23" s="17">
        <v>0</v>
      </c>
      <c r="IV23" s="17"/>
      <c r="IW23" s="17"/>
      <c r="IX23" s="17"/>
      <c r="IY23" s="17">
        <v>0</v>
      </c>
      <c r="IZ23" s="17"/>
      <c r="JA23" s="17"/>
      <c r="JB23" s="17"/>
      <c r="JC23" s="17">
        <v>0</v>
      </c>
      <c r="JD23" s="17">
        <v>86.5</v>
      </c>
      <c r="JE23" s="17">
        <v>88.815600000000003</v>
      </c>
      <c r="JF23" s="17">
        <v>88.815600000000003</v>
      </c>
      <c r="JG23" s="17">
        <v>-2.3155999999999999</v>
      </c>
      <c r="JH23" s="17">
        <v>171.1</v>
      </c>
      <c r="JI23" s="17">
        <v>110</v>
      </c>
      <c r="JJ23" s="17">
        <v>110</v>
      </c>
      <c r="JK23" s="17">
        <v>61.1</v>
      </c>
      <c r="JL23" s="17"/>
      <c r="JM23" s="17"/>
      <c r="JN23" s="17"/>
      <c r="JO23" s="17">
        <v>0</v>
      </c>
      <c r="JP23" s="17">
        <v>200</v>
      </c>
      <c r="JQ23" s="17">
        <v>110</v>
      </c>
      <c r="JR23" s="17">
        <v>110</v>
      </c>
      <c r="JS23" s="17">
        <v>90</v>
      </c>
      <c r="JT23" s="17">
        <v>176.5</v>
      </c>
      <c r="JU23" s="17">
        <v>110</v>
      </c>
      <c r="JV23" s="17">
        <v>110</v>
      </c>
      <c r="JW23" s="17">
        <v>66.5</v>
      </c>
      <c r="JX23" s="17">
        <v>0</v>
      </c>
      <c r="JY23" s="17">
        <v>0</v>
      </c>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4.7</v>
      </c>
      <c r="LE23" s="17">
        <v>3.9931199999999998</v>
      </c>
      <c r="LF23" s="17">
        <v>3.9931199999999998</v>
      </c>
      <c r="LG23" s="17">
        <v>0.70687999999999995</v>
      </c>
      <c r="LH23" s="17">
        <v>190.5</v>
      </c>
      <c r="LI23" s="17">
        <v>202.08528999999999</v>
      </c>
      <c r="LJ23" s="17">
        <v>198.42878999999999</v>
      </c>
      <c r="LK23" s="17">
        <v>-7.9287900000000002</v>
      </c>
      <c r="LL23" s="17">
        <v>132.1</v>
      </c>
      <c r="LM23" s="17">
        <v>133.67995999999999</v>
      </c>
      <c r="LN23" s="17">
        <v>133.67995999999999</v>
      </c>
      <c r="LO23" s="17">
        <v>-1.57996</v>
      </c>
      <c r="LP23" s="17">
        <v>63.1</v>
      </c>
      <c r="LQ23" s="17">
        <v>67.461460000000002</v>
      </c>
      <c r="LR23" s="17">
        <v>67.461460000000002</v>
      </c>
      <c r="LS23" s="17">
        <v>-4.3614600000000001</v>
      </c>
      <c r="LT23" s="17">
        <v>79.3</v>
      </c>
      <c r="LU23" s="17">
        <v>78.567999999999998</v>
      </c>
      <c r="LV23" s="17">
        <v>78.567999999999998</v>
      </c>
      <c r="LW23" s="17">
        <v>0.73199999999999998</v>
      </c>
      <c r="LX23" s="17">
        <v>30.1</v>
      </c>
      <c r="LY23" s="17">
        <v>30.097560000000001</v>
      </c>
      <c r="LZ23" s="17">
        <v>30.097560000000001</v>
      </c>
      <c r="MA23" s="17">
        <v>2.4399999999999999E-3</v>
      </c>
      <c r="MB23" s="17">
        <v>0</v>
      </c>
      <c r="MC23" s="17"/>
      <c r="MD23" s="17"/>
      <c r="ME23" s="17">
        <v>0</v>
      </c>
      <c r="MF23" s="17"/>
      <c r="MG23" s="17"/>
      <c r="MH23" s="17"/>
      <c r="MI23" s="17">
        <v>0</v>
      </c>
      <c r="MJ23" s="17"/>
      <c r="MK23" s="17"/>
      <c r="ML23" s="17"/>
      <c r="MM23" s="17">
        <v>0</v>
      </c>
      <c r="MN23" s="17">
        <v>143.1</v>
      </c>
      <c r="MO23" s="17">
        <v>146.66612000000001</v>
      </c>
      <c r="MP23" s="17">
        <v>146.66612000000001</v>
      </c>
      <c r="MQ23" s="17">
        <v>-3.5661200000000002</v>
      </c>
      <c r="MR23" s="17">
        <v>145.80000000000001</v>
      </c>
      <c r="MS23" s="17">
        <v>146.66612000000001</v>
      </c>
      <c r="MT23" s="17">
        <v>146.66612000000001</v>
      </c>
      <c r="MU23" s="17">
        <v>-0.86612</v>
      </c>
      <c r="MV23" s="17">
        <v>147.80000000000001</v>
      </c>
      <c r="MW23" s="17">
        <v>146.66612000000001</v>
      </c>
      <c r="MX23" s="17">
        <v>146.66612000000001</v>
      </c>
      <c r="MY23" s="17">
        <v>1.13388</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6.9000000000000006E-2</v>
      </c>
      <c r="OD23" s="17">
        <v>6.9000000000000006E-2</v>
      </c>
      <c r="OE23" s="17">
        <v>3.1E-2</v>
      </c>
      <c r="OF23" s="17">
        <v>18.7</v>
      </c>
      <c r="OG23" s="17">
        <v>59.695</v>
      </c>
      <c r="OH23" s="17">
        <v>59.695</v>
      </c>
      <c r="OI23" s="17">
        <v>-40.994999999999997</v>
      </c>
      <c r="OJ23" s="17">
        <v>1.9</v>
      </c>
      <c r="OK23" s="17">
        <v>6.05</v>
      </c>
      <c r="OL23" s="17">
        <v>6.05</v>
      </c>
      <c r="OM23" s="17">
        <v>-4.1500000000000004</v>
      </c>
      <c r="ON23" s="17">
        <v>2.6</v>
      </c>
      <c r="OO23" s="17">
        <v>6.8929999999999998</v>
      </c>
      <c r="OP23" s="17">
        <v>6.8929999999999998</v>
      </c>
      <c r="OQ23" s="17">
        <v>-4.2930000000000001</v>
      </c>
      <c r="OR23" s="17">
        <v>0.1</v>
      </c>
      <c r="OS23" s="17">
        <v>0</v>
      </c>
      <c r="OT23" s="17">
        <v>0</v>
      </c>
      <c r="OU23" s="17">
        <v>0.1</v>
      </c>
      <c r="OV23" s="17">
        <v>9.6999999999999993</v>
      </c>
      <c r="OW23" s="17">
        <v>17.560980000000001</v>
      </c>
      <c r="OX23" s="17">
        <v>17.560980000000001</v>
      </c>
      <c r="OY23" s="17">
        <v>-7.8609799999999996</v>
      </c>
      <c r="OZ23" s="17">
        <v>9.9</v>
      </c>
      <c r="PA23" s="17">
        <v>9.9830000000000005</v>
      </c>
      <c r="PB23" s="17">
        <v>9.9830000000000005</v>
      </c>
      <c r="PC23" s="17">
        <v>-8.3000000000000004E-2</v>
      </c>
      <c r="PD23" s="17">
        <v>5.3</v>
      </c>
      <c r="PE23" s="17">
        <v>5.67</v>
      </c>
      <c r="PF23" s="17">
        <v>5.67</v>
      </c>
      <c r="PG23" s="17">
        <v>-0.37</v>
      </c>
      <c r="PH23" s="17">
        <v>1.1000000000000001</v>
      </c>
      <c r="PI23" s="17">
        <v>1.23</v>
      </c>
      <c r="PJ23" s="17">
        <v>1.23</v>
      </c>
      <c r="PK23" s="17">
        <v>-0.13</v>
      </c>
      <c r="PL23" s="17">
        <v>3.4</v>
      </c>
      <c r="PM23" s="17">
        <v>3.4</v>
      </c>
      <c r="PN23" s="17">
        <v>3.4</v>
      </c>
      <c r="PO23" s="17">
        <v>0</v>
      </c>
      <c r="PP23" s="17">
        <v>4.9000000000000004</v>
      </c>
      <c r="PQ23" s="17">
        <v>4.7</v>
      </c>
      <c r="PR23" s="17">
        <v>4.7</v>
      </c>
      <c r="PS23" s="17">
        <v>0.2</v>
      </c>
      <c r="PT23" s="17">
        <v>20.100000000000001</v>
      </c>
      <c r="PU23" s="17">
        <v>19.5122</v>
      </c>
      <c r="PV23" s="17">
        <v>19.5122</v>
      </c>
      <c r="PW23" s="17">
        <v>0.58779999999999999</v>
      </c>
      <c r="PX23" s="17">
        <v>20</v>
      </c>
      <c r="PY23" s="17">
        <v>19.5122</v>
      </c>
      <c r="PZ23" s="17">
        <v>19.5122</v>
      </c>
      <c r="QA23" s="17">
        <v>0.48780000000000001</v>
      </c>
      <c r="QB23" s="17">
        <v>19.100000000000001</v>
      </c>
      <c r="QC23" s="17">
        <v>19</v>
      </c>
      <c r="QD23" s="17">
        <v>17.560980000000001</v>
      </c>
      <c r="QE23" s="17">
        <v>1.5390200000000001</v>
      </c>
      <c r="QF23" s="17">
        <v>3.5</v>
      </c>
      <c r="QG23" s="17">
        <v>3.5</v>
      </c>
      <c r="QH23" s="17">
        <v>3.5</v>
      </c>
      <c r="QI23" s="17">
        <v>0</v>
      </c>
      <c r="QJ23" s="17">
        <v>9.3000000000000007</v>
      </c>
      <c r="QK23" s="17">
        <v>9.1999999999999993</v>
      </c>
      <c r="QL23" s="17">
        <v>9.1999999999999993</v>
      </c>
      <c r="QM23" s="17">
        <v>0.1</v>
      </c>
      <c r="QN23" s="17">
        <v>1.9</v>
      </c>
      <c r="QO23" s="17">
        <v>4.976</v>
      </c>
      <c r="QP23" s="17">
        <v>4.976</v>
      </c>
      <c r="QQ23" s="17">
        <v>-3.0760000000000001</v>
      </c>
      <c r="QR23" s="17">
        <v>2.4</v>
      </c>
      <c r="QS23" s="17">
        <v>5.8730000000000002</v>
      </c>
      <c r="QT23" s="17">
        <v>5.8730000000000002</v>
      </c>
      <c r="QU23" s="17">
        <v>-3.4729999999999999</v>
      </c>
      <c r="QV23" s="17">
        <v>4.8</v>
      </c>
      <c r="QW23" s="17">
        <v>12.843999999999999</v>
      </c>
      <c r="QX23" s="17">
        <v>12.843999999999999</v>
      </c>
      <c r="QY23" s="17">
        <v>-8.0440000000000005</v>
      </c>
      <c r="QZ23" s="17">
        <v>0</v>
      </c>
      <c r="RA23" s="17">
        <v>28.288</v>
      </c>
      <c r="RB23" s="17">
        <v>28.288</v>
      </c>
      <c r="RC23" s="17">
        <v>-28.288</v>
      </c>
      <c r="RD23" s="17">
        <v>4.5</v>
      </c>
      <c r="RE23" s="17">
        <v>4.2</v>
      </c>
      <c r="RF23" s="17">
        <v>4.2</v>
      </c>
      <c r="RG23" s="17">
        <v>0.3</v>
      </c>
      <c r="RH23" s="17">
        <v>0</v>
      </c>
      <c r="RI23" s="17"/>
      <c r="RJ23" s="17">
        <v>0</v>
      </c>
      <c r="RK23" s="17">
        <v>0</v>
      </c>
      <c r="RL23" s="17">
        <v>2.4</v>
      </c>
      <c r="RM23" s="17">
        <v>2.4</v>
      </c>
      <c r="RN23" s="17">
        <v>2.4</v>
      </c>
      <c r="RO23" s="17">
        <v>0</v>
      </c>
      <c r="RP23" s="17"/>
      <c r="RQ23" s="17"/>
      <c r="RR23" s="17"/>
      <c r="RS23" s="17">
        <v>0</v>
      </c>
      <c r="RT23" s="17">
        <v>1.5</v>
      </c>
      <c r="RU23" s="17">
        <v>3.6480000000000001</v>
      </c>
      <c r="RV23" s="17">
        <v>3.6480000000000001</v>
      </c>
      <c r="RW23" s="17">
        <v>-2.1480000000000001</v>
      </c>
      <c r="RX23" s="17">
        <v>3.3</v>
      </c>
      <c r="RY23" s="17">
        <v>3.3</v>
      </c>
      <c r="RZ23" s="17">
        <v>3.3</v>
      </c>
      <c r="SA23" s="17">
        <v>0</v>
      </c>
      <c r="SB23" s="17">
        <v>18.7</v>
      </c>
      <c r="SC23" s="17">
        <v>16.290870000000002</v>
      </c>
      <c r="SD23" s="17">
        <v>18.58135</v>
      </c>
      <c r="SE23" s="17">
        <v>0.11865000000000001</v>
      </c>
      <c r="SF23" s="17">
        <v>3</v>
      </c>
      <c r="SG23" s="17">
        <v>2</v>
      </c>
      <c r="SH23" s="17">
        <v>2</v>
      </c>
      <c r="SI23" s="17">
        <v>1</v>
      </c>
      <c r="SJ23" s="17">
        <v>0.3</v>
      </c>
      <c r="SK23" s="17"/>
      <c r="SL23" s="17">
        <v>0.7</v>
      </c>
      <c r="SM23" s="17">
        <v>-0.4</v>
      </c>
      <c r="SN23" s="17">
        <v>19.8</v>
      </c>
      <c r="SO23" s="17">
        <v>20</v>
      </c>
      <c r="SP23" s="17">
        <v>19.21951</v>
      </c>
      <c r="SQ23" s="17">
        <v>0.58048999999999995</v>
      </c>
      <c r="SR23" s="17">
        <v>9.6999999999999993</v>
      </c>
      <c r="SS23" s="17">
        <v>9.5</v>
      </c>
      <c r="ST23" s="17">
        <v>9.5</v>
      </c>
      <c r="SU23" s="17">
        <v>0.2</v>
      </c>
      <c r="SV23" s="17">
        <v>20.100000000000001</v>
      </c>
      <c r="SW23" s="17">
        <v>20</v>
      </c>
      <c r="SX23" s="17">
        <v>18.53659</v>
      </c>
      <c r="SY23" s="17">
        <v>1.56341</v>
      </c>
      <c r="SZ23" s="17">
        <v>20.3</v>
      </c>
      <c r="TA23" s="17">
        <v>19.5122</v>
      </c>
      <c r="TB23" s="17">
        <v>19.5122</v>
      </c>
      <c r="TC23" s="17">
        <v>0.78779999999999994</v>
      </c>
      <c r="TD23" s="17">
        <v>20</v>
      </c>
      <c r="TE23" s="17">
        <v>20</v>
      </c>
      <c r="TF23" s="17">
        <v>19.317070000000001</v>
      </c>
      <c r="TG23" s="17">
        <v>0.68293000000000004</v>
      </c>
      <c r="TH23" s="17">
        <v>4.5</v>
      </c>
      <c r="TI23" s="17">
        <v>16.053000000000001</v>
      </c>
      <c r="TJ23" s="17">
        <v>16.053000000000001</v>
      </c>
      <c r="TK23" s="17">
        <v>-11.553000000000001</v>
      </c>
      <c r="TL23" s="17">
        <v>20.7</v>
      </c>
      <c r="TM23" s="17">
        <v>19.454000000000001</v>
      </c>
      <c r="TN23" s="17">
        <v>19.454000000000001</v>
      </c>
      <c r="TO23" s="17">
        <v>1.246</v>
      </c>
      <c r="TP23" s="17">
        <v>1.6</v>
      </c>
      <c r="TQ23" s="17">
        <v>8.968</v>
      </c>
      <c r="TR23" s="17">
        <v>8.968</v>
      </c>
      <c r="TS23" s="17">
        <v>-7.3680000000000003</v>
      </c>
      <c r="TT23" s="17">
        <v>0</v>
      </c>
      <c r="TU23" s="17">
        <v>21.321999999999999</v>
      </c>
      <c r="TV23" s="17">
        <v>21.321999999999999</v>
      </c>
      <c r="TW23" s="17">
        <v>-21.321999999999999</v>
      </c>
      <c r="TX23" s="17">
        <v>0</v>
      </c>
      <c r="TY23" s="17">
        <v>32.81</v>
      </c>
      <c r="TZ23" s="17">
        <v>32.81</v>
      </c>
      <c r="UA23" s="17">
        <v>-32.81</v>
      </c>
      <c r="UB23" s="17">
        <v>0</v>
      </c>
      <c r="UC23" s="17">
        <v>0.28699999999999998</v>
      </c>
      <c r="UD23" s="17">
        <v>0.28699999999999998</v>
      </c>
      <c r="UE23" s="17">
        <v>-0.28699999999999998</v>
      </c>
      <c r="UF23" s="17">
        <v>0</v>
      </c>
      <c r="UG23" s="17">
        <v>0.52900000000000003</v>
      </c>
      <c r="UH23" s="17">
        <v>0.52900000000000003</v>
      </c>
      <c r="UI23" s="17">
        <v>-0.52900000000000003</v>
      </c>
      <c r="UJ23" s="17">
        <v>17.600000000000001</v>
      </c>
      <c r="UK23" s="17">
        <v>19.5122</v>
      </c>
      <c r="UL23" s="17">
        <v>19.5122</v>
      </c>
      <c r="UM23" s="17">
        <v>-1.9121999999999999</v>
      </c>
      <c r="UN23" s="17">
        <v>7.8</v>
      </c>
      <c r="UO23" s="17">
        <v>8</v>
      </c>
      <c r="UP23" s="17">
        <v>8</v>
      </c>
      <c r="UQ23" s="17">
        <v>-0.2</v>
      </c>
      <c r="UR23" s="17">
        <v>8.6</v>
      </c>
      <c r="US23" s="17">
        <v>8.4</v>
      </c>
      <c r="UT23" s="17">
        <v>8.4</v>
      </c>
      <c r="UU23" s="17">
        <v>0.2</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1.3</v>
      </c>
      <c r="VI23" s="17">
        <v>3.165</v>
      </c>
      <c r="VJ23" s="17">
        <v>3.165</v>
      </c>
      <c r="VK23" s="17">
        <v>-1.865</v>
      </c>
      <c r="VL23" s="17">
        <v>28.38</v>
      </c>
      <c r="VM23" s="17">
        <v>20.95</v>
      </c>
      <c r="VN23" s="17">
        <v>20.95</v>
      </c>
      <c r="VO23" s="17">
        <v>7.43</v>
      </c>
      <c r="VP23" s="17">
        <v>1.5</v>
      </c>
      <c r="VQ23" s="17">
        <v>4.0590000000000002</v>
      </c>
      <c r="VR23" s="17">
        <v>4.0590000000000002</v>
      </c>
      <c r="VS23" s="17">
        <v>-2.5590000000000002</v>
      </c>
      <c r="VT23" s="17">
        <v>24.1</v>
      </c>
      <c r="VU23" s="17">
        <v>33.448</v>
      </c>
      <c r="VV23" s="17">
        <v>33.448</v>
      </c>
      <c r="VW23" s="17">
        <v>-9.3480000000000008</v>
      </c>
      <c r="VX23" s="17">
        <v>0.6</v>
      </c>
      <c r="VY23" s="17">
        <v>0.6</v>
      </c>
      <c r="VZ23" s="17">
        <v>0.6</v>
      </c>
      <c r="WA23" s="17">
        <v>0</v>
      </c>
      <c r="WB23" s="17">
        <v>3</v>
      </c>
      <c r="WC23" s="17">
        <v>9.4469999999999992</v>
      </c>
      <c r="WD23" s="17">
        <v>9.4469999999999992</v>
      </c>
      <c r="WE23" s="17">
        <v>-6.4470000000000001</v>
      </c>
      <c r="WF23" s="17">
        <v>5.9</v>
      </c>
      <c r="WG23" s="17">
        <v>6.1040000000000001</v>
      </c>
      <c r="WH23" s="17">
        <v>6.1040000000000001</v>
      </c>
      <c r="WI23" s="17">
        <v>-0.20399999999999999</v>
      </c>
      <c r="WJ23" s="17">
        <v>16.899999999999999</v>
      </c>
      <c r="WK23" s="17">
        <v>45.286000000000001</v>
      </c>
      <c r="WL23" s="17">
        <v>45.286000000000001</v>
      </c>
      <c r="WM23" s="17">
        <v>-28.385999999999999</v>
      </c>
      <c r="WN23" s="17">
        <v>1.1000000000000001</v>
      </c>
      <c r="WO23" s="17">
        <v>5.6189999999999998</v>
      </c>
      <c r="WP23" s="17">
        <v>5.6189999999999998</v>
      </c>
      <c r="WQ23" s="17">
        <v>-4.5190000000000001</v>
      </c>
      <c r="WR23" s="17">
        <v>8.5</v>
      </c>
      <c r="WS23" s="17">
        <v>8.4</v>
      </c>
      <c r="WT23" s="17">
        <v>8.4</v>
      </c>
      <c r="WU23" s="17">
        <v>0.1</v>
      </c>
      <c r="WV23" s="17">
        <v>20</v>
      </c>
      <c r="WW23" s="17">
        <v>20</v>
      </c>
      <c r="WX23" s="17">
        <v>19.317070000000001</v>
      </c>
      <c r="WY23" s="17">
        <v>0.68293000000000004</v>
      </c>
      <c r="WZ23" s="17"/>
      <c r="XA23" s="17"/>
      <c r="XB23" s="17"/>
      <c r="XC23" s="17">
        <v>0</v>
      </c>
      <c r="XD23" s="17">
        <v>42.6</v>
      </c>
      <c r="XE23" s="17">
        <v>41.93103</v>
      </c>
      <c r="XF23" s="17">
        <v>38</v>
      </c>
      <c r="XG23" s="17">
        <v>4.5999999999999996</v>
      </c>
      <c r="XH23" s="17">
        <v>31.5</v>
      </c>
      <c r="XI23" s="17">
        <v>22.06897</v>
      </c>
      <c r="XJ23" s="17">
        <v>20</v>
      </c>
      <c r="XK23" s="17">
        <v>11.5</v>
      </c>
      <c r="XL23" s="17">
        <v>29</v>
      </c>
      <c r="XM23" s="17">
        <v>29.184000000000001</v>
      </c>
      <c r="XN23" s="17">
        <v>29.184000000000001</v>
      </c>
      <c r="XO23" s="17">
        <v>-0.184</v>
      </c>
      <c r="XP23" s="17">
        <v>3.2</v>
      </c>
      <c r="XQ23" s="17">
        <v>2.8159999999999998</v>
      </c>
      <c r="XR23" s="17">
        <v>2.8159999999999998</v>
      </c>
      <c r="XS23" s="17">
        <v>0.38400000000000001</v>
      </c>
      <c r="XT23" s="17">
        <v>16.2</v>
      </c>
      <c r="XU23" s="17">
        <v>17</v>
      </c>
      <c r="XV23" s="17">
        <v>14</v>
      </c>
      <c r="XW23" s="17">
        <v>2.2000000000000002</v>
      </c>
      <c r="XX23" s="17"/>
      <c r="XY23" s="17"/>
      <c r="XZ23" s="17"/>
      <c r="YA23" s="17">
        <v>0</v>
      </c>
      <c r="YB23" s="17"/>
      <c r="YC23" s="17"/>
      <c r="YD23" s="17"/>
      <c r="YE23" s="17">
        <v>0</v>
      </c>
    </row>
    <row r="24" spans="1:655" ht="24" customHeight="1">
      <c r="A24" s="1"/>
      <c r="B24" s="18" t="s">
        <v>60</v>
      </c>
      <c r="C24" s="18" t="s">
        <v>882</v>
      </c>
      <c r="D24" s="19"/>
      <c r="E24" s="19"/>
      <c r="F24" s="19"/>
      <c r="G24" s="19">
        <v>0</v>
      </c>
      <c r="H24" s="19"/>
      <c r="I24" s="19"/>
      <c r="J24" s="19"/>
      <c r="K24" s="19">
        <v>0</v>
      </c>
      <c r="L24" s="19"/>
      <c r="M24" s="19"/>
      <c r="N24" s="19"/>
      <c r="O24" s="19">
        <v>0</v>
      </c>
      <c r="P24" s="19">
        <v>654.79999999999995</v>
      </c>
      <c r="Q24" s="19">
        <v>646.79789000000005</v>
      </c>
      <c r="R24" s="19">
        <v>646.79789000000005</v>
      </c>
      <c r="S24" s="19">
        <v>8.0021100000000001</v>
      </c>
      <c r="T24" s="19">
        <v>214.9</v>
      </c>
      <c r="U24" s="19">
        <v>211.44126</v>
      </c>
      <c r="V24" s="19">
        <v>211.44126</v>
      </c>
      <c r="W24" s="19">
        <v>3.4587400000000001</v>
      </c>
      <c r="X24" s="19"/>
      <c r="Y24" s="19"/>
      <c r="Z24" s="19"/>
      <c r="AA24" s="19">
        <v>0</v>
      </c>
      <c r="AB24" s="19"/>
      <c r="AC24" s="19"/>
      <c r="AD24" s="19"/>
      <c r="AE24" s="19">
        <v>0</v>
      </c>
      <c r="AF24" s="19">
        <v>91.7</v>
      </c>
      <c r="AG24" s="19">
        <v>92.226339999999993</v>
      </c>
      <c r="AH24" s="19">
        <v>92.226339999999993</v>
      </c>
      <c r="AI24" s="19">
        <v>-0.52634000000000003</v>
      </c>
      <c r="AJ24" s="19">
        <v>154.69999999999999</v>
      </c>
      <c r="AK24" s="19">
        <v>173.32973999999999</v>
      </c>
      <c r="AL24" s="19">
        <v>173.32973999999999</v>
      </c>
      <c r="AM24" s="19">
        <v>-18.629740000000002</v>
      </c>
      <c r="AN24" s="19"/>
      <c r="AO24" s="19"/>
      <c r="AP24" s="19"/>
      <c r="AQ24" s="19">
        <v>0</v>
      </c>
      <c r="AR24" s="19"/>
      <c r="AS24" s="19"/>
      <c r="AT24" s="19"/>
      <c r="AU24" s="19">
        <v>0</v>
      </c>
      <c r="AV24" s="19">
        <v>134.30000000000001</v>
      </c>
      <c r="AW24" s="19">
        <v>116.66667</v>
      </c>
      <c r="AX24" s="19">
        <v>116.66667</v>
      </c>
      <c r="AY24" s="19">
        <v>17.633330000000001</v>
      </c>
      <c r="AZ24" s="19">
        <v>133.5</v>
      </c>
      <c r="BA24" s="19">
        <v>116.66667</v>
      </c>
      <c r="BB24" s="19">
        <v>116.66667</v>
      </c>
      <c r="BC24" s="19">
        <v>16.83333</v>
      </c>
      <c r="BD24" s="19">
        <v>134</v>
      </c>
      <c r="BE24" s="19">
        <v>116.66667</v>
      </c>
      <c r="BF24" s="19">
        <v>116.66667</v>
      </c>
      <c r="BG24" s="19">
        <v>17.33333</v>
      </c>
      <c r="BH24" s="19">
        <v>222</v>
      </c>
      <c r="BI24" s="19">
        <v>175</v>
      </c>
      <c r="BJ24" s="19">
        <v>175</v>
      </c>
      <c r="BK24" s="19">
        <v>47</v>
      </c>
      <c r="BL24" s="19">
        <v>160.19999999999999</v>
      </c>
      <c r="BM24" s="19">
        <v>120</v>
      </c>
      <c r="BN24" s="19">
        <v>120</v>
      </c>
      <c r="BO24" s="19">
        <v>40.200000000000003</v>
      </c>
      <c r="BP24" s="19">
        <v>76.900000000000006</v>
      </c>
      <c r="BQ24" s="19">
        <v>60</v>
      </c>
      <c r="BR24" s="19">
        <v>60</v>
      </c>
      <c r="BS24" s="19">
        <v>16.899999999999999</v>
      </c>
      <c r="BT24" s="19">
        <v>575.4</v>
      </c>
      <c r="BU24" s="19">
        <v>568.29854</v>
      </c>
      <c r="BV24" s="19">
        <v>568.29854</v>
      </c>
      <c r="BW24" s="19">
        <v>7.1014600000000003</v>
      </c>
      <c r="BX24" s="19">
        <v>10.5</v>
      </c>
      <c r="BY24" s="19">
        <v>10.561999999999999</v>
      </c>
      <c r="BZ24" s="19">
        <v>10.561999999999999</v>
      </c>
      <c r="CA24" s="19">
        <v>-6.2E-2</v>
      </c>
      <c r="CB24" s="19"/>
      <c r="CC24" s="19"/>
      <c r="CD24" s="19"/>
      <c r="CE24" s="19">
        <v>0</v>
      </c>
      <c r="CF24" s="19"/>
      <c r="CG24" s="19"/>
      <c r="CH24" s="19"/>
      <c r="CI24" s="19">
        <v>0</v>
      </c>
      <c r="CJ24" s="19"/>
      <c r="CK24" s="19"/>
      <c r="CL24" s="19"/>
      <c r="CM24" s="19">
        <v>0</v>
      </c>
      <c r="CN24" s="19"/>
      <c r="CO24" s="19"/>
      <c r="CP24" s="19"/>
      <c r="CQ24" s="19">
        <v>0</v>
      </c>
      <c r="CR24" s="19">
        <v>170.5</v>
      </c>
      <c r="CS24" s="19">
        <v>164.70732000000001</v>
      </c>
      <c r="CT24" s="19">
        <v>164.70732000000001</v>
      </c>
      <c r="CU24" s="19">
        <v>5.7926799999999998</v>
      </c>
      <c r="CV24" s="19">
        <v>7.9</v>
      </c>
      <c r="CW24" s="19">
        <v>7.6877500000000003</v>
      </c>
      <c r="CX24" s="19">
        <v>7.6877500000000003</v>
      </c>
      <c r="CY24" s="19">
        <v>0.21224999999999999</v>
      </c>
      <c r="CZ24" s="19">
        <v>3.5</v>
      </c>
      <c r="DA24" s="19">
        <v>4.2199</v>
      </c>
      <c r="DB24" s="19">
        <v>4.2199</v>
      </c>
      <c r="DC24" s="19">
        <v>-0.71989999999999998</v>
      </c>
      <c r="DD24" s="19">
        <v>0</v>
      </c>
      <c r="DE24" s="19"/>
      <c r="DF24" s="19"/>
      <c r="DG24" s="19">
        <v>0</v>
      </c>
      <c r="DH24" s="19">
        <v>6.8</v>
      </c>
      <c r="DI24" s="19">
        <v>6.8787000000000003</v>
      </c>
      <c r="DJ24" s="19">
        <v>6.8787000000000003</v>
      </c>
      <c r="DK24" s="19">
        <v>-7.8700000000000006E-2</v>
      </c>
      <c r="DL24" s="19">
        <v>10.199999999999999</v>
      </c>
      <c r="DM24" s="19">
        <v>9.9997900000000008</v>
      </c>
      <c r="DN24" s="19">
        <v>9.9997900000000008</v>
      </c>
      <c r="DO24" s="19">
        <v>0.20021</v>
      </c>
      <c r="DP24" s="19">
        <v>143.19999999999999</v>
      </c>
      <c r="DQ24" s="19">
        <v>143</v>
      </c>
      <c r="DR24" s="19">
        <v>143</v>
      </c>
      <c r="DS24" s="19">
        <v>0.2</v>
      </c>
      <c r="DT24" s="19">
        <v>7.6</v>
      </c>
      <c r="DU24" s="19">
        <v>8.9130000000000003</v>
      </c>
      <c r="DV24" s="19">
        <v>8.9130000000000003</v>
      </c>
      <c r="DW24" s="19">
        <v>-1.3129999999999999</v>
      </c>
      <c r="DX24" s="19"/>
      <c r="DY24" s="19"/>
      <c r="DZ24" s="19"/>
      <c r="EA24" s="19">
        <v>0</v>
      </c>
      <c r="EB24" s="19"/>
      <c r="EC24" s="19"/>
      <c r="ED24" s="19"/>
      <c r="EE24" s="19">
        <v>0</v>
      </c>
      <c r="EF24" s="19"/>
      <c r="EG24" s="19"/>
      <c r="EH24" s="19"/>
      <c r="EI24" s="19">
        <v>0</v>
      </c>
      <c r="EJ24" s="19">
        <v>110.9</v>
      </c>
      <c r="EK24" s="19">
        <v>112.90537</v>
      </c>
      <c r="EL24" s="19">
        <v>112.90537</v>
      </c>
      <c r="EM24" s="19">
        <v>-2.0053700000000001</v>
      </c>
      <c r="EN24" s="19">
        <v>223.2</v>
      </c>
      <c r="EO24" s="19">
        <v>221.55625000000001</v>
      </c>
      <c r="EP24" s="19">
        <v>221.55625000000001</v>
      </c>
      <c r="EQ24" s="19">
        <v>1.64375</v>
      </c>
      <c r="ER24" s="19"/>
      <c r="ES24" s="19"/>
      <c r="ET24" s="19"/>
      <c r="EU24" s="19">
        <v>0</v>
      </c>
      <c r="EV24" s="19"/>
      <c r="EW24" s="19"/>
      <c r="EX24" s="19"/>
      <c r="EY24" s="19">
        <v>0</v>
      </c>
      <c r="EZ24" s="19"/>
      <c r="FA24" s="19"/>
      <c r="FB24" s="19"/>
      <c r="FC24" s="19">
        <v>0</v>
      </c>
      <c r="FD24" s="19">
        <v>6.5</v>
      </c>
      <c r="FE24" s="19">
        <v>6.39</v>
      </c>
      <c r="FF24" s="19">
        <v>6.39</v>
      </c>
      <c r="FG24" s="19">
        <v>0.11</v>
      </c>
      <c r="FH24" s="19">
        <v>445.5</v>
      </c>
      <c r="FI24" s="19">
        <v>458.87804999999997</v>
      </c>
      <c r="FJ24" s="19">
        <v>458.87804999999997</v>
      </c>
      <c r="FK24" s="19">
        <v>-13.37805</v>
      </c>
      <c r="FL24" s="19">
        <v>82</v>
      </c>
      <c r="FM24" s="19">
        <v>80.422510000000003</v>
      </c>
      <c r="FN24" s="19">
        <v>80.422510000000003</v>
      </c>
      <c r="FO24" s="19">
        <v>1.5774900000000001</v>
      </c>
      <c r="FP24" s="19">
        <v>146.30000000000001</v>
      </c>
      <c r="FQ24" s="19">
        <v>148.62634</v>
      </c>
      <c r="FR24" s="19">
        <v>148.62634</v>
      </c>
      <c r="FS24" s="19">
        <v>-2.3263400000000001</v>
      </c>
      <c r="FT24" s="19">
        <v>42.1</v>
      </c>
      <c r="FU24" s="19">
        <v>41.498959999999997</v>
      </c>
      <c r="FV24" s="19">
        <v>41.498959999999997</v>
      </c>
      <c r="FW24" s="19">
        <v>0.60104000000000002</v>
      </c>
      <c r="FX24" s="19">
        <v>18.600000000000001</v>
      </c>
      <c r="FY24" s="19">
        <v>19.28585</v>
      </c>
      <c r="FZ24" s="19">
        <v>19.28585</v>
      </c>
      <c r="GA24" s="19">
        <v>-0.68584999999999996</v>
      </c>
      <c r="GB24" s="19">
        <v>19.7</v>
      </c>
      <c r="GC24" s="19">
        <v>20</v>
      </c>
      <c r="GD24" s="19">
        <v>19.317070000000001</v>
      </c>
      <c r="GE24" s="19">
        <v>0.38292999999999999</v>
      </c>
      <c r="GF24" s="19">
        <v>92.6</v>
      </c>
      <c r="GG24" s="19">
        <v>87.657560000000004</v>
      </c>
      <c r="GH24" s="19">
        <v>87.657560000000004</v>
      </c>
      <c r="GI24" s="19">
        <v>4.9424400000000004</v>
      </c>
      <c r="GJ24" s="19"/>
      <c r="GK24" s="19">
        <v>0</v>
      </c>
      <c r="GL24" s="19">
        <v>0</v>
      </c>
      <c r="GM24" s="19">
        <v>0</v>
      </c>
      <c r="GN24" s="19">
        <v>178.1</v>
      </c>
      <c r="GO24" s="19">
        <v>0</v>
      </c>
      <c r="GP24" s="19">
        <v>0</v>
      </c>
      <c r="GQ24" s="19">
        <v>178.1</v>
      </c>
      <c r="GR24" s="19"/>
      <c r="GS24" s="19"/>
      <c r="GT24" s="19"/>
      <c r="GU24" s="19">
        <v>0</v>
      </c>
      <c r="GV24" s="19">
        <v>109.6</v>
      </c>
      <c r="GW24" s="19">
        <v>110.91316999999999</v>
      </c>
      <c r="GX24" s="19">
        <v>110.91316999999999</v>
      </c>
      <c r="GY24" s="19">
        <v>-1.3131699999999999</v>
      </c>
      <c r="GZ24" s="19">
        <v>0</v>
      </c>
      <c r="HA24" s="19"/>
      <c r="HB24" s="19">
        <v>7.0250199999999996</v>
      </c>
      <c r="HC24" s="19">
        <v>-7.0250199999999996</v>
      </c>
      <c r="HD24" s="19">
        <v>5.7</v>
      </c>
      <c r="HE24" s="19">
        <v>7.36991</v>
      </c>
      <c r="HF24" s="19">
        <v>7.36991</v>
      </c>
      <c r="HG24" s="19">
        <v>-1.66991</v>
      </c>
      <c r="HH24" s="19">
        <v>46.7</v>
      </c>
      <c r="HI24" s="19">
        <v>47.26634</v>
      </c>
      <c r="HJ24" s="19">
        <v>47.26634</v>
      </c>
      <c r="HK24" s="19">
        <v>-0.56633999999999995</v>
      </c>
      <c r="HL24" s="19">
        <v>18.600000000000001</v>
      </c>
      <c r="HM24" s="19">
        <v>20.036100000000001</v>
      </c>
      <c r="HN24" s="19">
        <v>20.036100000000001</v>
      </c>
      <c r="HO24" s="19">
        <v>-1.4360999999999999</v>
      </c>
      <c r="HP24" s="19">
        <v>3.8</v>
      </c>
      <c r="HQ24" s="19">
        <v>3.8872599999999999</v>
      </c>
      <c r="HR24" s="19">
        <v>3.8872599999999999</v>
      </c>
      <c r="HS24" s="19">
        <v>-8.7260000000000004E-2</v>
      </c>
      <c r="HT24" s="19">
        <v>19.600000000000001</v>
      </c>
      <c r="HU24" s="19">
        <v>34.419510000000002</v>
      </c>
      <c r="HV24" s="19">
        <v>34.419510000000002</v>
      </c>
      <c r="HW24" s="19">
        <v>-14.819509999999999</v>
      </c>
      <c r="HX24" s="19">
        <v>175.9</v>
      </c>
      <c r="HY24" s="19">
        <v>171.54185000000001</v>
      </c>
      <c r="HZ24" s="19">
        <v>171.54185000000001</v>
      </c>
      <c r="IA24" s="19">
        <v>4.3581500000000002</v>
      </c>
      <c r="IB24" s="19">
        <v>54.1</v>
      </c>
      <c r="IC24" s="19">
        <v>45.646700000000003</v>
      </c>
      <c r="ID24" s="19">
        <v>46.398069999999997</v>
      </c>
      <c r="IE24" s="19">
        <v>7.7019299999999999</v>
      </c>
      <c r="IF24" s="19"/>
      <c r="IG24" s="19"/>
      <c r="IH24" s="19"/>
      <c r="II24" s="19">
        <v>0</v>
      </c>
      <c r="IJ24" s="19"/>
      <c r="IK24" s="19"/>
      <c r="IL24" s="19"/>
      <c r="IM24" s="19">
        <v>0</v>
      </c>
      <c r="IN24" s="19">
        <v>47</v>
      </c>
      <c r="IO24" s="19">
        <v>48.41648</v>
      </c>
      <c r="IP24" s="19">
        <v>45.884569999999997</v>
      </c>
      <c r="IQ24" s="19">
        <v>1.1154299999999999</v>
      </c>
      <c r="IR24" s="19"/>
      <c r="IS24" s="19"/>
      <c r="IT24" s="19"/>
      <c r="IU24" s="19">
        <v>0</v>
      </c>
      <c r="IV24" s="19"/>
      <c r="IW24" s="19"/>
      <c r="IX24" s="19"/>
      <c r="IY24" s="19">
        <v>0</v>
      </c>
      <c r="IZ24" s="19"/>
      <c r="JA24" s="19"/>
      <c r="JB24" s="19"/>
      <c r="JC24" s="19">
        <v>0</v>
      </c>
      <c r="JD24" s="19">
        <v>87.2</v>
      </c>
      <c r="JE24" s="19">
        <v>88.815600000000003</v>
      </c>
      <c r="JF24" s="19">
        <v>88.815600000000003</v>
      </c>
      <c r="JG24" s="19">
        <v>-1.6155999999999999</v>
      </c>
      <c r="JH24" s="19">
        <v>170.9</v>
      </c>
      <c r="JI24" s="19">
        <v>183.19533000000001</v>
      </c>
      <c r="JJ24" s="19">
        <v>183.19533000000001</v>
      </c>
      <c r="JK24" s="19">
        <v>-12.29533</v>
      </c>
      <c r="JL24" s="19"/>
      <c r="JM24" s="19"/>
      <c r="JN24" s="19"/>
      <c r="JO24" s="19">
        <v>0</v>
      </c>
      <c r="JP24" s="19">
        <v>200</v>
      </c>
      <c r="JQ24" s="19">
        <v>183.19533000000001</v>
      </c>
      <c r="JR24" s="19">
        <v>183.19533000000001</v>
      </c>
      <c r="JS24" s="19">
        <v>16.804670000000002</v>
      </c>
      <c r="JT24" s="19">
        <v>179.4</v>
      </c>
      <c r="JU24" s="19">
        <v>183.19533000000001</v>
      </c>
      <c r="JV24" s="19">
        <v>183.19533000000001</v>
      </c>
      <c r="JW24" s="19">
        <v>-3.7953299999999999</v>
      </c>
      <c r="JX24" s="19">
        <v>0</v>
      </c>
      <c r="JY24" s="19">
        <v>0</v>
      </c>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4.7</v>
      </c>
      <c r="LE24" s="19">
        <v>3.9931199999999998</v>
      </c>
      <c r="LF24" s="19">
        <v>3.9931199999999998</v>
      </c>
      <c r="LG24" s="19">
        <v>0.70687999999999995</v>
      </c>
      <c r="LH24" s="19">
        <v>166.4</v>
      </c>
      <c r="LI24" s="19">
        <v>124.30698</v>
      </c>
      <c r="LJ24" s="19">
        <v>141.47577000000001</v>
      </c>
      <c r="LK24" s="19">
        <v>24.924230000000001</v>
      </c>
      <c r="LL24" s="19">
        <v>130.69999999999999</v>
      </c>
      <c r="LM24" s="19">
        <v>133.67995999999999</v>
      </c>
      <c r="LN24" s="19">
        <v>133.67995999999999</v>
      </c>
      <c r="LO24" s="19">
        <v>-2.9799600000000002</v>
      </c>
      <c r="LP24" s="19">
        <v>64</v>
      </c>
      <c r="LQ24" s="19">
        <v>67.461460000000002</v>
      </c>
      <c r="LR24" s="19">
        <v>67.461460000000002</v>
      </c>
      <c r="LS24" s="19">
        <v>-3.4614600000000002</v>
      </c>
      <c r="LT24" s="19">
        <v>79.599999999999994</v>
      </c>
      <c r="LU24" s="19">
        <v>78.567999999999998</v>
      </c>
      <c r="LV24" s="19">
        <v>78.567999999999998</v>
      </c>
      <c r="LW24" s="19">
        <v>1.032</v>
      </c>
      <c r="LX24" s="19">
        <v>30.6</v>
      </c>
      <c r="LY24" s="19">
        <v>30.097560000000001</v>
      </c>
      <c r="LZ24" s="19">
        <v>30.097560000000001</v>
      </c>
      <c r="MA24" s="19">
        <v>0.50244</v>
      </c>
      <c r="MB24" s="19">
        <v>0</v>
      </c>
      <c r="MC24" s="19"/>
      <c r="MD24" s="19"/>
      <c r="ME24" s="19">
        <v>0</v>
      </c>
      <c r="MF24" s="19"/>
      <c r="MG24" s="19"/>
      <c r="MH24" s="19"/>
      <c r="MI24" s="19">
        <v>0</v>
      </c>
      <c r="MJ24" s="19"/>
      <c r="MK24" s="19"/>
      <c r="ML24" s="19"/>
      <c r="MM24" s="19">
        <v>0</v>
      </c>
      <c r="MN24" s="19">
        <v>143.19999999999999</v>
      </c>
      <c r="MO24" s="19">
        <v>146.66612000000001</v>
      </c>
      <c r="MP24" s="19">
        <v>146.66612000000001</v>
      </c>
      <c r="MQ24" s="19">
        <v>-3.4661200000000001</v>
      </c>
      <c r="MR24" s="19">
        <v>145.19999999999999</v>
      </c>
      <c r="MS24" s="19">
        <v>146.66612000000001</v>
      </c>
      <c r="MT24" s="19">
        <v>146.66612000000001</v>
      </c>
      <c r="MU24" s="19">
        <v>-1.4661200000000001</v>
      </c>
      <c r="MV24" s="19">
        <v>147.5</v>
      </c>
      <c r="MW24" s="19">
        <v>146.66612000000001</v>
      </c>
      <c r="MX24" s="19">
        <v>146.66612000000001</v>
      </c>
      <c r="MY24" s="19">
        <v>0.83387999999999995</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0.10299999999999999</v>
      </c>
      <c r="OD24" s="19">
        <v>0.10299999999999999</v>
      </c>
      <c r="OE24" s="19">
        <v>9.7000000000000003E-2</v>
      </c>
      <c r="OF24" s="19">
        <v>16.899999999999999</v>
      </c>
      <c r="OG24" s="19">
        <v>56.277999999999999</v>
      </c>
      <c r="OH24" s="19">
        <v>56.277999999999999</v>
      </c>
      <c r="OI24" s="19">
        <v>-39.378</v>
      </c>
      <c r="OJ24" s="19">
        <v>6.3</v>
      </c>
      <c r="OK24" s="19">
        <v>10.141</v>
      </c>
      <c r="OL24" s="19">
        <v>10.141</v>
      </c>
      <c r="OM24" s="19">
        <v>-3.8410000000000002</v>
      </c>
      <c r="ON24" s="19">
        <v>3.3</v>
      </c>
      <c r="OO24" s="19">
        <v>7.1859999999999999</v>
      </c>
      <c r="OP24" s="19">
        <v>7.1859999999999999</v>
      </c>
      <c r="OQ24" s="19">
        <v>-3.8860000000000001</v>
      </c>
      <c r="OR24" s="19">
        <v>0.1</v>
      </c>
      <c r="OS24" s="19">
        <v>0</v>
      </c>
      <c r="OT24" s="19">
        <v>0</v>
      </c>
      <c r="OU24" s="19">
        <v>0.1</v>
      </c>
      <c r="OV24" s="19">
        <v>15.9</v>
      </c>
      <c r="OW24" s="19">
        <v>17.560980000000001</v>
      </c>
      <c r="OX24" s="19">
        <v>17.560980000000001</v>
      </c>
      <c r="OY24" s="19">
        <v>-1.6609799999999999</v>
      </c>
      <c r="OZ24" s="19">
        <v>10</v>
      </c>
      <c r="PA24" s="19">
        <v>9.9830000000000005</v>
      </c>
      <c r="PB24" s="19">
        <v>9.9830000000000005</v>
      </c>
      <c r="PC24" s="19">
        <v>1.7000000000000001E-2</v>
      </c>
      <c r="PD24" s="19">
        <v>5.4</v>
      </c>
      <c r="PE24" s="19">
        <v>5.67</v>
      </c>
      <c r="PF24" s="19">
        <v>5.67</v>
      </c>
      <c r="PG24" s="19">
        <v>-0.27</v>
      </c>
      <c r="PH24" s="19">
        <v>1.1000000000000001</v>
      </c>
      <c r="PI24" s="19">
        <v>1.23</v>
      </c>
      <c r="PJ24" s="19">
        <v>1.23</v>
      </c>
      <c r="PK24" s="19">
        <v>-0.13</v>
      </c>
      <c r="PL24" s="19">
        <v>3.3</v>
      </c>
      <c r="PM24" s="19">
        <v>3.4</v>
      </c>
      <c r="PN24" s="19">
        <v>3.4</v>
      </c>
      <c r="PO24" s="19">
        <v>-0.1</v>
      </c>
      <c r="PP24" s="19">
        <v>4.8</v>
      </c>
      <c r="PQ24" s="19">
        <v>4.7</v>
      </c>
      <c r="PR24" s="19">
        <v>4.7</v>
      </c>
      <c r="PS24" s="19">
        <v>0.1</v>
      </c>
      <c r="PT24" s="19">
        <v>20.6</v>
      </c>
      <c r="PU24" s="19">
        <v>19.5122</v>
      </c>
      <c r="PV24" s="19">
        <v>19.5122</v>
      </c>
      <c r="PW24" s="19">
        <v>1.0878000000000001</v>
      </c>
      <c r="PX24" s="19">
        <v>20</v>
      </c>
      <c r="PY24" s="19">
        <v>19.5122</v>
      </c>
      <c r="PZ24" s="19">
        <v>19.5122</v>
      </c>
      <c r="QA24" s="19">
        <v>0.48780000000000001</v>
      </c>
      <c r="QB24" s="19">
        <v>19.100000000000001</v>
      </c>
      <c r="QC24" s="19">
        <v>19</v>
      </c>
      <c r="QD24" s="19">
        <v>17.560980000000001</v>
      </c>
      <c r="QE24" s="19">
        <v>1.5390200000000001</v>
      </c>
      <c r="QF24" s="19">
        <v>3.6</v>
      </c>
      <c r="QG24" s="19">
        <v>3.5</v>
      </c>
      <c r="QH24" s="19">
        <v>3.5</v>
      </c>
      <c r="QI24" s="19">
        <v>0.1</v>
      </c>
      <c r="QJ24" s="19">
        <v>9.3000000000000007</v>
      </c>
      <c r="QK24" s="19">
        <v>9.1999999999999993</v>
      </c>
      <c r="QL24" s="19">
        <v>9.1999999999999993</v>
      </c>
      <c r="QM24" s="19">
        <v>0.1</v>
      </c>
      <c r="QN24" s="19">
        <v>4.3</v>
      </c>
      <c r="QO24" s="19">
        <v>9.2010000000000005</v>
      </c>
      <c r="QP24" s="19">
        <v>9.2010000000000005</v>
      </c>
      <c r="QQ24" s="19">
        <v>-4.9009999999999998</v>
      </c>
      <c r="QR24" s="19">
        <v>6.1</v>
      </c>
      <c r="QS24" s="19">
        <v>11.68</v>
      </c>
      <c r="QT24" s="19">
        <v>11.68</v>
      </c>
      <c r="QU24" s="19">
        <v>-5.58</v>
      </c>
      <c r="QV24" s="19">
        <v>4.9000000000000004</v>
      </c>
      <c r="QW24" s="19">
        <v>12.451000000000001</v>
      </c>
      <c r="QX24" s="19">
        <v>12.451000000000001</v>
      </c>
      <c r="QY24" s="19">
        <v>-7.5510000000000002</v>
      </c>
      <c r="QZ24" s="19">
        <v>0</v>
      </c>
      <c r="RA24" s="19">
        <v>26.690999999999999</v>
      </c>
      <c r="RB24" s="19">
        <v>26.690999999999999</v>
      </c>
      <c r="RC24" s="19">
        <v>-26.690999999999999</v>
      </c>
      <c r="RD24" s="19">
        <v>4.5</v>
      </c>
      <c r="RE24" s="19">
        <v>4.2</v>
      </c>
      <c r="RF24" s="19">
        <v>4.2</v>
      </c>
      <c r="RG24" s="19">
        <v>0.3</v>
      </c>
      <c r="RH24" s="19">
        <v>0</v>
      </c>
      <c r="RI24" s="19"/>
      <c r="RJ24" s="19">
        <v>2.4</v>
      </c>
      <c r="RK24" s="19">
        <v>-2.4</v>
      </c>
      <c r="RL24" s="19">
        <v>2.4</v>
      </c>
      <c r="RM24" s="19">
        <v>2.4</v>
      </c>
      <c r="RN24" s="19">
        <v>2.4</v>
      </c>
      <c r="RO24" s="19">
        <v>0</v>
      </c>
      <c r="RP24" s="19"/>
      <c r="RQ24" s="19"/>
      <c r="RR24" s="19"/>
      <c r="RS24" s="19">
        <v>0</v>
      </c>
      <c r="RT24" s="19">
        <v>1.7</v>
      </c>
      <c r="RU24" s="19">
        <v>5.6349999999999998</v>
      </c>
      <c r="RV24" s="19">
        <v>5.6349999999999998</v>
      </c>
      <c r="RW24" s="19">
        <v>-3.9350000000000001</v>
      </c>
      <c r="RX24" s="19">
        <v>3.3</v>
      </c>
      <c r="RY24" s="19">
        <v>3.3</v>
      </c>
      <c r="RZ24" s="19">
        <v>3.3</v>
      </c>
      <c r="SA24" s="19">
        <v>0</v>
      </c>
      <c r="SB24" s="19">
        <v>18.7</v>
      </c>
      <c r="SC24" s="19">
        <v>10.60994</v>
      </c>
      <c r="SD24" s="19">
        <v>10.78459</v>
      </c>
      <c r="SE24" s="19">
        <v>7.9154099999999996</v>
      </c>
      <c r="SF24" s="19">
        <v>3</v>
      </c>
      <c r="SG24" s="19">
        <v>2</v>
      </c>
      <c r="SH24" s="19">
        <v>2</v>
      </c>
      <c r="SI24" s="19">
        <v>1</v>
      </c>
      <c r="SJ24" s="19">
        <v>0.3</v>
      </c>
      <c r="SK24" s="19"/>
      <c r="SL24" s="19">
        <v>0.7</v>
      </c>
      <c r="SM24" s="19">
        <v>-0.4</v>
      </c>
      <c r="SN24" s="19">
        <v>19.8</v>
      </c>
      <c r="SO24" s="19">
        <v>20</v>
      </c>
      <c r="SP24" s="19">
        <v>19.21951</v>
      </c>
      <c r="SQ24" s="19">
        <v>0.58048999999999995</v>
      </c>
      <c r="SR24" s="19">
        <v>9.6999999999999993</v>
      </c>
      <c r="SS24" s="19">
        <v>9.5</v>
      </c>
      <c r="ST24" s="19">
        <v>9.5</v>
      </c>
      <c r="SU24" s="19">
        <v>0.2</v>
      </c>
      <c r="SV24" s="19">
        <v>20.3</v>
      </c>
      <c r="SW24" s="19">
        <v>20</v>
      </c>
      <c r="SX24" s="19">
        <v>18.53659</v>
      </c>
      <c r="SY24" s="19">
        <v>1.7634099999999999</v>
      </c>
      <c r="SZ24" s="19">
        <v>20.3</v>
      </c>
      <c r="TA24" s="19">
        <v>19.5122</v>
      </c>
      <c r="TB24" s="19">
        <v>19.5122</v>
      </c>
      <c r="TC24" s="19">
        <v>0.78779999999999994</v>
      </c>
      <c r="TD24" s="19">
        <v>20</v>
      </c>
      <c r="TE24" s="19">
        <v>20</v>
      </c>
      <c r="TF24" s="19">
        <v>19.317070000000001</v>
      </c>
      <c r="TG24" s="19">
        <v>0.68293000000000004</v>
      </c>
      <c r="TH24" s="19">
        <v>10.4</v>
      </c>
      <c r="TI24" s="19">
        <v>15.279</v>
      </c>
      <c r="TJ24" s="19">
        <v>15.279</v>
      </c>
      <c r="TK24" s="19">
        <v>-4.8789999999999996</v>
      </c>
      <c r="TL24" s="19">
        <v>29.8</v>
      </c>
      <c r="TM24" s="19">
        <v>23.302</v>
      </c>
      <c r="TN24" s="19">
        <v>23.302</v>
      </c>
      <c r="TO24" s="19">
        <v>6.4980000000000002</v>
      </c>
      <c r="TP24" s="19">
        <v>2.2000000000000002</v>
      </c>
      <c r="TQ24" s="19">
        <v>17.503</v>
      </c>
      <c r="TR24" s="19">
        <v>17.503</v>
      </c>
      <c r="TS24" s="19">
        <v>-15.303000000000001</v>
      </c>
      <c r="TT24" s="19">
        <v>0</v>
      </c>
      <c r="TU24" s="19">
        <v>17.07</v>
      </c>
      <c r="TV24" s="19">
        <v>17.07</v>
      </c>
      <c r="TW24" s="19">
        <v>-17.07</v>
      </c>
      <c r="TX24" s="19">
        <v>0</v>
      </c>
      <c r="TY24" s="19">
        <v>26.324999999999999</v>
      </c>
      <c r="TZ24" s="19">
        <v>26.324999999999999</v>
      </c>
      <c r="UA24" s="19">
        <v>-26.324999999999999</v>
      </c>
      <c r="UB24" s="19">
        <v>0</v>
      </c>
      <c r="UC24" s="19">
        <v>0.249</v>
      </c>
      <c r="UD24" s="19">
        <v>0.249</v>
      </c>
      <c r="UE24" s="19">
        <v>-0.249</v>
      </c>
      <c r="UF24" s="19">
        <v>0</v>
      </c>
      <c r="UG24" s="19">
        <v>0.56299999999999994</v>
      </c>
      <c r="UH24" s="19">
        <v>0.56299999999999994</v>
      </c>
      <c r="UI24" s="19">
        <v>-0.56299999999999994</v>
      </c>
      <c r="UJ24" s="19">
        <v>17</v>
      </c>
      <c r="UK24" s="19">
        <v>19.5122</v>
      </c>
      <c r="UL24" s="19">
        <v>19.5122</v>
      </c>
      <c r="UM24" s="19">
        <v>-2.5122</v>
      </c>
      <c r="UN24" s="19">
        <v>7.8</v>
      </c>
      <c r="UO24" s="19">
        <v>8</v>
      </c>
      <c r="UP24" s="19">
        <v>8</v>
      </c>
      <c r="UQ24" s="19">
        <v>-0.2</v>
      </c>
      <c r="UR24" s="19">
        <v>8.6</v>
      </c>
      <c r="US24" s="19">
        <v>8.4</v>
      </c>
      <c r="UT24" s="19">
        <v>8.4</v>
      </c>
      <c r="UU24" s="19">
        <v>0.2</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1.8</v>
      </c>
      <c r="VI24" s="19">
        <v>3.556</v>
      </c>
      <c r="VJ24" s="19">
        <v>3.556</v>
      </c>
      <c r="VK24" s="19">
        <v>-1.756</v>
      </c>
      <c r="VL24" s="19">
        <v>21.93</v>
      </c>
      <c r="VM24" s="19">
        <v>43</v>
      </c>
      <c r="VN24" s="19">
        <v>43</v>
      </c>
      <c r="VO24" s="19">
        <v>-21.07</v>
      </c>
      <c r="VP24" s="19">
        <v>1.8</v>
      </c>
      <c r="VQ24" s="19">
        <v>8.8019999999999996</v>
      </c>
      <c r="VR24" s="19">
        <v>8.8019999999999996</v>
      </c>
      <c r="VS24" s="19">
        <v>-7.0019999999999998</v>
      </c>
      <c r="VT24" s="19">
        <v>17.7</v>
      </c>
      <c r="VU24" s="19">
        <v>62.156999999999996</v>
      </c>
      <c r="VV24" s="19">
        <v>62.156999999999996</v>
      </c>
      <c r="VW24" s="19">
        <v>-44.457000000000001</v>
      </c>
      <c r="VX24" s="19">
        <v>0.6</v>
      </c>
      <c r="VY24" s="19">
        <v>0.6</v>
      </c>
      <c r="VZ24" s="19">
        <v>0.6</v>
      </c>
      <c r="WA24" s="19">
        <v>0</v>
      </c>
      <c r="WB24" s="19">
        <v>10.5</v>
      </c>
      <c r="WC24" s="19">
        <v>6.1230000000000002</v>
      </c>
      <c r="WD24" s="19">
        <v>6.1230000000000002</v>
      </c>
      <c r="WE24" s="19">
        <v>4.3769999999999998</v>
      </c>
      <c r="WF24" s="19">
        <v>18.600000000000001</v>
      </c>
      <c r="WG24" s="19">
        <v>5.4809999999999999</v>
      </c>
      <c r="WH24" s="19">
        <v>5.4809999999999999</v>
      </c>
      <c r="WI24" s="19">
        <v>13.119</v>
      </c>
      <c r="WJ24" s="19">
        <v>15.4</v>
      </c>
      <c r="WK24" s="19">
        <v>56.878</v>
      </c>
      <c r="WL24" s="19">
        <v>56.878</v>
      </c>
      <c r="WM24" s="19">
        <v>-41.478000000000002</v>
      </c>
      <c r="WN24" s="19">
        <v>2.2000000000000002</v>
      </c>
      <c r="WO24" s="19">
        <v>5.2149999999999999</v>
      </c>
      <c r="WP24" s="19">
        <v>5.2149999999999999</v>
      </c>
      <c r="WQ24" s="19">
        <v>-3.0150000000000001</v>
      </c>
      <c r="WR24" s="19">
        <v>8.4</v>
      </c>
      <c r="WS24" s="19">
        <v>8.4</v>
      </c>
      <c r="WT24" s="19">
        <v>8.4</v>
      </c>
      <c r="WU24" s="19">
        <v>0</v>
      </c>
      <c r="WV24" s="19">
        <v>20</v>
      </c>
      <c r="WW24" s="19">
        <v>20</v>
      </c>
      <c r="WX24" s="19">
        <v>19.317070000000001</v>
      </c>
      <c r="WY24" s="19">
        <v>0.68293000000000004</v>
      </c>
      <c r="WZ24" s="19"/>
      <c r="XA24" s="19"/>
      <c r="XB24" s="19"/>
      <c r="XC24" s="19">
        <v>0</v>
      </c>
      <c r="XD24" s="19">
        <v>41.6</v>
      </c>
      <c r="XE24" s="19">
        <v>41.93103</v>
      </c>
      <c r="XF24" s="19">
        <v>38</v>
      </c>
      <c r="XG24" s="19">
        <v>3.6</v>
      </c>
      <c r="XH24" s="19">
        <v>30.9</v>
      </c>
      <c r="XI24" s="19">
        <v>22.06897</v>
      </c>
      <c r="XJ24" s="19">
        <v>20</v>
      </c>
      <c r="XK24" s="19">
        <v>10.9</v>
      </c>
      <c r="XL24" s="19">
        <v>28.9</v>
      </c>
      <c r="XM24" s="19">
        <v>29.184000000000001</v>
      </c>
      <c r="XN24" s="19">
        <v>29.184000000000001</v>
      </c>
      <c r="XO24" s="19">
        <v>-0.28399999999999997</v>
      </c>
      <c r="XP24" s="19">
        <v>3.4</v>
      </c>
      <c r="XQ24" s="19">
        <v>2.8159999999999998</v>
      </c>
      <c r="XR24" s="19">
        <v>2.8159999999999998</v>
      </c>
      <c r="XS24" s="19">
        <v>0.58399999999999996</v>
      </c>
      <c r="XT24" s="19">
        <v>16</v>
      </c>
      <c r="XU24" s="19">
        <v>17</v>
      </c>
      <c r="XV24" s="19">
        <v>14</v>
      </c>
      <c r="XW24" s="19">
        <v>2</v>
      </c>
      <c r="XX24" s="19"/>
      <c r="XY24" s="19"/>
      <c r="XZ24" s="19"/>
      <c r="YA24" s="19">
        <v>0</v>
      </c>
      <c r="YB24" s="19"/>
      <c r="YC24" s="19"/>
      <c r="YD24" s="19"/>
      <c r="YE24" s="19">
        <v>0</v>
      </c>
    </row>
    <row r="25" spans="1:655" ht="24" customHeight="1">
      <c r="A25" s="1"/>
      <c r="B25" s="13" t="s">
        <v>60</v>
      </c>
      <c r="C25" s="13" t="s">
        <v>883</v>
      </c>
      <c r="D25" s="14"/>
      <c r="E25" s="14"/>
      <c r="F25" s="14"/>
      <c r="G25" s="14">
        <v>0</v>
      </c>
      <c r="H25" s="14"/>
      <c r="I25" s="14"/>
      <c r="J25" s="14"/>
      <c r="K25" s="14">
        <v>0</v>
      </c>
      <c r="L25" s="14"/>
      <c r="M25" s="14"/>
      <c r="N25" s="14"/>
      <c r="O25" s="14">
        <v>0</v>
      </c>
      <c r="P25" s="14">
        <v>652.5</v>
      </c>
      <c r="Q25" s="14">
        <v>646.79789000000005</v>
      </c>
      <c r="R25" s="14">
        <v>646.79789000000005</v>
      </c>
      <c r="S25" s="14">
        <v>5.7021100000000002</v>
      </c>
      <c r="T25" s="14">
        <v>214.4</v>
      </c>
      <c r="U25" s="14">
        <v>211.44126</v>
      </c>
      <c r="V25" s="14">
        <v>211.44126</v>
      </c>
      <c r="W25" s="14">
        <v>2.9587400000000001</v>
      </c>
      <c r="X25" s="14"/>
      <c r="Y25" s="14"/>
      <c r="Z25" s="14"/>
      <c r="AA25" s="14">
        <v>0</v>
      </c>
      <c r="AB25" s="14"/>
      <c r="AC25" s="14"/>
      <c r="AD25" s="14"/>
      <c r="AE25" s="14">
        <v>0</v>
      </c>
      <c r="AF25" s="14">
        <v>92</v>
      </c>
      <c r="AG25" s="14">
        <v>92.226339999999993</v>
      </c>
      <c r="AH25" s="14">
        <v>92.226339999999993</v>
      </c>
      <c r="AI25" s="14">
        <v>-0.22634000000000001</v>
      </c>
      <c r="AJ25" s="14">
        <v>154.9</v>
      </c>
      <c r="AK25" s="14">
        <v>173.32973999999999</v>
      </c>
      <c r="AL25" s="14">
        <v>173.32973999999999</v>
      </c>
      <c r="AM25" s="14">
        <v>-18.429739999999999</v>
      </c>
      <c r="AN25" s="14"/>
      <c r="AO25" s="14"/>
      <c r="AP25" s="14"/>
      <c r="AQ25" s="14">
        <v>0</v>
      </c>
      <c r="AR25" s="14"/>
      <c r="AS25" s="14"/>
      <c r="AT25" s="14"/>
      <c r="AU25" s="14">
        <v>0</v>
      </c>
      <c r="AV25" s="14">
        <v>118.6</v>
      </c>
      <c r="AW25" s="14">
        <v>151.42786000000001</v>
      </c>
      <c r="AX25" s="14">
        <v>134.27937</v>
      </c>
      <c r="AY25" s="14">
        <v>-15.67937</v>
      </c>
      <c r="AZ25" s="14">
        <v>118</v>
      </c>
      <c r="BA25" s="14">
        <v>151.42786000000001</v>
      </c>
      <c r="BB25" s="14">
        <v>134.27937</v>
      </c>
      <c r="BC25" s="14">
        <v>-16.27937</v>
      </c>
      <c r="BD25" s="14">
        <v>118.2</v>
      </c>
      <c r="BE25" s="14">
        <v>151.42786000000001</v>
      </c>
      <c r="BF25" s="14">
        <v>134.27937</v>
      </c>
      <c r="BG25" s="14">
        <v>-16.079370000000001</v>
      </c>
      <c r="BH25" s="14">
        <v>226.8</v>
      </c>
      <c r="BI25" s="14">
        <v>227.14178999999999</v>
      </c>
      <c r="BJ25" s="14">
        <v>201.41905</v>
      </c>
      <c r="BK25" s="14">
        <v>25.380949999999999</v>
      </c>
      <c r="BL25" s="14">
        <v>205.1</v>
      </c>
      <c r="BM25" s="14">
        <v>150</v>
      </c>
      <c r="BN25" s="14">
        <v>150</v>
      </c>
      <c r="BO25" s="14">
        <v>55.1</v>
      </c>
      <c r="BP25" s="14">
        <v>100.8</v>
      </c>
      <c r="BQ25" s="14">
        <v>75</v>
      </c>
      <c r="BR25" s="14">
        <v>75</v>
      </c>
      <c r="BS25" s="14">
        <v>25.8</v>
      </c>
      <c r="BT25" s="14">
        <v>558.70000000000005</v>
      </c>
      <c r="BU25" s="14">
        <v>568.29854</v>
      </c>
      <c r="BV25" s="14">
        <v>568.29854</v>
      </c>
      <c r="BW25" s="14">
        <v>-9.5985399999999998</v>
      </c>
      <c r="BX25" s="14">
        <v>10.7</v>
      </c>
      <c r="BY25" s="14">
        <v>10.561999999999999</v>
      </c>
      <c r="BZ25" s="14">
        <v>10.561999999999999</v>
      </c>
      <c r="CA25" s="14">
        <v>0.13800000000000001</v>
      </c>
      <c r="CB25" s="14"/>
      <c r="CC25" s="14"/>
      <c r="CD25" s="14"/>
      <c r="CE25" s="14">
        <v>0</v>
      </c>
      <c r="CF25" s="14"/>
      <c r="CG25" s="14"/>
      <c r="CH25" s="14"/>
      <c r="CI25" s="14">
        <v>0</v>
      </c>
      <c r="CJ25" s="14"/>
      <c r="CK25" s="14"/>
      <c r="CL25" s="14"/>
      <c r="CM25" s="14">
        <v>0</v>
      </c>
      <c r="CN25" s="14"/>
      <c r="CO25" s="14"/>
      <c r="CP25" s="14"/>
      <c r="CQ25" s="14">
        <v>0</v>
      </c>
      <c r="CR25" s="14">
        <v>172.8</v>
      </c>
      <c r="CS25" s="14">
        <v>164.70732000000001</v>
      </c>
      <c r="CT25" s="14">
        <v>164.70732000000001</v>
      </c>
      <c r="CU25" s="14">
        <v>8.0926799999999997</v>
      </c>
      <c r="CV25" s="14">
        <v>8</v>
      </c>
      <c r="CW25" s="14">
        <v>7.6877500000000003</v>
      </c>
      <c r="CX25" s="14">
        <v>7.6877500000000003</v>
      </c>
      <c r="CY25" s="14">
        <v>0.31225000000000003</v>
      </c>
      <c r="CZ25" s="14">
        <v>3.7</v>
      </c>
      <c r="DA25" s="14">
        <v>4.2199</v>
      </c>
      <c r="DB25" s="14">
        <v>4.2199</v>
      </c>
      <c r="DC25" s="14">
        <v>-0.51990000000000003</v>
      </c>
      <c r="DD25" s="14">
        <v>0</v>
      </c>
      <c r="DE25" s="14"/>
      <c r="DF25" s="14"/>
      <c r="DG25" s="14">
        <v>0</v>
      </c>
      <c r="DH25" s="14">
        <v>6.8</v>
      </c>
      <c r="DI25" s="14">
        <v>6.8787000000000003</v>
      </c>
      <c r="DJ25" s="14">
        <v>6.8787000000000003</v>
      </c>
      <c r="DK25" s="14">
        <v>-7.8700000000000006E-2</v>
      </c>
      <c r="DL25" s="14">
        <v>10.199999999999999</v>
      </c>
      <c r="DM25" s="14">
        <v>9.9997900000000008</v>
      </c>
      <c r="DN25" s="14">
        <v>9.9997900000000008</v>
      </c>
      <c r="DO25" s="14">
        <v>0.20021</v>
      </c>
      <c r="DP25" s="14">
        <v>143.19999999999999</v>
      </c>
      <c r="DQ25" s="14">
        <v>143</v>
      </c>
      <c r="DR25" s="14">
        <v>143</v>
      </c>
      <c r="DS25" s="14">
        <v>0.2</v>
      </c>
      <c r="DT25" s="14">
        <v>7.6</v>
      </c>
      <c r="DU25" s="14">
        <v>8.9130000000000003</v>
      </c>
      <c r="DV25" s="14">
        <v>8.9130000000000003</v>
      </c>
      <c r="DW25" s="14">
        <v>-1.3129999999999999</v>
      </c>
      <c r="DX25" s="14"/>
      <c r="DY25" s="14"/>
      <c r="DZ25" s="14"/>
      <c r="EA25" s="14">
        <v>0</v>
      </c>
      <c r="EB25" s="14"/>
      <c r="EC25" s="14"/>
      <c r="ED25" s="14"/>
      <c r="EE25" s="14">
        <v>0</v>
      </c>
      <c r="EF25" s="14"/>
      <c r="EG25" s="14"/>
      <c r="EH25" s="14"/>
      <c r="EI25" s="14">
        <v>0</v>
      </c>
      <c r="EJ25" s="14">
        <v>110.6</v>
      </c>
      <c r="EK25" s="14">
        <v>112.90537</v>
      </c>
      <c r="EL25" s="14">
        <v>112.90537</v>
      </c>
      <c r="EM25" s="14">
        <v>-2.3053699999999999</v>
      </c>
      <c r="EN25" s="14">
        <v>222.4</v>
      </c>
      <c r="EO25" s="14">
        <v>221.55625000000001</v>
      </c>
      <c r="EP25" s="14">
        <v>221.55625000000001</v>
      </c>
      <c r="EQ25" s="14">
        <v>0.84375</v>
      </c>
      <c r="ER25" s="14"/>
      <c r="ES25" s="14"/>
      <c r="ET25" s="14"/>
      <c r="EU25" s="14">
        <v>0</v>
      </c>
      <c r="EV25" s="14"/>
      <c r="EW25" s="14"/>
      <c r="EX25" s="14"/>
      <c r="EY25" s="14">
        <v>0</v>
      </c>
      <c r="EZ25" s="14"/>
      <c r="FA25" s="14"/>
      <c r="FB25" s="14"/>
      <c r="FC25" s="14">
        <v>0</v>
      </c>
      <c r="FD25" s="14">
        <v>6.5</v>
      </c>
      <c r="FE25" s="14">
        <v>6.39</v>
      </c>
      <c r="FF25" s="14">
        <v>6.39</v>
      </c>
      <c r="FG25" s="14">
        <v>0.11</v>
      </c>
      <c r="FH25" s="14">
        <v>428.3</v>
      </c>
      <c r="FI25" s="14">
        <v>458.87804999999997</v>
      </c>
      <c r="FJ25" s="14">
        <v>458.87804999999997</v>
      </c>
      <c r="FK25" s="14">
        <v>-30.578050000000001</v>
      </c>
      <c r="FL25" s="14">
        <v>82</v>
      </c>
      <c r="FM25" s="14">
        <v>80.422510000000003</v>
      </c>
      <c r="FN25" s="14">
        <v>80.422510000000003</v>
      </c>
      <c r="FO25" s="14">
        <v>1.5774900000000001</v>
      </c>
      <c r="FP25" s="14">
        <v>154.80000000000001</v>
      </c>
      <c r="FQ25" s="14">
        <v>148.62634</v>
      </c>
      <c r="FR25" s="14">
        <v>148.62634</v>
      </c>
      <c r="FS25" s="14">
        <v>6.1736599999999999</v>
      </c>
      <c r="FT25" s="14">
        <v>42.2</v>
      </c>
      <c r="FU25" s="14">
        <v>41.498959999999997</v>
      </c>
      <c r="FV25" s="14">
        <v>41.498959999999997</v>
      </c>
      <c r="FW25" s="14">
        <v>0.70104</v>
      </c>
      <c r="FX25" s="14">
        <v>18.5</v>
      </c>
      <c r="FY25" s="14">
        <v>19.28585</v>
      </c>
      <c r="FZ25" s="14">
        <v>19.28585</v>
      </c>
      <c r="GA25" s="14">
        <v>-0.78585000000000005</v>
      </c>
      <c r="GB25" s="14">
        <v>19.7</v>
      </c>
      <c r="GC25" s="14">
        <v>20</v>
      </c>
      <c r="GD25" s="14">
        <v>19.317070000000001</v>
      </c>
      <c r="GE25" s="14">
        <v>0.38292999999999999</v>
      </c>
      <c r="GF25" s="14">
        <v>93.6</v>
      </c>
      <c r="GG25" s="14">
        <v>87.657560000000004</v>
      </c>
      <c r="GH25" s="14">
        <v>87.657560000000004</v>
      </c>
      <c r="GI25" s="14">
        <v>5.9424400000000004</v>
      </c>
      <c r="GJ25" s="14"/>
      <c r="GK25" s="14">
        <v>0</v>
      </c>
      <c r="GL25" s="14">
        <v>0</v>
      </c>
      <c r="GM25" s="14">
        <v>0</v>
      </c>
      <c r="GN25" s="14">
        <v>179.1</v>
      </c>
      <c r="GO25" s="14">
        <v>0</v>
      </c>
      <c r="GP25" s="14">
        <v>0</v>
      </c>
      <c r="GQ25" s="14">
        <v>179.1</v>
      </c>
      <c r="GR25" s="14"/>
      <c r="GS25" s="14"/>
      <c r="GT25" s="14"/>
      <c r="GU25" s="14">
        <v>0</v>
      </c>
      <c r="GV25" s="14">
        <v>109.8</v>
      </c>
      <c r="GW25" s="14">
        <v>110.91316999999999</v>
      </c>
      <c r="GX25" s="14">
        <v>110.91316999999999</v>
      </c>
      <c r="GY25" s="14">
        <v>-1.11317</v>
      </c>
      <c r="GZ25" s="14">
        <v>0</v>
      </c>
      <c r="HA25" s="14"/>
      <c r="HB25" s="14">
        <v>7.0250199999999996</v>
      </c>
      <c r="HC25" s="14">
        <v>-7.0250199999999996</v>
      </c>
      <c r="HD25" s="14">
        <v>5.7</v>
      </c>
      <c r="HE25" s="14">
        <v>7.36991</v>
      </c>
      <c r="HF25" s="14">
        <v>7.36991</v>
      </c>
      <c r="HG25" s="14">
        <v>-1.66991</v>
      </c>
      <c r="HH25" s="14">
        <v>47</v>
      </c>
      <c r="HI25" s="14">
        <v>47.26634</v>
      </c>
      <c r="HJ25" s="14">
        <v>47.26634</v>
      </c>
      <c r="HK25" s="14">
        <v>-0.26634000000000002</v>
      </c>
      <c r="HL25" s="14">
        <v>18.399999999999999</v>
      </c>
      <c r="HM25" s="14">
        <v>20.036100000000001</v>
      </c>
      <c r="HN25" s="14">
        <v>20.036100000000001</v>
      </c>
      <c r="HO25" s="14">
        <v>-1.6361000000000001</v>
      </c>
      <c r="HP25" s="14">
        <v>3.8</v>
      </c>
      <c r="HQ25" s="14">
        <v>3.8872599999999999</v>
      </c>
      <c r="HR25" s="14">
        <v>3.8872599999999999</v>
      </c>
      <c r="HS25" s="14">
        <v>-8.7260000000000004E-2</v>
      </c>
      <c r="HT25" s="14">
        <v>20.3</v>
      </c>
      <c r="HU25" s="14">
        <v>34.419510000000002</v>
      </c>
      <c r="HV25" s="14">
        <v>34.419510000000002</v>
      </c>
      <c r="HW25" s="14">
        <v>-14.11951</v>
      </c>
      <c r="HX25" s="14">
        <v>173.9</v>
      </c>
      <c r="HY25" s="14">
        <v>171.54185000000001</v>
      </c>
      <c r="HZ25" s="14">
        <v>171.54185000000001</v>
      </c>
      <c r="IA25" s="14">
        <v>2.3581500000000002</v>
      </c>
      <c r="IB25" s="14">
        <v>55.7</v>
      </c>
      <c r="IC25" s="14">
        <v>46.919739999999997</v>
      </c>
      <c r="ID25" s="14">
        <v>73.492800000000003</v>
      </c>
      <c r="IE25" s="14">
        <v>-17.7928</v>
      </c>
      <c r="IF25" s="14"/>
      <c r="IG25" s="14"/>
      <c r="IH25" s="14"/>
      <c r="II25" s="14">
        <v>0</v>
      </c>
      <c r="IJ25" s="14"/>
      <c r="IK25" s="14"/>
      <c r="IL25" s="14"/>
      <c r="IM25" s="14">
        <v>0</v>
      </c>
      <c r="IN25" s="14">
        <v>46.7</v>
      </c>
      <c r="IO25" s="14">
        <v>48.41648</v>
      </c>
      <c r="IP25" s="14">
        <v>48.41648</v>
      </c>
      <c r="IQ25" s="14">
        <v>-1.71648</v>
      </c>
      <c r="IR25" s="14"/>
      <c r="IS25" s="14"/>
      <c r="IT25" s="14"/>
      <c r="IU25" s="14">
        <v>0</v>
      </c>
      <c r="IV25" s="14"/>
      <c r="IW25" s="14"/>
      <c r="IX25" s="14"/>
      <c r="IY25" s="14">
        <v>0</v>
      </c>
      <c r="IZ25" s="14"/>
      <c r="JA25" s="14"/>
      <c r="JB25" s="14"/>
      <c r="JC25" s="14">
        <v>0</v>
      </c>
      <c r="JD25" s="14">
        <v>87.9</v>
      </c>
      <c r="JE25" s="14">
        <v>88.815600000000003</v>
      </c>
      <c r="JF25" s="14">
        <v>88.815600000000003</v>
      </c>
      <c r="JG25" s="14">
        <v>-0.91559999999999997</v>
      </c>
      <c r="JH25" s="14">
        <v>170.6</v>
      </c>
      <c r="JI25" s="14">
        <v>183.19533000000001</v>
      </c>
      <c r="JJ25" s="14">
        <v>183.19533000000001</v>
      </c>
      <c r="JK25" s="14">
        <v>-12.595330000000001</v>
      </c>
      <c r="JL25" s="14"/>
      <c r="JM25" s="14"/>
      <c r="JN25" s="14"/>
      <c r="JO25" s="14">
        <v>0</v>
      </c>
      <c r="JP25" s="14">
        <v>200</v>
      </c>
      <c r="JQ25" s="14">
        <v>183.19533000000001</v>
      </c>
      <c r="JR25" s="14">
        <v>183.19533000000001</v>
      </c>
      <c r="JS25" s="14">
        <v>16.804670000000002</v>
      </c>
      <c r="JT25" s="14">
        <v>179.5</v>
      </c>
      <c r="JU25" s="14">
        <v>183.19533000000001</v>
      </c>
      <c r="JV25" s="14">
        <v>183.19533000000001</v>
      </c>
      <c r="JW25" s="14">
        <v>-3.6953299999999998</v>
      </c>
      <c r="JX25" s="14">
        <v>0</v>
      </c>
      <c r="JY25" s="14">
        <v>0</v>
      </c>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143.6</v>
      </c>
      <c r="LI25" s="14">
        <v>127.88503</v>
      </c>
      <c r="LJ25" s="14">
        <v>187.47924</v>
      </c>
      <c r="LK25" s="14">
        <v>-43.879240000000003</v>
      </c>
      <c r="LL25" s="14">
        <v>137.80000000000001</v>
      </c>
      <c r="LM25" s="14">
        <v>133.67995999999999</v>
      </c>
      <c r="LN25" s="14">
        <v>133.67995999999999</v>
      </c>
      <c r="LO25" s="14">
        <v>4.1200400000000004</v>
      </c>
      <c r="LP25" s="14">
        <v>65.2</v>
      </c>
      <c r="LQ25" s="14">
        <v>67.461460000000002</v>
      </c>
      <c r="LR25" s="14">
        <v>67.461460000000002</v>
      </c>
      <c r="LS25" s="14">
        <v>-2.26146</v>
      </c>
      <c r="LT25" s="14">
        <v>80.5</v>
      </c>
      <c r="LU25" s="14">
        <v>78.567999999999998</v>
      </c>
      <c r="LV25" s="14">
        <v>78.567999999999998</v>
      </c>
      <c r="LW25" s="14">
        <v>1.9319999999999999</v>
      </c>
      <c r="LX25" s="14">
        <v>31.1</v>
      </c>
      <c r="LY25" s="14">
        <v>30.097560000000001</v>
      </c>
      <c r="LZ25" s="14">
        <v>30.097560000000001</v>
      </c>
      <c r="MA25" s="14">
        <v>1.00244</v>
      </c>
      <c r="MB25" s="14">
        <v>0</v>
      </c>
      <c r="MC25" s="14"/>
      <c r="MD25" s="14"/>
      <c r="ME25" s="14">
        <v>0</v>
      </c>
      <c r="MF25" s="14"/>
      <c r="MG25" s="14"/>
      <c r="MH25" s="14"/>
      <c r="MI25" s="14">
        <v>0</v>
      </c>
      <c r="MJ25" s="14"/>
      <c r="MK25" s="14"/>
      <c r="ML25" s="14"/>
      <c r="MM25" s="14">
        <v>0</v>
      </c>
      <c r="MN25" s="14">
        <v>144.6</v>
      </c>
      <c r="MO25" s="14">
        <v>146.66612000000001</v>
      </c>
      <c r="MP25" s="14">
        <v>146.66612000000001</v>
      </c>
      <c r="MQ25" s="14">
        <v>-2.0661200000000002</v>
      </c>
      <c r="MR25" s="14">
        <v>145.5</v>
      </c>
      <c r="MS25" s="14">
        <v>146.66612000000001</v>
      </c>
      <c r="MT25" s="14">
        <v>146.66612000000001</v>
      </c>
      <c r="MU25" s="14">
        <v>-1.16612</v>
      </c>
      <c r="MV25" s="14">
        <v>147.9</v>
      </c>
      <c r="MW25" s="14">
        <v>146.66612000000001</v>
      </c>
      <c r="MX25" s="14">
        <v>146.66612000000001</v>
      </c>
      <c r="MY25" s="14">
        <v>1.2338800000000001</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0.2</v>
      </c>
      <c r="OC25" s="14">
        <v>0.48899999999999999</v>
      </c>
      <c r="OD25" s="14">
        <v>0.48899999999999999</v>
      </c>
      <c r="OE25" s="14">
        <v>-0.28899999999999998</v>
      </c>
      <c r="OF25" s="14">
        <v>16.8</v>
      </c>
      <c r="OG25" s="14">
        <v>52.935000000000002</v>
      </c>
      <c r="OH25" s="14">
        <v>52.935000000000002</v>
      </c>
      <c r="OI25" s="14">
        <v>-36.134999999999998</v>
      </c>
      <c r="OJ25" s="14">
        <v>9.6999999999999993</v>
      </c>
      <c r="OK25" s="14">
        <v>13.186999999999999</v>
      </c>
      <c r="OL25" s="14">
        <v>13.186999999999999</v>
      </c>
      <c r="OM25" s="14">
        <v>-3.4870000000000001</v>
      </c>
      <c r="ON25" s="14">
        <v>5.8</v>
      </c>
      <c r="OO25" s="14">
        <v>7.8940000000000001</v>
      </c>
      <c r="OP25" s="14">
        <v>7.8940000000000001</v>
      </c>
      <c r="OQ25" s="14">
        <v>-2.0939999999999999</v>
      </c>
      <c r="OR25" s="14">
        <v>0.1</v>
      </c>
      <c r="OS25" s="14">
        <v>0.1</v>
      </c>
      <c r="OT25" s="14">
        <v>0.1</v>
      </c>
      <c r="OU25" s="14">
        <v>0</v>
      </c>
      <c r="OV25" s="14">
        <v>19.399999999999999</v>
      </c>
      <c r="OW25" s="14">
        <v>17.560980000000001</v>
      </c>
      <c r="OX25" s="14">
        <v>17.560980000000001</v>
      </c>
      <c r="OY25" s="14">
        <v>1.8390200000000001</v>
      </c>
      <c r="OZ25" s="14">
        <v>9.9</v>
      </c>
      <c r="PA25" s="14">
        <v>9.9830000000000005</v>
      </c>
      <c r="PB25" s="14">
        <v>9.9830000000000005</v>
      </c>
      <c r="PC25" s="14">
        <v>-8.3000000000000004E-2</v>
      </c>
      <c r="PD25" s="14">
        <v>5.6</v>
      </c>
      <c r="PE25" s="14">
        <v>5.67</v>
      </c>
      <c r="PF25" s="14">
        <v>5.67</v>
      </c>
      <c r="PG25" s="14">
        <v>-7.0000000000000007E-2</v>
      </c>
      <c r="PH25" s="14">
        <v>1</v>
      </c>
      <c r="PI25" s="14">
        <v>1.23</v>
      </c>
      <c r="PJ25" s="14">
        <v>1.23</v>
      </c>
      <c r="PK25" s="14">
        <v>-0.23</v>
      </c>
      <c r="PL25" s="14">
        <v>3.1</v>
      </c>
      <c r="PM25" s="14">
        <v>3.4</v>
      </c>
      <c r="PN25" s="14">
        <v>3.4</v>
      </c>
      <c r="PO25" s="14">
        <v>-0.3</v>
      </c>
      <c r="PP25" s="14">
        <v>4.8</v>
      </c>
      <c r="PQ25" s="14">
        <v>4.7</v>
      </c>
      <c r="PR25" s="14">
        <v>4.7</v>
      </c>
      <c r="PS25" s="14">
        <v>0.1</v>
      </c>
      <c r="PT25" s="14">
        <v>21</v>
      </c>
      <c r="PU25" s="14">
        <v>19.5122</v>
      </c>
      <c r="PV25" s="14">
        <v>19.5122</v>
      </c>
      <c r="PW25" s="14">
        <v>1.4878</v>
      </c>
      <c r="PX25" s="14">
        <v>20</v>
      </c>
      <c r="PY25" s="14">
        <v>19.5122</v>
      </c>
      <c r="PZ25" s="14">
        <v>19.5122</v>
      </c>
      <c r="QA25" s="14">
        <v>0.48780000000000001</v>
      </c>
      <c r="QB25" s="14">
        <v>19.100000000000001</v>
      </c>
      <c r="QC25" s="14">
        <v>19</v>
      </c>
      <c r="QD25" s="14">
        <v>17.560980000000001</v>
      </c>
      <c r="QE25" s="14">
        <v>1.5390200000000001</v>
      </c>
      <c r="QF25" s="14">
        <v>3.5</v>
      </c>
      <c r="QG25" s="14">
        <v>3.5</v>
      </c>
      <c r="QH25" s="14">
        <v>3.5</v>
      </c>
      <c r="QI25" s="14">
        <v>0</v>
      </c>
      <c r="QJ25" s="14">
        <v>9.3000000000000007</v>
      </c>
      <c r="QK25" s="14">
        <v>9.1999999999999993</v>
      </c>
      <c r="QL25" s="14">
        <v>9.1999999999999993</v>
      </c>
      <c r="QM25" s="14">
        <v>0.1</v>
      </c>
      <c r="QN25" s="14">
        <v>4</v>
      </c>
      <c r="QO25" s="14">
        <v>7.5209999999999999</v>
      </c>
      <c r="QP25" s="14">
        <v>7.5209999999999999</v>
      </c>
      <c r="QQ25" s="14">
        <v>-3.5209999999999999</v>
      </c>
      <c r="QR25" s="14">
        <v>4.8</v>
      </c>
      <c r="QS25" s="14">
        <v>12.21</v>
      </c>
      <c r="QT25" s="14">
        <v>12.21</v>
      </c>
      <c r="QU25" s="14">
        <v>-7.41</v>
      </c>
      <c r="QV25" s="14">
        <v>3.7</v>
      </c>
      <c r="QW25" s="14">
        <v>12.476000000000001</v>
      </c>
      <c r="QX25" s="14">
        <v>12.476000000000001</v>
      </c>
      <c r="QY25" s="14">
        <v>-8.7759999999999998</v>
      </c>
      <c r="QZ25" s="14">
        <v>0</v>
      </c>
      <c r="RA25" s="14">
        <v>27.128</v>
      </c>
      <c r="RB25" s="14">
        <v>27.128</v>
      </c>
      <c r="RC25" s="14">
        <v>-27.128</v>
      </c>
      <c r="RD25" s="14">
        <v>4.5</v>
      </c>
      <c r="RE25" s="14">
        <v>4.2</v>
      </c>
      <c r="RF25" s="14">
        <v>4.2</v>
      </c>
      <c r="RG25" s="14">
        <v>0.3</v>
      </c>
      <c r="RH25" s="14">
        <v>0</v>
      </c>
      <c r="RI25" s="14"/>
      <c r="RJ25" s="14">
        <v>2.4</v>
      </c>
      <c r="RK25" s="14">
        <v>-2.4</v>
      </c>
      <c r="RL25" s="14">
        <v>1.2</v>
      </c>
      <c r="RM25" s="14">
        <v>1.2</v>
      </c>
      <c r="RN25" s="14">
        <v>1.2</v>
      </c>
      <c r="RO25" s="14">
        <v>0</v>
      </c>
      <c r="RP25" s="14"/>
      <c r="RQ25" s="14"/>
      <c r="RR25" s="14"/>
      <c r="RS25" s="14">
        <v>0</v>
      </c>
      <c r="RT25" s="14">
        <v>1.9</v>
      </c>
      <c r="RU25" s="14">
        <v>8.2449999999999992</v>
      </c>
      <c r="RV25" s="14">
        <v>8.2449999999999992</v>
      </c>
      <c r="RW25" s="14">
        <v>-6.3449999999999998</v>
      </c>
      <c r="RX25" s="14">
        <v>3.3</v>
      </c>
      <c r="RY25" s="14">
        <v>3.3</v>
      </c>
      <c r="RZ25" s="14">
        <v>3.3</v>
      </c>
      <c r="SA25" s="14">
        <v>0</v>
      </c>
      <c r="SB25" s="14">
        <v>18.600000000000001</v>
      </c>
      <c r="SC25" s="14">
        <v>10.90584</v>
      </c>
      <c r="SD25" s="14">
        <v>17.082380000000001</v>
      </c>
      <c r="SE25" s="14">
        <v>1.51762</v>
      </c>
      <c r="SF25" s="14">
        <v>3</v>
      </c>
      <c r="SG25" s="14">
        <v>2</v>
      </c>
      <c r="SH25" s="14">
        <v>2</v>
      </c>
      <c r="SI25" s="14">
        <v>1</v>
      </c>
      <c r="SJ25" s="14">
        <v>0</v>
      </c>
      <c r="SK25" s="14"/>
      <c r="SL25" s="14">
        <v>0.7</v>
      </c>
      <c r="SM25" s="14">
        <v>-0.7</v>
      </c>
      <c r="SN25" s="14">
        <v>19.8</v>
      </c>
      <c r="SO25" s="14">
        <v>20</v>
      </c>
      <c r="SP25" s="14">
        <v>19.21951</v>
      </c>
      <c r="SQ25" s="14">
        <v>0.58048999999999995</v>
      </c>
      <c r="SR25" s="14">
        <v>9.6</v>
      </c>
      <c r="SS25" s="14">
        <v>9.5</v>
      </c>
      <c r="ST25" s="14">
        <v>9.5</v>
      </c>
      <c r="SU25" s="14">
        <v>0.1</v>
      </c>
      <c r="SV25" s="14">
        <v>20.2</v>
      </c>
      <c r="SW25" s="14">
        <v>20</v>
      </c>
      <c r="SX25" s="14">
        <v>18.53659</v>
      </c>
      <c r="SY25" s="14">
        <v>1.6634100000000001</v>
      </c>
      <c r="SZ25" s="14">
        <v>20.3</v>
      </c>
      <c r="TA25" s="14">
        <v>19.5122</v>
      </c>
      <c r="TB25" s="14">
        <v>19.5122</v>
      </c>
      <c r="TC25" s="14">
        <v>0.78779999999999994</v>
      </c>
      <c r="TD25" s="14">
        <v>20</v>
      </c>
      <c r="TE25" s="14">
        <v>20</v>
      </c>
      <c r="TF25" s="14">
        <v>19.317070000000001</v>
      </c>
      <c r="TG25" s="14">
        <v>0.68293000000000004</v>
      </c>
      <c r="TH25" s="14">
        <v>11.7</v>
      </c>
      <c r="TI25" s="14">
        <v>16.629000000000001</v>
      </c>
      <c r="TJ25" s="14">
        <v>16.629000000000001</v>
      </c>
      <c r="TK25" s="14">
        <v>-4.9290000000000003</v>
      </c>
      <c r="TL25" s="14">
        <v>36.700000000000003</v>
      </c>
      <c r="TM25" s="14">
        <v>26.65</v>
      </c>
      <c r="TN25" s="14">
        <v>26.65</v>
      </c>
      <c r="TO25" s="14">
        <v>10.050000000000001</v>
      </c>
      <c r="TP25" s="14">
        <v>2.6</v>
      </c>
      <c r="TQ25" s="14">
        <v>30.271000000000001</v>
      </c>
      <c r="TR25" s="14">
        <v>30.271000000000001</v>
      </c>
      <c r="TS25" s="14">
        <v>-27.670999999999999</v>
      </c>
      <c r="TT25" s="14">
        <v>0</v>
      </c>
      <c r="TU25" s="14">
        <v>13.978</v>
      </c>
      <c r="TV25" s="14">
        <v>13.978</v>
      </c>
      <c r="TW25" s="14">
        <v>-13.978</v>
      </c>
      <c r="TX25" s="14">
        <v>0</v>
      </c>
      <c r="TY25" s="14">
        <v>20.547999999999998</v>
      </c>
      <c r="TZ25" s="14">
        <v>20.547999999999998</v>
      </c>
      <c r="UA25" s="14">
        <v>-20.547999999999998</v>
      </c>
      <c r="UB25" s="14">
        <v>0</v>
      </c>
      <c r="UC25" s="14">
        <v>0.35699999999999998</v>
      </c>
      <c r="UD25" s="14">
        <v>0.35699999999999998</v>
      </c>
      <c r="UE25" s="14">
        <v>-0.35699999999999998</v>
      </c>
      <c r="UF25" s="14">
        <v>0</v>
      </c>
      <c r="UG25" s="14">
        <v>0.65300000000000002</v>
      </c>
      <c r="UH25" s="14">
        <v>0.65300000000000002</v>
      </c>
      <c r="UI25" s="14">
        <v>-0.65300000000000002</v>
      </c>
      <c r="UJ25" s="14">
        <v>15.6</v>
      </c>
      <c r="UK25" s="14">
        <v>19.5122</v>
      </c>
      <c r="UL25" s="14">
        <v>19.5122</v>
      </c>
      <c r="UM25" s="14">
        <v>-3.9121999999999999</v>
      </c>
      <c r="UN25" s="14">
        <v>7.7</v>
      </c>
      <c r="UO25" s="14">
        <v>8</v>
      </c>
      <c r="UP25" s="14">
        <v>8</v>
      </c>
      <c r="UQ25" s="14">
        <v>-0.3</v>
      </c>
      <c r="UR25" s="14">
        <v>8.8000000000000007</v>
      </c>
      <c r="US25" s="14">
        <v>8.4</v>
      </c>
      <c r="UT25" s="14">
        <v>8.4</v>
      </c>
      <c r="UU25" s="14">
        <v>0.4</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3.5</v>
      </c>
      <c r="VI25" s="14">
        <v>4.218</v>
      </c>
      <c r="VJ25" s="14">
        <v>4.218</v>
      </c>
      <c r="VK25" s="14">
        <v>-0.71799999999999997</v>
      </c>
      <c r="VL25" s="14">
        <v>159.31</v>
      </c>
      <c r="VM25" s="14">
        <v>43</v>
      </c>
      <c r="VN25" s="14">
        <v>43</v>
      </c>
      <c r="VO25" s="14">
        <v>116.31</v>
      </c>
      <c r="VP25" s="14">
        <v>2.2999999999999998</v>
      </c>
      <c r="VQ25" s="14">
        <v>9.3710000000000004</v>
      </c>
      <c r="VR25" s="14">
        <v>9.3710000000000004</v>
      </c>
      <c r="VS25" s="14">
        <v>-7.0709999999999997</v>
      </c>
      <c r="VT25" s="14">
        <v>46.8</v>
      </c>
      <c r="VU25" s="14">
        <v>108.32899999999999</v>
      </c>
      <c r="VV25" s="14">
        <v>108.32899999999999</v>
      </c>
      <c r="VW25" s="14">
        <v>-61.529000000000003</v>
      </c>
      <c r="VX25" s="14">
        <v>0.6</v>
      </c>
      <c r="VY25" s="14">
        <v>0.6</v>
      </c>
      <c r="VZ25" s="14">
        <v>0.6</v>
      </c>
      <c r="WA25" s="14">
        <v>0</v>
      </c>
      <c r="WB25" s="14">
        <v>15</v>
      </c>
      <c r="WC25" s="14">
        <v>3.899</v>
      </c>
      <c r="WD25" s="14">
        <v>3.899</v>
      </c>
      <c r="WE25" s="14">
        <v>11.101000000000001</v>
      </c>
      <c r="WF25" s="14">
        <v>17.8</v>
      </c>
      <c r="WG25" s="14">
        <v>3.8450000000000002</v>
      </c>
      <c r="WH25" s="14">
        <v>3.8450000000000002</v>
      </c>
      <c r="WI25" s="14">
        <v>13.955</v>
      </c>
      <c r="WJ25" s="14">
        <v>35.1</v>
      </c>
      <c r="WK25" s="14">
        <v>65.298000000000002</v>
      </c>
      <c r="WL25" s="14">
        <v>65.298000000000002</v>
      </c>
      <c r="WM25" s="14">
        <v>-30.198</v>
      </c>
      <c r="WN25" s="14">
        <v>5.9</v>
      </c>
      <c r="WO25" s="14">
        <v>9.4979999999999993</v>
      </c>
      <c r="WP25" s="14">
        <v>9.4979999999999993</v>
      </c>
      <c r="WQ25" s="14">
        <v>-3.5979999999999999</v>
      </c>
      <c r="WR25" s="14">
        <v>8.4</v>
      </c>
      <c r="WS25" s="14">
        <v>8.4</v>
      </c>
      <c r="WT25" s="14">
        <v>8.4</v>
      </c>
      <c r="WU25" s="14">
        <v>0</v>
      </c>
      <c r="WV25" s="14">
        <v>20</v>
      </c>
      <c r="WW25" s="14">
        <v>20</v>
      </c>
      <c r="WX25" s="14">
        <v>19.317070000000001</v>
      </c>
      <c r="WY25" s="14">
        <v>0.68293000000000004</v>
      </c>
      <c r="WZ25" s="14"/>
      <c r="XA25" s="14"/>
      <c r="XB25" s="14"/>
      <c r="XC25" s="14">
        <v>0</v>
      </c>
      <c r="XD25" s="14">
        <v>41.7</v>
      </c>
      <c r="XE25" s="14">
        <v>41.93103</v>
      </c>
      <c r="XF25" s="14">
        <v>38</v>
      </c>
      <c r="XG25" s="14">
        <v>3.7</v>
      </c>
      <c r="XH25" s="14">
        <v>31.2</v>
      </c>
      <c r="XI25" s="14">
        <v>22.06897</v>
      </c>
      <c r="XJ25" s="14">
        <v>20</v>
      </c>
      <c r="XK25" s="14">
        <v>11.2</v>
      </c>
      <c r="XL25" s="14">
        <v>29.1</v>
      </c>
      <c r="XM25" s="14">
        <v>29.184000000000001</v>
      </c>
      <c r="XN25" s="14">
        <v>29.184000000000001</v>
      </c>
      <c r="XO25" s="14">
        <v>-8.4000000000000005E-2</v>
      </c>
      <c r="XP25" s="14">
        <v>3.3</v>
      </c>
      <c r="XQ25" s="14">
        <v>2.8159999999999998</v>
      </c>
      <c r="XR25" s="14">
        <v>2.8159999999999998</v>
      </c>
      <c r="XS25" s="14">
        <v>0.48399999999999999</v>
      </c>
      <c r="XT25" s="14">
        <v>16.2</v>
      </c>
      <c r="XU25" s="14">
        <v>17</v>
      </c>
      <c r="XV25" s="14">
        <v>14</v>
      </c>
      <c r="XW25" s="14">
        <v>2.2000000000000002</v>
      </c>
      <c r="XX25" s="14"/>
      <c r="XY25" s="14"/>
      <c r="XZ25" s="14"/>
      <c r="YA25" s="14">
        <v>0</v>
      </c>
      <c r="YB25" s="14"/>
      <c r="YC25" s="14"/>
      <c r="YD25" s="14"/>
      <c r="YE25" s="14">
        <v>0</v>
      </c>
    </row>
    <row r="26" spans="1:655" ht="24" customHeight="1">
      <c r="A26" s="1"/>
      <c r="B26" s="16" t="s">
        <v>60</v>
      </c>
      <c r="C26" s="16" t="s">
        <v>884</v>
      </c>
      <c r="D26" s="17"/>
      <c r="E26" s="17"/>
      <c r="F26" s="17"/>
      <c r="G26" s="17">
        <v>0</v>
      </c>
      <c r="H26" s="17"/>
      <c r="I26" s="17"/>
      <c r="J26" s="17"/>
      <c r="K26" s="17">
        <v>0</v>
      </c>
      <c r="L26" s="17"/>
      <c r="M26" s="17"/>
      <c r="N26" s="17"/>
      <c r="O26" s="17">
        <v>0</v>
      </c>
      <c r="P26" s="17">
        <v>647.1</v>
      </c>
      <c r="Q26" s="17">
        <v>646.79789000000005</v>
      </c>
      <c r="R26" s="17">
        <v>646.79789000000005</v>
      </c>
      <c r="S26" s="17">
        <v>0.30210999999999999</v>
      </c>
      <c r="T26" s="17">
        <v>214.9</v>
      </c>
      <c r="U26" s="17">
        <v>211.44126</v>
      </c>
      <c r="V26" s="17">
        <v>211.44126</v>
      </c>
      <c r="W26" s="17">
        <v>3.4587400000000001</v>
      </c>
      <c r="X26" s="17"/>
      <c r="Y26" s="17"/>
      <c r="Z26" s="17"/>
      <c r="AA26" s="17">
        <v>0</v>
      </c>
      <c r="AB26" s="17"/>
      <c r="AC26" s="17"/>
      <c r="AD26" s="17"/>
      <c r="AE26" s="17">
        <v>0</v>
      </c>
      <c r="AF26" s="17">
        <v>88.7</v>
      </c>
      <c r="AG26" s="17">
        <v>92.226339999999993</v>
      </c>
      <c r="AH26" s="17">
        <v>92.226339999999993</v>
      </c>
      <c r="AI26" s="17">
        <v>-3.5263399999999998</v>
      </c>
      <c r="AJ26" s="17">
        <v>154.1</v>
      </c>
      <c r="AK26" s="17">
        <v>173.32973999999999</v>
      </c>
      <c r="AL26" s="17">
        <v>173.32973999999999</v>
      </c>
      <c r="AM26" s="17">
        <v>-19.22974</v>
      </c>
      <c r="AN26" s="17"/>
      <c r="AO26" s="17"/>
      <c r="AP26" s="17"/>
      <c r="AQ26" s="17">
        <v>0</v>
      </c>
      <c r="AR26" s="17"/>
      <c r="AS26" s="17"/>
      <c r="AT26" s="17"/>
      <c r="AU26" s="17">
        <v>0</v>
      </c>
      <c r="AV26" s="17">
        <v>158.19999999999999</v>
      </c>
      <c r="AW26" s="17">
        <v>153.55551</v>
      </c>
      <c r="AX26" s="17">
        <v>153.55551</v>
      </c>
      <c r="AY26" s="17">
        <v>4.6444900000000002</v>
      </c>
      <c r="AZ26" s="17">
        <v>158</v>
      </c>
      <c r="BA26" s="17">
        <v>153.55551</v>
      </c>
      <c r="BB26" s="17">
        <v>153.55551</v>
      </c>
      <c r="BC26" s="17">
        <v>4.4444900000000001</v>
      </c>
      <c r="BD26" s="17">
        <v>157.69999999999999</v>
      </c>
      <c r="BE26" s="17">
        <v>153.55551</v>
      </c>
      <c r="BF26" s="17">
        <v>153.55551</v>
      </c>
      <c r="BG26" s="17">
        <v>4.1444900000000002</v>
      </c>
      <c r="BH26" s="17">
        <v>249.8</v>
      </c>
      <c r="BI26" s="17">
        <v>230.33326</v>
      </c>
      <c r="BJ26" s="17">
        <v>230.33326</v>
      </c>
      <c r="BK26" s="17">
        <v>19.466740000000001</v>
      </c>
      <c r="BL26" s="17">
        <v>204.7</v>
      </c>
      <c r="BM26" s="17">
        <v>150</v>
      </c>
      <c r="BN26" s="17">
        <v>150</v>
      </c>
      <c r="BO26" s="17">
        <v>54.7</v>
      </c>
      <c r="BP26" s="17">
        <v>104.9</v>
      </c>
      <c r="BQ26" s="17">
        <v>75</v>
      </c>
      <c r="BR26" s="17">
        <v>75</v>
      </c>
      <c r="BS26" s="17">
        <v>29.9</v>
      </c>
      <c r="BT26" s="17">
        <v>561.4</v>
      </c>
      <c r="BU26" s="17">
        <v>568.29854</v>
      </c>
      <c r="BV26" s="17">
        <v>568.29854</v>
      </c>
      <c r="BW26" s="17">
        <v>-6.8985399999999997</v>
      </c>
      <c r="BX26" s="17">
        <v>10.4</v>
      </c>
      <c r="BY26" s="17">
        <v>10.561999999999999</v>
      </c>
      <c r="BZ26" s="17">
        <v>10.561999999999999</v>
      </c>
      <c r="CA26" s="17">
        <v>-0.16200000000000001</v>
      </c>
      <c r="CB26" s="17"/>
      <c r="CC26" s="17"/>
      <c r="CD26" s="17"/>
      <c r="CE26" s="17">
        <v>0</v>
      </c>
      <c r="CF26" s="17"/>
      <c r="CG26" s="17"/>
      <c r="CH26" s="17"/>
      <c r="CI26" s="17">
        <v>0</v>
      </c>
      <c r="CJ26" s="17"/>
      <c r="CK26" s="17"/>
      <c r="CL26" s="17"/>
      <c r="CM26" s="17">
        <v>0</v>
      </c>
      <c r="CN26" s="17"/>
      <c r="CO26" s="17"/>
      <c r="CP26" s="17"/>
      <c r="CQ26" s="17">
        <v>0</v>
      </c>
      <c r="CR26" s="17">
        <v>164.4</v>
      </c>
      <c r="CS26" s="17">
        <v>164.70732000000001</v>
      </c>
      <c r="CT26" s="17">
        <v>164.70732000000001</v>
      </c>
      <c r="CU26" s="17">
        <v>-0.30731999999999998</v>
      </c>
      <c r="CV26" s="17">
        <v>7.3</v>
      </c>
      <c r="CW26" s="17">
        <v>7.6877500000000003</v>
      </c>
      <c r="CX26" s="17">
        <v>7.6877500000000003</v>
      </c>
      <c r="CY26" s="17">
        <v>-0.38774999999999998</v>
      </c>
      <c r="CZ26" s="17">
        <v>3.6</v>
      </c>
      <c r="DA26" s="17">
        <v>4.2199</v>
      </c>
      <c r="DB26" s="17">
        <v>4.2199</v>
      </c>
      <c r="DC26" s="17">
        <v>-0.61990000000000001</v>
      </c>
      <c r="DD26" s="17">
        <v>0</v>
      </c>
      <c r="DE26" s="17"/>
      <c r="DF26" s="17"/>
      <c r="DG26" s="17">
        <v>0</v>
      </c>
      <c r="DH26" s="17">
        <v>6.7</v>
      </c>
      <c r="DI26" s="17">
        <v>6.8787000000000003</v>
      </c>
      <c r="DJ26" s="17">
        <v>6.8787000000000003</v>
      </c>
      <c r="DK26" s="17">
        <v>-0.1787</v>
      </c>
      <c r="DL26" s="17">
        <v>10.199999999999999</v>
      </c>
      <c r="DM26" s="17">
        <v>9.9997900000000008</v>
      </c>
      <c r="DN26" s="17">
        <v>9.9997900000000008</v>
      </c>
      <c r="DO26" s="17">
        <v>0.20021</v>
      </c>
      <c r="DP26" s="17">
        <v>144</v>
      </c>
      <c r="DQ26" s="17">
        <v>143</v>
      </c>
      <c r="DR26" s="17">
        <v>143</v>
      </c>
      <c r="DS26" s="17">
        <v>1</v>
      </c>
      <c r="DT26" s="17">
        <v>7.6</v>
      </c>
      <c r="DU26" s="17">
        <v>8.9130000000000003</v>
      </c>
      <c r="DV26" s="17">
        <v>8.9130000000000003</v>
      </c>
      <c r="DW26" s="17">
        <v>-1.3129999999999999</v>
      </c>
      <c r="DX26" s="17"/>
      <c r="DY26" s="17"/>
      <c r="DZ26" s="17"/>
      <c r="EA26" s="17">
        <v>0</v>
      </c>
      <c r="EB26" s="17"/>
      <c r="EC26" s="17"/>
      <c r="ED26" s="17"/>
      <c r="EE26" s="17">
        <v>0</v>
      </c>
      <c r="EF26" s="17"/>
      <c r="EG26" s="17"/>
      <c r="EH26" s="17"/>
      <c r="EI26" s="17">
        <v>0</v>
      </c>
      <c r="EJ26" s="17">
        <v>110.5</v>
      </c>
      <c r="EK26" s="17">
        <v>112.90537</v>
      </c>
      <c r="EL26" s="17">
        <v>112.90537</v>
      </c>
      <c r="EM26" s="17">
        <v>-2.40537</v>
      </c>
      <c r="EN26" s="17">
        <v>223.2</v>
      </c>
      <c r="EO26" s="17">
        <v>221.55625000000001</v>
      </c>
      <c r="EP26" s="17">
        <v>221.55625000000001</v>
      </c>
      <c r="EQ26" s="17">
        <v>1.64375</v>
      </c>
      <c r="ER26" s="17"/>
      <c r="ES26" s="17"/>
      <c r="ET26" s="17"/>
      <c r="EU26" s="17">
        <v>0</v>
      </c>
      <c r="EV26" s="17"/>
      <c r="EW26" s="17"/>
      <c r="EX26" s="17"/>
      <c r="EY26" s="17">
        <v>0</v>
      </c>
      <c r="EZ26" s="17"/>
      <c r="FA26" s="17"/>
      <c r="FB26" s="17"/>
      <c r="FC26" s="17">
        <v>0</v>
      </c>
      <c r="FD26" s="17">
        <v>6.5</v>
      </c>
      <c r="FE26" s="17">
        <v>6.39</v>
      </c>
      <c r="FF26" s="17">
        <v>6.39</v>
      </c>
      <c r="FG26" s="17">
        <v>0.11</v>
      </c>
      <c r="FH26" s="17">
        <v>463.5</v>
      </c>
      <c r="FI26" s="17">
        <v>458.87804999999997</v>
      </c>
      <c r="FJ26" s="17">
        <v>458.87804999999997</v>
      </c>
      <c r="FK26" s="17">
        <v>4.62195</v>
      </c>
      <c r="FL26" s="17">
        <v>82</v>
      </c>
      <c r="FM26" s="17">
        <v>80.422510000000003</v>
      </c>
      <c r="FN26" s="17">
        <v>80.422510000000003</v>
      </c>
      <c r="FO26" s="17">
        <v>1.5774900000000001</v>
      </c>
      <c r="FP26" s="17">
        <v>148.69999999999999</v>
      </c>
      <c r="FQ26" s="17">
        <v>148.62634</v>
      </c>
      <c r="FR26" s="17">
        <v>148.62634</v>
      </c>
      <c r="FS26" s="17">
        <v>7.3660000000000003E-2</v>
      </c>
      <c r="FT26" s="17">
        <v>42.2</v>
      </c>
      <c r="FU26" s="17">
        <v>41.498959999999997</v>
      </c>
      <c r="FV26" s="17">
        <v>41.498959999999997</v>
      </c>
      <c r="FW26" s="17">
        <v>0.70104</v>
      </c>
      <c r="FX26" s="17">
        <v>18.5</v>
      </c>
      <c r="FY26" s="17">
        <v>19.28585</v>
      </c>
      <c r="FZ26" s="17">
        <v>19.28585</v>
      </c>
      <c r="GA26" s="17">
        <v>-0.78585000000000005</v>
      </c>
      <c r="GB26" s="17">
        <v>19.7</v>
      </c>
      <c r="GC26" s="17">
        <v>20</v>
      </c>
      <c r="GD26" s="17">
        <v>19.317070000000001</v>
      </c>
      <c r="GE26" s="17">
        <v>0.38292999999999999</v>
      </c>
      <c r="GF26" s="17">
        <v>90.1</v>
      </c>
      <c r="GG26" s="17">
        <v>87.657560000000004</v>
      </c>
      <c r="GH26" s="17">
        <v>87.657560000000004</v>
      </c>
      <c r="GI26" s="17">
        <v>2.4424399999999999</v>
      </c>
      <c r="GJ26" s="17"/>
      <c r="GK26" s="17">
        <v>0</v>
      </c>
      <c r="GL26" s="17">
        <v>0</v>
      </c>
      <c r="GM26" s="17">
        <v>0</v>
      </c>
      <c r="GN26" s="17">
        <v>178.2</v>
      </c>
      <c r="GO26" s="17">
        <v>0</v>
      </c>
      <c r="GP26" s="17">
        <v>0</v>
      </c>
      <c r="GQ26" s="17">
        <v>178.2</v>
      </c>
      <c r="GR26" s="17"/>
      <c r="GS26" s="17"/>
      <c r="GT26" s="17"/>
      <c r="GU26" s="17">
        <v>0</v>
      </c>
      <c r="GV26" s="17">
        <v>108.6</v>
      </c>
      <c r="GW26" s="17">
        <v>110.91316999999999</v>
      </c>
      <c r="GX26" s="17">
        <v>110.91316999999999</v>
      </c>
      <c r="GY26" s="17">
        <v>-2.3131699999999999</v>
      </c>
      <c r="GZ26" s="17">
        <v>0</v>
      </c>
      <c r="HA26" s="17"/>
      <c r="HB26" s="17">
        <v>9.09</v>
      </c>
      <c r="HC26" s="17">
        <v>-9.09</v>
      </c>
      <c r="HD26" s="17">
        <v>5.7</v>
      </c>
      <c r="HE26" s="17">
        <v>9.9490999999999996</v>
      </c>
      <c r="HF26" s="17">
        <v>9.9490999999999996</v>
      </c>
      <c r="HG26" s="17">
        <v>-4.2491000000000003</v>
      </c>
      <c r="HH26" s="17">
        <v>46.3</v>
      </c>
      <c r="HI26" s="17">
        <v>47.26634</v>
      </c>
      <c r="HJ26" s="17">
        <v>47.26634</v>
      </c>
      <c r="HK26" s="17">
        <v>-0.96633999999999998</v>
      </c>
      <c r="HL26" s="17">
        <v>19.600000000000001</v>
      </c>
      <c r="HM26" s="17">
        <v>20.036100000000001</v>
      </c>
      <c r="HN26" s="17">
        <v>20.036100000000001</v>
      </c>
      <c r="HO26" s="17">
        <v>-0.43609999999999999</v>
      </c>
      <c r="HP26" s="17">
        <v>3.8</v>
      </c>
      <c r="HQ26" s="17">
        <v>3.8872599999999999</v>
      </c>
      <c r="HR26" s="17">
        <v>3.8872599999999999</v>
      </c>
      <c r="HS26" s="17">
        <v>-8.7260000000000004E-2</v>
      </c>
      <c r="HT26" s="17">
        <v>19.3</v>
      </c>
      <c r="HU26" s="17">
        <v>34.419510000000002</v>
      </c>
      <c r="HV26" s="17">
        <v>34.419510000000002</v>
      </c>
      <c r="HW26" s="17">
        <v>-15.11951</v>
      </c>
      <c r="HX26" s="17">
        <v>173.9</v>
      </c>
      <c r="HY26" s="17">
        <v>171.54185000000001</v>
      </c>
      <c r="HZ26" s="17">
        <v>171.54185000000001</v>
      </c>
      <c r="IA26" s="17">
        <v>2.3581500000000002</v>
      </c>
      <c r="IB26" s="17">
        <v>52.1</v>
      </c>
      <c r="IC26" s="17">
        <v>85.834590000000006</v>
      </c>
      <c r="ID26" s="17">
        <v>95.918049999999994</v>
      </c>
      <c r="IE26" s="17">
        <v>-43.818049999999999</v>
      </c>
      <c r="IF26" s="17"/>
      <c r="IG26" s="17"/>
      <c r="IH26" s="17"/>
      <c r="II26" s="17">
        <v>0</v>
      </c>
      <c r="IJ26" s="17"/>
      <c r="IK26" s="17"/>
      <c r="IL26" s="17"/>
      <c r="IM26" s="17">
        <v>0</v>
      </c>
      <c r="IN26" s="17">
        <v>46.7</v>
      </c>
      <c r="IO26" s="17">
        <v>48.41648</v>
      </c>
      <c r="IP26" s="17">
        <v>48.41648</v>
      </c>
      <c r="IQ26" s="17">
        <v>-1.71648</v>
      </c>
      <c r="IR26" s="17"/>
      <c r="IS26" s="17"/>
      <c r="IT26" s="17"/>
      <c r="IU26" s="17">
        <v>0</v>
      </c>
      <c r="IV26" s="17"/>
      <c r="IW26" s="17"/>
      <c r="IX26" s="17"/>
      <c r="IY26" s="17">
        <v>0</v>
      </c>
      <c r="IZ26" s="17"/>
      <c r="JA26" s="17"/>
      <c r="JB26" s="17"/>
      <c r="JC26" s="17">
        <v>0</v>
      </c>
      <c r="JD26" s="17">
        <v>85.9</v>
      </c>
      <c r="JE26" s="17">
        <v>88.815600000000003</v>
      </c>
      <c r="JF26" s="17">
        <v>88.815600000000003</v>
      </c>
      <c r="JG26" s="17">
        <v>-2.9156</v>
      </c>
      <c r="JH26" s="17">
        <v>171.9</v>
      </c>
      <c r="JI26" s="17">
        <v>183.19533000000001</v>
      </c>
      <c r="JJ26" s="17">
        <v>183.19533000000001</v>
      </c>
      <c r="JK26" s="17">
        <v>-11.29533</v>
      </c>
      <c r="JL26" s="17"/>
      <c r="JM26" s="17"/>
      <c r="JN26" s="17"/>
      <c r="JO26" s="17">
        <v>0</v>
      </c>
      <c r="JP26" s="17">
        <v>200</v>
      </c>
      <c r="JQ26" s="17">
        <v>183.19533000000001</v>
      </c>
      <c r="JR26" s="17">
        <v>183.19533000000001</v>
      </c>
      <c r="JS26" s="17">
        <v>16.804670000000002</v>
      </c>
      <c r="JT26" s="17">
        <v>179.3</v>
      </c>
      <c r="JU26" s="17">
        <v>183.19533000000001</v>
      </c>
      <c r="JV26" s="17">
        <v>183.19533000000001</v>
      </c>
      <c r="JW26" s="17">
        <v>-3.89533</v>
      </c>
      <c r="JX26" s="17">
        <v>0</v>
      </c>
      <c r="JY26" s="17">
        <v>0</v>
      </c>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176.9</v>
      </c>
      <c r="LI26" s="17">
        <v>226.88194999999999</v>
      </c>
      <c r="LJ26" s="17">
        <v>226.88194999999999</v>
      </c>
      <c r="LK26" s="17">
        <v>-49.981949999999998</v>
      </c>
      <c r="LL26" s="17">
        <v>131.30000000000001</v>
      </c>
      <c r="LM26" s="17">
        <v>133.67995999999999</v>
      </c>
      <c r="LN26" s="17">
        <v>133.67995999999999</v>
      </c>
      <c r="LO26" s="17">
        <v>-2.3799600000000001</v>
      </c>
      <c r="LP26" s="17">
        <v>64.8</v>
      </c>
      <c r="LQ26" s="17">
        <v>67.461460000000002</v>
      </c>
      <c r="LR26" s="17">
        <v>67.461460000000002</v>
      </c>
      <c r="LS26" s="17">
        <v>-2.6614599999999999</v>
      </c>
      <c r="LT26" s="17">
        <v>79.2</v>
      </c>
      <c r="LU26" s="17">
        <v>78.567999999999998</v>
      </c>
      <c r="LV26" s="17">
        <v>78.567999999999998</v>
      </c>
      <c r="LW26" s="17">
        <v>0.63200000000000001</v>
      </c>
      <c r="LX26" s="17">
        <v>30</v>
      </c>
      <c r="LY26" s="17">
        <v>30.097560000000001</v>
      </c>
      <c r="LZ26" s="17">
        <v>30.097560000000001</v>
      </c>
      <c r="MA26" s="17">
        <v>-9.7559999999999994E-2</v>
      </c>
      <c r="MB26" s="17">
        <v>0</v>
      </c>
      <c r="MC26" s="17"/>
      <c r="MD26" s="17"/>
      <c r="ME26" s="17">
        <v>0</v>
      </c>
      <c r="MF26" s="17"/>
      <c r="MG26" s="17"/>
      <c r="MH26" s="17"/>
      <c r="MI26" s="17">
        <v>0</v>
      </c>
      <c r="MJ26" s="17"/>
      <c r="MK26" s="17"/>
      <c r="ML26" s="17"/>
      <c r="MM26" s="17">
        <v>0</v>
      </c>
      <c r="MN26" s="17">
        <v>144.30000000000001</v>
      </c>
      <c r="MO26" s="17">
        <v>149.774</v>
      </c>
      <c r="MP26" s="17">
        <v>151.57507000000001</v>
      </c>
      <c r="MQ26" s="17">
        <v>-7.2750700000000004</v>
      </c>
      <c r="MR26" s="17">
        <v>146</v>
      </c>
      <c r="MS26" s="17">
        <v>149.774</v>
      </c>
      <c r="MT26" s="17">
        <v>151.57507000000001</v>
      </c>
      <c r="MU26" s="17">
        <v>-5.5750700000000002</v>
      </c>
      <c r="MV26" s="17">
        <v>147.5</v>
      </c>
      <c r="MW26" s="17">
        <v>149.774</v>
      </c>
      <c r="MX26" s="17">
        <v>151.57507000000001</v>
      </c>
      <c r="MY26" s="17">
        <v>-4.0750700000000002</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0.5</v>
      </c>
      <c r="OC26" s="17">
        <v>0.66600000000000004</v>
      </c>
      <c r="OD26" s="17">
        <v>0.66600000000000004</v>
      </c>
      <c r="OE26" s="17">
        <v>-0.16600000000000001</v>
      </c>
      <c r="OF26" s="17">
        <v>23.9</v>
      </c>
      <c r="OG26" s="17">
        <v>49.618000000000002</v>
      </c>
      <c r="OH26" s="17">
        <v>49.618000000000002</v>
      </c>
      <c r="OI26" s="17">
        <v>-25.718</v>
      </c>
      <c r="OJ26" s="17">
        <v>21.9</v>
      </c>
      <c r="OK26" s="17">
        <v>15.38</v>
      </c>
      <c r="OL26" s="17">
        <v>15.38</v>
      </c>
      <c r="OM26" s="17">
        <v>6.52</v>
      </c>
      <c r="ON26" s="17">
        <v>8.3000000000000007</v>
      </c>
      <c r="OO26" s="17">
        <v>8.74</v>
      </c>
      <c r="OP26" s="17">
        <v>8.74</v>
      </c>
      <c r="OQ26" s="17">
        <v>-0.44</v>
      </c>
      <c r="OR26" s="17">
        <v>0.1</v>
      </c>
      <c r="OS26" s="17">
        <v>0.2</v>
      </c>
      <c r="OT26" s="17">
        <v>0.2</v>
      </c>
      <c r="OU26" s="17">
        <v>-0.1</v>
      </c>
      <c r="OV26" s="17">
        <v>20</v>
      </c>
      <c r="OW26" s="17">
        <v>17.560980000000001</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1</v>
      </c>
      <c r="PI26" s="17">
        <v>1.23</v>
      </c>
      <c r="PJ26" s="17">
        <v>1.23</v>
      </c>
      <c r="PK26" s="17">
        <v>-0.23</v>
      </c>
      <c r="PL26" s="17">
        <v>3.2</v>
      </c>
      <c r="PM26" s="17">
        <v>3.4</v>
      </c>
      <c r="PN26" s="17">
        <v>3.4</v>
      </c>
      <c r="PO26" s="17">
        <v>-0.2</v>
      </c>
      <c r="PP26" s="17">
        <v>4.8</v>
      </c>
      <c r="PQ26" s="17">
        <v>4.7</v>
      </c>
      <c r="PR26" s="17">
        <v>4.7</v>
      </c>
      <c r="PS26" s="17">
        <v>0.1</v>
      </c>
      <c r="PT26" s="17">
        <v>20.100000000000001</v>
      </c>
      <c r="PU26" s="17">
        <v>19.5122</v>
      </c>
      <c r="PV26" s="17">
        <v>19.5122</v>
      </c>
      <c r="PW26" s="17">
        <v>0.58779999999999999</v>
      </c>
      <c r="PX26" s="17">
        <v>20</v>
      </c>
      <c r="PY26" s="17">
        <v>19.5122</v>
      </c>
      <c r="PZ26" s="17">
        <v>19.5122</v>
      </c>
      <c r="QA26" s="17">
        <v>0.48780000000000001</v>
      </c>
      <c r="QB26" s="17">
        <v>19.100000000000001</v>
      </c>
      <c r="QC26" s="17">
        <v>19</v>
      </c>
      <c r="QD26" s="17">
        <v>17.560980000000001</v>
      </c>
      <c r="QE26" s="17">
        <v>1.5390200000000001</v>
      </c>
      <c r="QF26" s="17">
        <v>3.5</v>
      </c>
      <c r="QG26" s="17">
        <v>3.5</v>
      </c>
      <c r="QH26" s="17">
        <v>3.5</v>
      </c>
      <c r="QI26" s="17">
        <v>0</v>
      </c>
      <c r="QJ26" s="17">
        <v>9.3000000000000007</v>
      </c>
      <c r="QK26" s="17">
        <v>9.1999999999999993</v>
      </c>
      <c r="QL26" s="17">
        <v>9.1999999999999993</v>
      </c>
      <c r="QM26" s="17">
        <v>0.1</v>
      </c>
      <c r="QN26" s="17">
        <v>3.3</v>
      </c>
      <c r="QO26" s="17">
        <v>10.419</v>
      </c>
      <c r="QP26" s="17">
        <v>10.419</v>
      </c>
      <c r="QQ26" s="17">
        <v>-7.1189999999999998</v>
      </c>
      <c r="QR26" s="17">
        <v>3.6</v>
      </c>
      <c r="QS26" s="17">
        <v>14.222</v>
      </c>
      <c r="QT26" s="17">
        <v>14.222</v>
      </c>
      <c r="QU26" s="17">
        <v>-10.622</v>
      </c>
      <c r="QV26" s="17">
        <v>1.8</v>
      </c>
      <c r="QW26" s="17">
        <v>12.638999999999999</v>
      </c>
      <c r="QX26" s="17">
        <v>12.638999999999999</v>
      </c>
      <c r="QY26" s="17">
        <v>-10.839</v>
      </c>
      <c r="QZ26" s="17">
        <v>0</v>
      </c>
      <c r="RA26" s="17">
        <v>28.244</v>
      </c>
      <c r="RB26" s="17">
        <v>28.244</v>
      </c>
      <c r="RC26" s="17">
        <v>-28.244</v>
      </c>
      <c r="RD26" s="17">
        <v>4.5</v>
      </c>
      <c r="RE26" s="17">
        <v>4.2</v>
      </c>
      <c r="RF26" s="17">
        <v>4.2</v>
      </c>
      <c r="RG26" s="17">
        <v>0.3</v>
      </c>
      <c r="RH26" s="17">
        <v>0</v>
      </c>
      <c r="RI26" s="17"/>
      <c r="RJ26" s="17">
        <v>2.4</v>
      </c>
      <c r="RK26" s="17">
        <v>-2.4</v>
      </c>
      <c r="RL26" s="17">
        <v>1.2</v>
      </c>
      <c r="RM26" s="17">
        <v>1.2</v>
      </c>
      <c r="RN26" s="17">
        <v>1.2</v>
      </c>
      <c r="RO26" s="17">
        <v>0</v>
      </c>
      <c r="RP26" s="17"/>
      <c r="RQ26" s="17"/>
      <c r="RR26" s="17"/>
      <c r="RS26" s="17">
        <v>0</v>
      </c>
      <c r="RT26" s="17">
        <v>3.5</v>
      </c>
      <c r="RU26" s="17">
        <v>11.563000000000001</v>
      </c>
      <c r="RV26" s="17">
        <v>11.563000000000001</v>
      </c>
      <c r="RW26" s="17">
        <v>-8.0630000000000006</v>
      </c>
      <c r="RX26" s="17">
        <v>3.3</v>
      </c>
      <c r="RY26" s="17">
        <v>3.3</v>
      </c>
      <c r="RZ26" s="17">
        <v>3.3</v>
      </c>
      <c r="SA26" s="17">
        <v>0</v>
      </c>
      <c r="SB26" s="17">
        <v>18.399999999999999</v>
      </c>
      <c r="SC26" s="17">
        <v>19.869240000000001</v>
      </c>
      <c r="SD26" s="17">
        <v>19.869240000000001</v>
      </c>
      <c r="SE26" s="17">
        <v>-1.4692400000000001</v>
      </c>
      <c r="SF26" s="17">
        <v>3</v>
      </c>
      <c r="SG26" s="17">
        <v>2</v>
      </c>
      <c r="SH26" s="17">
        <v>2</v>
      </c>
      <c r="SI26" s="17">
        <v>1</v>
      </c>
      <c r="SJ26" s="17">
        <v>0</v>
      </c>
      <c r="SK26" s="17"/>
      <c r="SL26" s="17">
        <v>0.7</v>
      </c>
      <c r="SM26" s="17">
        <v>-0.7</v>
      </c>
      <c r="SN26" s="17">
        <v>19.8</v>
      </c>
      <c r="SO26" s="17">
        <v>20</v>
      </c>
      <c r="SP26" s="17">
        <v>19.21951</v>
      </c>
      <c r="SQ26" s="17">
        <v>0.58048999999999995</v>
      </c>
      <c r="SR26" s="17">
        <v>9.6999999999999993</v>
      </c>
      <c r="SS26" s="17">
        <v>9.5</v>
      </c>
      <c r="ST26" s="17">
        <v>9.5</v>
      </c>
      <c r="SU26" s="17">
        <v>0.2</v>
      </c>
      <c r="SV26" s="17">
        <v>20.100000000000001</v>
      </c>
      <c r="SW26" s="17">
        <v>20</v>
      </c>
      <c r="SX26" s="17">
        <v>18.53659</v>
      </c>
      <c r="SY26" s="17">
        <v>1.56341</v>
      </c>
      <c r="SZ26" s="17">
        <v>20.2</v>
      </c>
      <c r="TA26" s="17">
        <v>19.5122</v>
      </c>
      <c r="TB26" s="17">
        <v>19.5122</v>
      </c>
      <c r="TC26" s="17">
        <v>0.68779999999999997</v>
      </c>
      <c r="TD26" s="17">
        <v>20</v>
      </c>
      <c r="TE26" s="17">
        <v>20</v>
      </c>
      <c r="TF26" s="17">
        <v>19.317070000000001</v>
      </c>
      <c r="TG26" s="17">
        <v>0.68293000000000004</v>
      </c>
      <c r="TH26" s="17">
        <v>12.7</v>
      </c>
      <c r="TI26" s="17">
        <v>18.687999999999999</v>
      </c>
      <c r="TJ26" s="17">
        <v>18.687999999999999</v>
      </c>
      <c r="TK26" s="17">
        <v>-5.9880000000000004</v>
      </c>
      <c r="TL26" s="17">
        <v>39</v>
      </c>
      <c r="TM26" s="17">
        <v>29.831</v>
      </c>
      <c r="TN26" s="17">
        <v>29.831</v>
      </c>
      <c r="TO26" s="17">
        <v>9.1690000000000005</v>
      </c>
      <c r="TP26" s="17">
        <v>3.8</v>
      </c>
      <c r="TQ26" s="17">
        <v>30.228999999999999</v>
      </c>
      <c r="TR26" s="17">
        <v>30.228999999999999</v>
      </c>
      <c r="TS26" s="17">
        <v>-26.428999999999998</v>
      </c>
      <c r="TT26" s="17">
        <v>0</v>
      </c>
      <c r="TU26" s="17">
        <v>11.272</v>
      </c>
      <c r="TV26" s="17">
        <v>11.272</v>
      </c>
      <c r="TW26" s="17">
        <v>-11.272</v>
      </c>
      <c r="TX26" s="17">
        <v>0</v>
      </c>
      <c r="TY26" s="17">
        <v>15.006</v>
      </c>
      <c r="TZ26" s="17">
        <v>15.006</v>
      </c>
      <c r="UA26" s="17">
        <v>-15.006</v>
      </c>
      <c r="UB26" s="17">
        <v>0</v>
      </c>
      <c r="UC26" s="17">
        <v>0.51400000000000001</v>
      </c>
      <c r="UD26" s="17">
        <v>0.51400000000000001</v>
      </c>
      <c r="UE26" s="17">
        <v>-0.51400000000000001</v>
      </c>
      <c r="UF26" s="17">
        <v>0</v>
      </c>
      <c r="UG26" s="17">
        <v>0.76100000000000001</v>
      </c>
      <c r="UH26" s="17">
        <v>0.76100000000000001</v>
      </c>
      <c r="UI26" s="17">
        <v>-0.76100000000000001</v>
      </c>
      <c r="UJ26" s="17">
        <v>1.8</v>
      </c>
      <c r="UK26" s="17">
        <v>19.5122</v>
      </c>
      <c r="UL26" s="17">
        <v>19.5122</v>
      </c>
      <c r="UM26" s="17">
        <v>-17.712199999999999</v>
      </c>
      <c r="UN26" s="17">
        <v>7.6</v>
      </c>
      <c r="UO26" s="17">
        <v>8</v>
      </c>
      <c r="UP26" s="17">
        <v>8</v>
      </c>
      <c r="UQ26" s="17">
        <v>-0.4</v>
      </c>
      <c r="UR26" s="17">
        <v>8.8000000000000007</v>
      </c>
      <c r="US26" s="17">
        <v>8.4</v>
      </c>
      <c r="UT26" s="17">
        <v>8.4</v>
      </c>
      <c r="UU26" s="17">
        <v>0.4</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4.8</v>
      </c>
      <c r="VI26" s="17">
        <v>4.9710000000000001</v>
      </c>
      <c r="VJ26" s="17">
        <v>4.9710000000000001</v>
      </c>
      <c r="VK26" s="17">
        <v>-0.17100000000000001</v>
      </c>
      <c r="VL26" s="17">
        <v>172.41</v>
      </c>
      <c r="VM26" s="17">
        <v>26.93</v>
      </c>
      <c r="VN26" s="17">
        <v>26.93</v>
      </c>
      <c r="VO26" s="17">
        <v>145.47999999999999</v>
      </c>
      <c r="VP26" s="17">
        <v>7.7</v>
      </c>
      <c r="VQ26" s="17">
        <v>12.977</v>
      </c>
      <c r="VR26" s="17">
        <v>12.977</v>
      </c>
      <c r="VS26" s="17">
        <v>-5.2770000000000001</v>
      </c>
      <c r="VT26" s="17">
        <v>53.7</v>
      </c>
      <c r="VU26" s="17">
        <v>112.06699999999999</v>
      </c>
      <c r="VV26" s="17">
        <v>112.06699999999999</v>
      </c>
      <c r="VW26" s="17">
        <v>-58.366999999999997</v>
      </c>
      <c r="VX26" s="17">
        <v>0.6</v>
      </c>
      <c r="VY26" s="17">
        <v>0.6</v>
      </c>
      <c r="VZ26" s="17">
        <v>0.6</v>
      </c>
      <c r="WA26" s="17">
        <v>0</v>
      </c>
      <c r="WB26" s="17">
        <v>6.8</v>
      </c>
      <c r="WC26" s="17">
        <v>2.0409999999999999</v>
      </c>
      <c r="WD26" s="17">
        <v>2.0409999999999999</v>
      </c>
      <c r="WE26" s="17">
        <v>4.7590000000000003</v>
      </c>
      <c r="WF26" s="17">
        <v>10.199999999999999</v>
      </c>
      <c r="WG26" s="17">
        <v>1.871</v>
      </c>
      <c r="WH26" s="17">
        <v>1.871</v>
      </c>
      <c r="WI26" s="17">
        <v>8.3290000000000006</v>
      </c>
      <c r="WJ26" s="17">
        <v>39.9</v>
      </c>
      <c r="WK26" s="17">
        <v>67.656000000000006</v>
      </c>
      <c r="WL26" s="17">
        <v>67.656000000000006</v>
      </c>
      <c r="WM26" s="17">
        <v>-27.756</v>
      </c>
      <c r="WN26" s="17">
        <v>7.4</v>
      </c>
      <c r="WO26" s="17">
        <v>8.4420000000000002</v>
      </c>
      <c r="WP26" s="17">
        <v>8.4420000000000002</v>
      </c>
      <c r="WQ26" s="17">
        <v>-1.042</v>
      </c>
      <c r="WR26" s="17">
        <v>8.5</v>
      </c>
      <c r="WS26" s="17">
        <v>8.4</v>
      </c>
      <c r="WT26" s="17">
        <v>8.4</v>
      </c>
      <c r="WU26" s="17">
        <v>0.1</v>
      </c>
      <c r="WV26" s="17">
        <v>20</v>
      </c>
      <c r="WW26" s="17">
        <v>20</v>
      </c>
      <c r="WX26" s="17">
        <v>19.317070000000001</v>
      </c>
      <c r="WY26" s="17">
        <v>0.68293000000000004</v>
      </c>
      <c r="WZ26" s="17"/>
      <c r="XA26" s="17"/>
      <c r="XB26" s="17"/>
      <c r="XC26" s="17">
        <v>0</v>
      </c>
      <c r="XD26" s="17">
        <v>42.6</v>
      </c>
      <c r="XE26" s="17">
        <v>41.93103</v>
      </c>
      <c r="XF26" s="17">
        <v>38</v>
      </c>
      <c r="XG26" s="17">
        <v>4.5999999999999996</v>
      </c>
      <c r="XH26" s="17">
        <v>30.4</v>
      </c>
      <c r="XI26" s="17">
        <v>22.06897</v>
      </c>
      <c r="XJ26" s="17">
        <v>20</v>
      </c>
      <c r="XK26" s="17">
        <v>10.4</v>
      </c>
      <c r="XL26" s="17">
        <v>28.9</v>
      </c>
      <c r="XM26" s="17">
        <v>29.184000000000001</v>
      </c>
      <c r="XN26" s="17">
        <v>29.184000000000001</v>
      </c>
      <c r="XO26" s="17">
        <v>-0.28399999999999997</v>
      </c>
      <c r="XP26" s="17">
        <v>3.4</v>
      </c>
      <c r="XQ26" s="17">
        <v>2.8159999999999998</v>
      </c>
      <c r="XR26" s="17">
        <v>2.8159999999999998</v>
      </c>
      <c r="XS26" s="17">
        <v>0.58399999999999996</v>
      </c>
      <c r="XT26" s="17">
        <v>16</v>
      </c>
      <c r="XU26" s="17">
        <v>17</v>
      </c>
      <c r="XV26" s="17">
        <v>14</v>
      </c>
      <c r="XW26" s="17">
        <v>2</v>
      </c>
      <c r="XX26" s="17"/>
      <c r="XY26" s="17"/>
      <c r="XZ26" s="17"/>
      <c r="YA26" s="17">
        <v>0</v>
      </c>
      <c r="YB26" s="17"/>
      <c r="YC26" s="17"/>
      <c r="YD26" s="17"/>
      <c r="YE26" s="17">
        <v>0</v>
      </c>
    </row>
    <row r="27" spans="1:655" ht="24" customHeight="1">
      <c r="A27" s="1"/>
      <c r="B27" s="16" t="s">
        <v>60</v>
      </c>
      <c r="C27" s="16" t="s">
        <v>885</v>
      </c>
      <c r="D27" s="17"/>
      <c r="E27" s="17"/>
      <c r="F27" s="17"/>
      <c r="G27" s="17">
        <v>0</v>
      </c>
      <c r="H27" s="17"/>
      <c r="I27" s="17"/>
      <c r="J27" s="17"/>
      <c r="K27" s="17">
        <v>0</v>
      </c>
      <c r="L27" s="17"/>
      <c r="M27" s="17"/>
      <c r="N27" s="17"/>
      <c r="O27" s="17">
        <v>0</v>
      </c>
      <c r="P27" s="17">
        <v>648.79999999999995</v>
      </c>
      <c r="Q27" s="17">
        <v>646.79789000000005</v>
      </c>
      <c r="R27" s="17">
        <v>646.79789000000005</v>
      </c>
      <c r="S27" s="17">
        <v>2.0021100000000001</v>
      </c>
      <c r="T27" s="17">
        <v>215.5</v>
      </c>
      <c r="U27" s="17">
        <v>211.44126</v>
      </c>
      <c r="V27" s="17">
        <v>211.44126</v>
      </c>
      <c r="W27" s="17">
        <v>4.0587400000000002</v>
      </c>
      <c r="X27" s="17"/>
      <c r="Y27" s="17"/>
      <c r="Z27" s="17"/>
      <c r="AA27" s="17">
        <v>0</v>
      </c>
      <c r="AB27" s="17"/>
      <c r="AC27" s="17"/>
      <c r="AD27" s="17"/>
      <c r="AE27" s="17">
        <v>0</v>
      </c>
      <c r="AF27" s="17">
        <v>90.5</v>
      </c>
      <c r="AG27" s="17">
        <v>92.226339999999993</v>
      </c>
      <c r="AH27" s="17">
        <v>92.226339999999993</v>
      </c>
      <c r="AI27" s="17">
        <v>-1.72634</v>
      </c>
      <c r="AJ27" s="17">
        <v>155.30000000000001</v>
      </c>
      <c r="AK27" s="17">
        <v>173.32973999999999</v>
      </c>
      <c r="AL27" s="17">
        <v>173.32973999999999</v>
      </c>
      <c r="AM27" s="17">
        <v>-18.02974</v>
      </c>
      <c r="AN27" s="17"/>
      <c r="AO27" s="17"/>
      <c r="AP27" s="17"/>
      <c r="AQ27" s="17">
        <v>0</v>
      </c>
      <c r="AR27" s="17"/>
      <c r="AS27" s="17"/>
      <c r="AT27" s="17"/>
      <c r="AU27" s="17">
        <v>0</v>
      </c>
      <c r="AV27" s="17">
        <v>148.69999999999999</v>
      </c>
      <c r="AW27" s="17">
        <v>148.66256999999999</v>
      </c>
      <c r="AX27" s="17">
        <v>153.55549999999999</v>
      </c>
      <c r="AY27" s="17">
        <v>-4.8555000000000001</v>
      </c>
      <c r="AZ27" s="17">
        <v>148.80000000000001</v>
      </c>
      <c r="BA27" s="17">
        <v>148.66256999999999</v>
      </c>
      <c r="BB27" s="17">
        <v>153.55549999999999</v>
      </c>
      <c r="BC27" s="17">
        <v>-4.7554999999999996</v>
      </c>
      <c r="BD27" s="17">
        <v>149</v>
      </c>
      <c r="BE27" s="17">
        <v>148.66256999999999</v>
      </c>
      <c r="BF27" s="17">
        <v>153.55549999999999</v>
      </c>
      <c r="BG27" s="17">
        <v>-4.5555000000000003</v>
      </c>
      <c r="BH27" s="17">
        <v>253.8</v>
      </c>
      <c r="BI27" s="17">
        <v>222.99386000000001</v>
      </c>
      <c r="BJ27" s="17">
        <v>230.33324999999999</v>
      </c>
      <c r="BK27" s="17">
        <v>23.466750000000001</v>
      </c>
      <c r="BL27" s="17">
        <v>206.6</v>
      </c>
      <c r="BM27" s="17">
        <v>150</v>
      </c>
      <c r="BN27" s="17">
        <v>150</v>
      </c>
      <c r="BO27" s="17">
        <v>56.6</v>
      </c>
      <c r="BP27" s="17">
        <v>104.9</v>
      </c>
      <c r="BQ27" s="17">
        <v>75</v>
      </c>
      <c r="BR27" s="17">
        <v>75</v>
      </c>
      <c r="BS27" s="17">
        <v>29.9</v>
      </c>
      <c r="BT27" s="17">
        <v>553.4</v>
      </c>
      <c r="BU27" s="17">
        <v>568.29854</v>
      </c>
      <c r="BV27" s="17">
        <v>568.29854</v>
      </c>
      <c r="BW27" s="17">
        <v>-14.898540000000001</v>
      </c>
      <c r="BX27" s="17">
        <v>10.6</v>
      </c>
      <c r="BY27" s="17">
        <v>10.561999999999999</v>
      </c>
      <c r="BZ27" s="17">
        <v>10.561999999999999</v>
      </c>
      <c r="CA27" s="17">
        <v>3.7999999999999999E-2</v>
      </c>
      <c r="CB27" s="17"/>
      <c r="CC27" s="17"/>
      <c r="CD27" s="17"/>
      <c r="CE27" s="17">
        <v>0</v>
      </c>
      <c r="CF27" s="17"/>
      <c r="CG27" s="17"/>
      <c r="CH27" s="17"/>
      <c r="CI27" s="17">
        <v>0</v>
      </c>
      <c r="CJ27" s="17"/>
      <c r="CK27" s="17"/>
      <c r="CL27" s="17"/>
      <c r="CM27" s="17">
        <v>0</v>
      </c>
      <c r="CN27" s="17"/>
      <c r="CO27" s="17"/>
      <c r="CP27" s="17"/>
      <c r="CQ27" s="17">
        <v>0</v>
      </c>
      <c r="CR27" s="17">
        <v>168.8</v>
      </c>
      <c r="CS27" s="17">
        <v>164.70732000000001</v>
      </c>
      <c r="CT27" s="17">
        <v>164.70732000000001</v>
      </c>
      <c r="CU27" s="17">
        <v>4.0926799999999997</v>
      </c>
      <c r="CV27" s="17">
        <v>7.8</v>
      </c>
      <c r="CW27" s="17">
        <v>7.6877500000000003</v>
      </c>
      <c r="CX27" s="17">
        <v>7.6877500000000003</v>
      </c>
      <c r="CY27" s="17">
        <v>0.11225</v>
      </c>
      <c r="CZ27" s="17">
        <v>3.5</v>
      </c>
      <c r="DA27" s="17">
        <v>4.2199</v>
      </c>
      <c r="DB27" s="17">
        <v>4.2199</v>
      </c>
      <c r="DC27" s="17">
        <v>-0.71989999999999998</v>
      </c>
      <c r="DD27" s="17">
        <v>0</v>
      </c>
      <c r="DE27" s="17"/>
      <c r="DF27" s="17"/>
      <c r="DG27" s="17">
        <v>0</v>
      </c>
      <c r="DH27" s="17">
        <v>6.7</v>
      </c>
      <c r="DI27" s="17">
        <v>6.8787000000000003</v>
      </c>
      <c r="DJ27" s="17">
        <v>6.8787000000000003</v>
      </c>
      <c r="DK27" s="17">
        <v>-0.1787</v>
      </c>
      <c r="DL27" s="17">
        <v>10.199999999999999</v>
      </c>
      <c r="DM27" s="17">
        <v>9.9997900000000008</v>
      </c>
      <c r="DN27" s="17">
        <v>9.9997900000000008</v>
      </c>
      <c r="DO27" s="17">
        <v>0.20021</v>
      </c>
      <c r="DP27" s="17">
        <v>142.69999999999999</v>
      </c>
      <c r="DQ27" s="17">
        <v>143</v>
      </c>
      <c r="DR27" s="17">
        <v>143</v>
      </c>
      <c r="DS27" s="17">
        <v>-0.3</v>
      </c>
      <c r="DT27" s="17">
        <v>7.6</v>
      </c>
      <c r="DU27" s="17">
        <v>8.9130000000000003</v>
      </c>
      <c r="DV27" s="17">
        <v>8.9130000000000003</v>
      </c>
      <c r="DW27" s="17">
        <v>-1.3129999999999999</v>
      </c>
      <c r="DX27" s="17"/>
      <c r="DY27" s="17"/>
      <c r="DZ27" s="17"/>
      <c r="EA27" s="17">
        <v>0</v>
      </c>
      <c r="EB27" s="17"/>
      <c r="EC27" s="17"/>
      <c r="ED27" s="17"/>
      <c r="EE27" s="17">
        <v>0</v>
      </c>
      <c r="EF27" s="17"/>
      <c r="EG27" s="17"/>
      <c r="EH27" s="17"/>
      <c r="EI27" s="17">
        <v>0</v>
      </c>
      <c r="EJ27" s="17">
        <v>110.9</v>
      </c>
      <c r="EK27" s="17">
        <v>112.90537</v>
      </c>
      <c r="EL27" s="17">
        <v>112.90537</v>
      </c>
      <c r="EM27" s="17">
        <v>-2.0053700000000001</v>
      </c>
      <c r="EN27" s="17">
        <v>223</v>
      </c>
      <c r="EO27" s="17">
        <v>221.55625000000001</v>
      </c>
      <c r="EP27" s="17">
        <v>221.55625000000001</v>
      </c>
      <c r="EQ27" s="17">
        <v>1.4437500000000001</v>
      </c>
      <c r="ER27" s="17"/>
      <c r="ES27" s="17"/>
      <c r="ET27" s="17"/>
      <c r="EU27" s="17">
        <v>0</v>
      </c>
      <c r="EV27" s="17"/>
      <c r="EW27" s="17"/>
      <c r="EX27" s="17"/>
      <c r="EY27" s="17">
        <v>0</v>
      </c>
      <c r="EZ27" s="17"/>
      <c r="FA27" s="17"/>
      <c r="FB27" s="17"/>
      <c r="FC27" s="17">
        <v>0</v>
      </c>
      <c r="FD27" s="17">
        <v>6.4</v>
      </c>
      <c r="FE27" s="17">
        <v>6.39</v>
      </c>
      <c r="FF27" s="17">
        <v>6.39</v>
      </c>
      <c r="FG27" s="17">
        <v>0.01</v>
      </c>
      <c r="FH27" s="17">
        <v>462.3</v>
      </c>
      <c r="FI27" s="17">
        <v>458.87804999999997</v>
      </c>
      <c r="FJ27" s="17">
        <v>458.87804999999997</v>
      </c>
      <c r="FK27" s="17">
        <v>3.4219499999999998</v>
      </c>
      <c r="FL27" s="17">
        <v>81.900000000000006</v>
      </c>
      <c r="FM27" s="17">
        <v>80.422510000000003</v>
      </c>
      <c r="FN27" s="17">
        <v>80.422510000000003</v>
      </c>
      <c r="FO27" s="17">
        <v>1.47749</v>
      </c>
      <c r="FP27" s="17">
        <v>151.19999999999999</v>
      </c>
      <c r="FQ27" s="17">
        <v>148.62634</v>
      </c>
      <c r="FR27" s="17">
        <v>148.62634</v>
      </c>
      <c r="FS27" s="17">
        <v>2.5736599999999998</v>
      </c>
      <c r="FT27" s="17">
        <v>42.2</v>
      </c>
      <c r="FU27" s="17">
        <v>41.498959999999997</v>
      </c>
      <c r="FV27" s="17">
        <v>41.498959999999997</v>
      </c>
      <c r="FW27" s="17">
        <v>0.70104</v>
      </c>
      <c r="FX27" s="17">
        <v>18.5</v>
      </c>
      <c r="FY27" s="17">
        <v>19.28585</v>
      </c>
      <c r="FZ27" s="17">
        <v>19.28585</v>
      </c>
      <c r="GA27" s="17">
        <v>-0.78585000000000005</v>
      </c>
      <c r="GB27" s="17">
        <v>19.7</v>
      </c>
      <c r="GC27" s="17">
        <v>20</v>
      </c>
      <c r="GD27" s="17">
        <v>19.317070000000001</v>
      </c>
      <c r="GE27" s="17">
        <v>0.38292999999999999</v>
      </c>
      <c r="GF27" s="17">
        <v>91.7</v>
      </c>
      <c r="GG27" s="17">
        <v>87.657560000000004</v>
      </c>
      <c r="GH27" s="17">
        <v>87.657560000000004</v>
      </c>
      <c r="GI27" s="17">
        <v>4.04244</v>
      </c>
      <c r="GJ27" s="17"/>
      <c r="GK27" s="17">
        <v>123.07692</v>
      </c>
      <c r="GL27" s="17">
        <v>123.07692</v>
      </c>
      <c r="GM27" s="17">
        <v>-123.07692</v>
      </c>
      <c r="GN27" s="17">
        <v>177.5</v>
      </c>
      <c r="GO27" s="17">
        <v>0</v>
      </c>
      <c r="GP27" s="17">
        <v>0</v>
      </c>
      <c r="GQ27" s="17">
        <v>177.5</v>
      </c>
      <c r="GR27" s="17"/>
      <c r="GS27" s="17"/>
      <c r="GT27" s="17"/>
      <c r="GU27" s="17">
        <v>0</v>
      </c>
      <c r="GV27" s="17">
        <v>109.8</v>
      </c>
      <c r="GW27" s="17">
        <v>110.91316999999999</v>
      </c>
      <c r="GX27" s="17">
        <v>110.91316999999999</v>
      </c>
      <c r="GY27" s="17">
        <v>-1.11317</v>
      </c>
      <c r="GZ27" s="17">
        <v>0</v>
      </c>
      <c r="HA27" s="17"/>
      <c r="HB27" s="17">
        <v>9.09</v>
      </c>
      <c r="HC27" s="17">
        <v>-9.09</v>
      </c>
      <c r="HD27" s="17">
        <v>5.9</v>
      </c>
      <c r="HE27" s="17">
        <v>9.9490999999999996</v>
      </c>
      <c r="HF27" s="17">
        <v>9.9490999999999996</v>
      </c>
      <c r="HG27" s="17">
        <v>-4.0491000000000001</v>
      </c>
      <c r="HH27" s="17">
        <v>46.8</v>
      </c>
      <c r="HI27" s="17">
        <v>47.26634</v>
      </c>
      <c r="HJ27" s="17">
        <v>47.26634</v>
      </c>
      <c r="HK27" s="17">
        <v>-0.46633999999999998</v>
      </c>
      <c r="HL27" s="17">
        <v>20.3</v>
      </c>
      <c r="HM27" s="17">
        <v>20.036100000000001</v>
      </c>
      <c r="HN27" s="17">
        <v>20.036100000000001</v>
      </c>
      <c r="HO27" s="17">
        <v>0.26390000000000002</v>
      </c>
      <c r="HP27" s="17">
        <v>3.8</v>
      </c>
      <c r="HQ27" s="17">
        <v>3.8872599999999999</v>
      </c>
      <c r="HR27" s="17">
        <v>3.8872599999999999</v>
      </c>
      <c r="HS27" s="17">
        <v>-8.7260000000000004E-2</v>
      </c>
      <c r="HT27" s="17">
        <v>19.7</v>
      </c>
      <c r="HU27" s="17">
        <v>34.419510000000002</v>
      </c>
      <c r="HV27" s="17">
        <v>34.419510000000002</v>
      </c>
      <c r="HW27" s="17">
        <v>-14.71951</v>
      </c>
      <c r="HX27" s="17">
        <v>175.3</v>
      </c>
      <c r="HY27" s="17">
        <v>171.54185000000001</v>
      </c>
      <c r="HZ27" s="17">
        <v>171.54185000000001</v>
      </c>
      <c r="IA27" s="17">
        <v>3.7581500000000001</v>
      </c>
      <c r="IB27" s="17">
        <v>81.599999999999994</v>
      </c>
      <c r="IC27" s="17">
        <v>74.912030000000001</v>
      </c>
      <c r="ID27" s="17">
        <v>69.63579</v>
      </c>
      <c r="IE27" s="17">
        <v>11.96421</v>
      </c>
      <c r="IF27" s="17"/>
      <c r="IG27" s="17"/>
      <c r="IH27" s="17"/>
      <c r="II27" s="17">
        <v>0</v>
      </c>
      <c r="IJ27" s="17"/>
      <c r="IK27" s="17"/>
      <c r="IL27" s="17"/>
      <c r="IM27" s="17">
        <v>0</v>
      </c>
      <c r="IN27" s="17">
        <v>46.5</v>
      </c>
      <c r="IO27" s="17">
        <v>48.41648</v>
      </c>
      <c r="IP27" s="17">
        <v>48.41648</v>
      </c>
      <c r="IQ27" s="17">
        <v>-1.91648</v>
      </c>
      <c r="IR27" s="17"/>
      <c r="IS27" s="17"/>
      <c r="IT27" s="17"/>
      <c r="IU27" s="17">
        <v>0</v>
      </c>
      <c r="IV27" s="17"/>
      <c r="IW27" s="17"/>
      <c r="IX27" s="17"/>
      <c r="IY27" s="17">
        <v>0</v>
      </c>
      <c r="IZ27" s="17"/>
      <c r="JA27" s="17"/>
      <c r="JB27" s="17"/>
      <c r="JC27" s="17">
        <v>0</v>
      </c>
      <c r="JD27" s="17">
        <v>86.8</v>
      </c>
      <c r="JE27" s="17">
        <v>88.815600000000003</v>
      </c>
      <c r="JF27" s="17">
        <v>88.815600000000003</v>
      </c>
      <c r="JG27" s="17">
        <v>-2.0156000000000001</v>
      </c>
      <c r="JH27" s="17">
        <v>172.7</v>
      </c>
      <c r="JI27" s="17">
        <v>183.19533000000001</v>
      </c>
      <c r="JJ27" s="17">
        <v>183.19533000000001</v>
      </c>
      <c r="JK27" s="17">
        <v>-10.495329999999999</v>
      </c>
      <c r="JL27" s="17"/>
      <c r="JM27" s="17"/>
      <c r="JN27" s="17"/>
      <c r="JO27" s="17">
        <v>0</v>
      </c>
      <c r="JP27" s="17">
        <v>200</v>
      </c>
      <c r="JQ27" s="17">
        <v>183.19533000000001</v>
      </c>
      <c r="JR27" s="17">
        <v>183.19533000000001</v>
      </c>
      <c r="JS27" s="17">
        <v>16.804670000000002</v>
      </c>
      <c r="JT27" s="17">
        <v>178</v>
      </c>
      <c r="JU27" s="17">
        <v>183.19533000000001</v>
      </c>
      <c r="JV27" s="17">
        <v>183.19533000000001</v>
      </c>
      <c r="JW27" s="17">
        <v>-5.1953300000000002</v>
      </c>
      <c r="JX27" s="17">
        <v>0</v>
      </c>
      <c r="JY27" s="17">
        <v>0</v>
      </c>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237.6</v>
      </c>
      <c r="LI27" s="17">
        <v>179.84696</v>
      </c>
      <c r="LJ27" s="17">
        <v>179.83160000000001</v>
      </c>
      <c r="LK27" s="17">
        <v>57.7684</v>
      </c>
      <c r="LL27" s="17">
        <v>134.4</v>
      </c>
      <c r="LM27" s="17">
        <v>133.67995999999999</v>
      </c>
      <c r="LN27" s="17">
        <v>133.67995999999999</v>
      </c>
      <c r="LO27" s="17">
        <v>0.72004000000000001</v>
      </c>
      <c r="LP27" s="17">
        <v>65.8</v>
      </c>
      <c r="LQ27" s="17">
        <v>67.461460000000002</v>
      </c>
      <c r="LR27" s="17">
        <v>67.461460000000002</v>
      </c>
      <c r="LS27" s="17">
        <v>-1.6614599999999999</v>
      </c>
      <c r="LT27" s="17">
        <v>79.5</v>
      </c>
      <c r="LU27" s="17">
        <v>78.567999999999998</v>
      </c>
      <c r="LV27" s="17">
        <v>78.567999999999998</v>
      </c>
      <c r="LW27" s="17">
        <v>0.93200000000000005</v>
      </c>
      <c r="LX27" s="17">
        <v>30.7</v>
      </c>
      <c r="LY27" s="17">
        <v>30.097560000000001</v>
      </c>
      <c r="LZ27" s="17">
        <v>30.097560000000001</v>
      </c>
      <c r="MA27" s="17">
        <v>0.60243999999999998</v>
      </c>
      <c r="MB27" s="17">
        <v>0</v>
      </c>
      <c r="MC27" s="17"/>
      <c r="MD27" s="17"/>
      <c r="ME27" s="17">
        <v>0</v>
      </c>
      <c r="MF27" s="17"/>
      <c r="MG27" s="17"/>
      <c r="MH27" s="17"/>
      <c r="MI27" s="17">
        <v>0</v>
      </c>
      <c r="MJ27" s="17"/>
      <c r="MK27" s="17"/>
      <c r="ML27" s="17"/>
      <c r="MM27" s="17">
        <v>0</v>
      </c>
      <c r="MN27" s="17">
        <v>144.4</v>
      </c>
      <c r="MO27" s="17">
        <v>149.774</v>
      </c>
      <c r="MP27" s="17">
        <v>149.774</v>
      </c>
      <c r="MQ27" s="17">
        <v>-5.3739999999999997</v>
      </c>
      <c r="MR27" s="17">
        <v>145.9</v>
      </c>
      <c r="MS27" s="17">
        <v>149.774</v>
      </c>
      <c r="MT27" s="17">
        <v>149.774</v>
      </c>
      <c r="MU27" s="17">
        <v>-3.8740000000000001</v>
      </c>
      <c r="MV27" s="17">
        <v>147.80000000000001</v>
      </c>
      <c r="MW27" s="17">
        <v>149.774</v>
      </c>
      <c r="MX27" s="17">
        <v>149.774</v>
      </c>
      <c r="MY27" s="17">
        <v>-1.974</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0.6</v>
      </c>
      <c r="OC27" s="17">
        <v>0.82599999999999996</v>
      </c>
      <c r="OD27" s="17">
        <v>0.82599999999999996</v>
      </c>
      <c r="OE27" s="17">
        <v>-0.22600000000000001</v>
      </c>
      <c r="OF27" s="17">
        <v>39.9</v>
      </c>
      <c r="OG27" s="17">
        <v>50.058999999999997</v>
      </c>
      <c r="OH27" s="17">
        <v>50.058999999999997</v>
      </c>
      <c r="OI27" s="17">
        <v>-10.159000000000001</v>
      </c>
      <c r="OJ27" s="17">
        <v>24.9</v>
      </c>
      <c r="OK27" s="17">
        <v>20.521000000000001</v>
      </c>
      <c r="OL27" s="17">
        <v>20.521000000000001</v>
      </c>
      <c r="OM27" s="17">
        <v>4.3789999999999996</v>
      </c>
      <c r="ON27" s="17">
        <v>8.3000000000000007</v>
      </c>
      <c r="OO27" s="17">
        <v>9.44</v>
      </c>
      <c r="OP27" s="17">
        <v>9.44</v>
      </c>
      <c r="OQ27" s="17">
        <v>-1.1399999999999999</v>
      </c>
      <c r="OR27" s="17">
        <v>0.4</v>
      </c>
      <c r="OS27" s="17">
        <v>0.2</v>
      </c>
      <c r="OT27" s="17">
        <v>0.2</v>
      </c>
      <c r="OU27" s="17">
        <v>0.2</v>
      </c>
      <c r="OV27" s="17">
        <v>20</v>
      </c>
      <c r="OW27" s="17">
        <v>17.560980000000001</v>
      </c>
      <c r="OX27" s="17">
        <v>17.560980000000001</v>
      </c>
      <c r="OY27" s="17">
        <v>2.4390200000000002</v>
      </c>
      <c r="OZ27" s="17">
        <v>9.9</v>
      </c>
      <c r="PA27" s="17">
        <v>9.9830000000000005</v>
      </c>
      <c r="PB27" s="17">
        <v>9.9830000000000005</v>
      </c>
      <c r="PC27" s="17">
        <v>-8.3000000000000004E-2</v>
      </c>
      <c r="PD27" s="17">
        <v>5.4</v>
      </c>
      <c r="PE27" s="17">
        <v>5.67</v>
      </c>
      <c r="PF27" s="17">
        <v>5.67</v>
      </c>
      <c r="PG27" s="17">
        <v>-0.27</v>
      </c>
      <c r="PH27" s="17">
        <v>1.2</v>
      </c>
      <c r="PI27" s="17">
        <v>1.23</v>
      </c>
      <c r="PJ27" s="17">
        <v>1.23</v>
      </c>
      <c r="PK27" s="17">
        <v>-0.03</v>
      </c>
      <c r="PL27" s="17">
        <v>3.1</v>
      </c>
      <c r="PM27" s="17">
        <v>3.4</v>
      </c>
      <c r="PN27" s="17">
        <v>3.4</v>
      </c>
      <c r="PO27" s="17">
        <v>-0.3</v>
      </c>
      <c r="PP27" s="17">
        <v>4.9000000000000004</v>
      </c>
      <c r="PQ27" s="17">
        <v>4.7</v>
      </c>
      <c r="PR27" s="17">
        <v>4.7</v>
      </c>
      <c r="PS27" s="17">
        <v>0.2</v>
      </c>
      <c r="PT27" s="17">
        <v>20.6</v>
      </c>
      <c r="PU27" s="17">
        <v>19.5122</v>
      </c>
      <c r="PV27" s="17">
        <v>19.5122</v>
      </c>
      <c r="PW27" s="17">
        <v>1.0878000000000001</v>
      </c>
      <c r="PX27" s="17">
        <v>20</v>
      </c>
      <c r="PY27" s="17">
        <v>19.5122</v>
      </c>
      <c r="PZ27" s="17">
        <v>19.5122</v>
      </c>
      <c r="QA27" s="17">
        <v>0.48780000000000001</v>
      </c>
      <c r="QB27" s="17">
        <v>19.100000000000001</v>
      </c>
      <c r="QC27" s="17">
        <v>19</v>
      </c>
      <c r="QD27" s="17">
        <v>17.560980000000001</v>
      </c>
      <c r="QE27" s="17">
        <v>1.5390200000000001</v>
      </c>
      <c r="QF27" s="17">
        <v>3.5</v>
      </c>
      <c r="QG27" s="17">
        <v>3.5</v>
      </c>
      <c r="QH27" s="17">
        <v>3.5</v>
      </c>
      <c r="QI27" s="17">
        <v>0</v>
      </c>
      <c r="QJ27" s="17">
        <v>9.3000000000000007</v>
      </c>
      <c r="QK27" s="17">
        <v>9.1999999999999993</v>
      </c>
      <c r="QL27" s="17">
        <v>9.1999999999999993</v>
      </c>
      <c r="QM27" s="17">
        <v>0.1</v>
      </c>
      <c r="QN27" s="17">
        <v>3.7</v>
      </c>
      <c r="QO27" s="17">
        <v>8.4920000000000009</v>
      </c>
      <c r="QP27" s="17">
        <v>8.4920000000000009</v>
      </c>
      <c r="QQ27" s="17">
        <v>-4.7919999999999998</v>
      </c>
      <c r="QR27" s="17">
        <v>4.0999999999999996</v>
      </c>
      <c r="QS27" s="17">
        <v>12.929</v>
      </c>
      <c r="QT27" s="17">
        <v>12.929</v>
      </c>
      <c r="QU27" s="17">
        <v>-8.8290000000000006</v>
      </c>
      <c r="QV27" s="17">
        <v>0.8</v>
      </c>
      <c r="QW27" s="17">
        <v>12.997</v>
      </c>
      <c r="QX27" s="17">
        <v>12.997</v>
      </c>
      <c r="QY27" s="17">
        <v>-12.196999999999999</v>
      </c>
      <c r="QZ27" s="17">
        <v>0</v>
      </c>
      <c r="RA27" s="17">
        <v>30.535</v>
      </c>
      <c r="RB27" s="17">
        <v>30.535</v>
      </c>
      <c r="RC27" s="17">
        <v>-30.535</v>
      </c>
      <c r="RD27" s="17">
        <v>4.5</v>
      </c>
      <c r="RE27" s="17">
        <v>4.2</v>
      </c>
      <c r="RF27" s="17">
        <v>4.2</v>
      </c>
      <c r="RG27" s="17">
        <v>0.3</v>
      </c>
      <c r="RH27" s="17">
        <v>0</v>
      </c>
      <c r="RI27" s="17"/>
      <c r="RJ27" s="17">
        <v>0</v>
      </c>
      <c r="RK27" s="17">
        <v>0</v>
      </c>
      <c r="RL27" s="17">
        <v>1.2</v>
      </c>
      <c r="RM27" s="17">
        <v>1.2</v>
      </c>
      <c r="RN27" s="17">
        <v>1.2</v>
      </c>
      <c r="RO27" s="17">
        <v>0</v>
      </c>
      <c r="RP27" s="17"/>
      <c r="RQ27" s="17"/>
      <c r="RR27" s="17"/>
      <c r="RS27" s="17">
        <v>0</v>
      </c>
      <c r="RT27" s="17">
        <v>4.5</v>
      </c>
      <c r="RU27" s="17">
        <v>13.465999999999999</v>
      </c>
      <c r="RV27" s="17">
        <v>13.465999999999999</v>
      </c>
      <c r="RW27" s="17">
        <v>-8.9659999999999993</v>
      </c>
      <c r="RX27" s="17">
        <v>3.3</v>
      </c>
      <c r="RY27" s="17">
        <v>3.3</v>
      </c>
      <c r="RZ27" s="17">
        <v>3.3</v>
      </c>
      <c r="SA27" s="17">
        <v>0</v>
      </c>
      <c r="SB27" s="17">
        <v>19.600000000000001</v>
      </c>
      <c r="SC27" s="17">
        <v>17.41226</v>
      </c>
      <c r="SD27" s="17">
        <v>16.185870000000001</v>
      </c>
      <c r="SE27" s="17">
        <v>3.4141300000000001</v>
      </c>
      <c r="SF27" s="17">
        <v>3</v>
      </c>
      <c r="SG27" s="17">
        <v>2</v>
      </c>
      <c r="SH27" s="17">
        <v>2</v>
      </c>
      <c r="SI27" s="17">
        <v>1</v>
      </c>
      <c r="SJ27" s="17">
        <v>0</v>
      </c>
      <c r="SK27" s="17"/>
      <c r="SL27" s="17">
        <v>0.7</v>
      </c>
      <c r="SM27" s="17">
        <v>-0.7</v>
      </c>
      <c r="SN27" s="17">
        <v>19.8</v>
      </c>
      <c r="SO27" s="17">
        <v>20</v>
      </c>
      <c r="SP27" s="17">
        <v>19.21951</v>
      </c>
      <c r="SQ27" s="17">
        <v>0.58048999999999995</v>
      </c>
      <c r="SR27" s="17">
        <v>9.6999999999999993</v>
      </c>
      <c r="SS27" s="17">
        <v>9.5</v>
      </c>
      <c r="ST27" s="17">
        <v>9.5</v>
      </c>
      <c r="SU27" s="17">
        <v>0.2</v>
      </c>
      <c r="SV27" s="17">
        <v>20</v>
      </c>
      <c r="SW27" s="17">
        <v>20</v>
      </c>
      <c r="SX27" s="17">
        <v>18.53659</v>
      </c>
      <c r="SY27" s="17">
        <v>1.4634100000000001</v>
      </c>
      <c r="SZ27" s="17">
        <v>20.3</v>
      </c>
      <c r="TA27" s="17">
        <v>19.5122</v>
      </c>
      <c r="TB27" s="17">
        <v>19.5122</v>
      </c>
      <c r="TC27" s="17">
        <v>0.78779999999999994</v>
      </c>
      <c r="TD27" s="17">
        <v>20</v>
      </c>
      <c r="TE27" s="17">
        <v>20</v>
      </c>
      <c r="TF27" s="17">
        <v>19.317070000000001</v>
      </c>
      <c r="TG27" s="17">
        <v>0.68293000000000004</v>
      </c>
      <c r="TH27" s="17">
        <v>20.100000000000001</v>
      </c>
      <c r="TI27" s="17">
        <v>19.588000000000001</v>
      </c>
      <c r="TJ27" s="17">
        <v>19.588000000000001</v>
      </c>
      <c r="TK27" s="17">
        <v>0.51200000000000001</v>
      </c>
      <c r="TL27" s="17">
        <v>32.700000000000003</v>
      </c>
      <c r="TM27" s="17">
        <v>32.618000000000002</v>
      </c>
      <c r="TN27" s="17">
        <v>32.618000000000002</v>
      </c>
      <c r="TO27" s="17">
        <v>8.2000000000000003E-2</v>
      </c>
      <c r="TP27" s="17">
        <v>5.4</v>
      </c>
      <c r="TQ27" s="17">
        <v>31.481999999999999</v>
      </c>
      <c r="TR27" s="17">
        <v>31.481999999999999</v>
      </c>
      <c r="TS27" s="17">
        <v>-26.082000000000001</v>
      </c>
      <c r="TT27" s="17">
        <v>0</v>
      </c>
      <c r="TU27" s="17">
        <v>10.743</v>
      </c>
      <c r="TV27" s="17">
        <v>10.743</v>
      </c>
      <c r="TW27" s="17">
        <v>-10.743</v>
      </c>
      <c r="TX27" s="17">
        <v>0</v>
      </c>
      <c r="TY27" s="17">
        <v>13.396000000000001</v>
      </c>
      <c r="TZ27" s="17">
        <v>13.396000000000001</v>
      </c>
      <c r="UA27" s="17">
        <v>-13.396000000000001</v>
      </c>
      <c r="UB27" s="17">
        <v>0</v>
      </c>
      <c r="UC27" s="17">
        <v>0.754</v>
      </c>
      <c r="UD27" s="17">
        <v>0.754</v>
      </c>
      <c r="UE27" s="17">
        <v>-0.754</v>
      </c>
      <c r="UF27" s="17">
        <v>0</v>
      </c>
      <c r="UG27" s="17">
        <v>0.90900000000000003</v>
      </c>
      <c r="UH27" s="17">
        <v>0.90900000000000003</v>
      </c>
      <c r="UI27" s="17">
        <v>-0.90900000000000003</v>
      </c>
      <c r="UJ27" s="17">
        <v>0</v>
      </c>
      <c r="UK27" s="17">
        <v>19.5122</v>
      </c>
      <c r="UL27" s="17">
        <v>19.5122</v>
      </c>
      <c r="UM27" s="17">
        <v>-19.5122</v>
      </c>
      <c r="UN27" s="17">
        <v>7.6</v>
      </c>
      <c r="UO27" s="17">
        <v>8</v>
      </c>
      <c r="UP27" s="17">
        <v>8</v>
      </c>
      <c r="UQ27" s="17">
        <v>-0.4</v>
      </c>
      <c r="UR27" s="17">
        <v>8.8000000000000007</v>
      </c>
      <c r="US27" s="17">
        <v>8.4</v>
      </c>
      <c r="UT27" s="17">
        <v>8.4</v>
      </c>
      <c r="UU27" s="17">
        <v>0.4</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5.6</v>
      </c>
      <c r="VI27" s="17">
        <v>5.8890000000000002</v>
      </c>
      <c r="VJ27" s="17">
        <v>5.8890000000000002</v>
      </c>
      <c r="VK27" s="17">
        <v>-0.28899999999999998</v>
      </c>
      <c r="VL27" s="17">
        <v>191.32</v>
      </c>
      <c r="VM27" s="17">
        <v>113</v>
      </c>
      <c r="VN27" s="17">
        <v>113</v>
      </c>
      <c r="VO27" s="17">
        <v>78.319999999999993</v>
      </c>
      <c r="VP27" s="17">
        <v>11.4</v>
      </c>
      <c r="VQ27" s="17">
        <v>15.1</v>
      </c>
      <c r="VR27" s="17">
        <v>15.1</v>
      </c>
      <c r="VS27" s="17">
        <v>-3.7</v>
      </c>
      <c r="VT27" s="17">
        <v>58.4</v>
      </c>
      <c r="VU27" s="17">
        <v>115.48699999999999</v>
      </c>
      <c r="VV27" s="17">
        <v>115.48699999999999</v>
      </c>
      <c r="VW27" s="17">
        <v>-57.087000000000003</v>
      </c>
      <c r="VX27" s="17">
        <v>0.6</v>
      </c>
      <c r="VY27" s="17">
        <v>0.6</v>
      </c>
      <c r="VZ27" s="17">
        <v>0.6</v>
      </c>
      <c r="WA27" s="17">
        <v>0</v>
      </c>
      <c r="WB27" s="17">
        <v>0</v>
      </c>
      <c r="WC27" s="17">
        <v>1.0429999999999999</v>
      </c>
      <c r="WD27" s="17">
        <v>1.0429999999999999</v>
      </c>
      <c r="WE27" s="17">
        <v>-1.0429999999999999</v>
      </c>
      <c r="WF27" s="17">
        <v>1.8</v>
      </c>
      <c r="WG27" s="17">
        <v>3.387</v>
      </c>
      <c r="WH27" s="17">
        <v>3.387</v>
      </c>
      <c r="WI27" s="17">
        <v>-1.587</v>
      </c>
      <c r="WJ27" s="17">
        <v>43.8</v>
      </c>
      <c r="WK27" s="17">
        <v>68.736999999999995</v>
      </c>
      <c r="WL27" s="17">
        <v>68.736999999999995</v>
      </c>
      <c r="WM27" s="17">
        <v>-24.937000000000001</v>
      </c>
      <c r="WN27" s="17">
        <v>8.6</v>
      </c>
      <c r="WO27" s="17">
        <v>10.98</v>
      </c>
      <c r="WP27" s="17">
        <v>10.98</v>
      </c>
      <c r="WQ27" s="17">
        <v>-2.38</v>
      </c>
      <c r="WR27" s="17">
        <v>8.6</v>
      </c>
      <c r="WS27" s="17">
        <v>8.4</v>
      </c>
      <c r="WT27" s="17">
        <v>8.4</v>
      </c>
      <c r="WU27" s="17">
        <v>0.2</v>
      </c>
      <c r="WV27" s="17">
        <v>20</v>
      </c>
      <c r="WW27" s="17">
        <v>20</v>
      </c>
      <c r="WX27" s="17">
        <v>19.317070000000001</v>
      </c>
      <c r="WY27" s="17">
        <v>0.68293000000000004</v>
      </c>
      <c r="WZ27" s="17"/>
      <c r="XA27" s="17"/>
      <c r="XB27" s="17"/>
      <c r="XC27" s="17">
        <v>0</v>
      </c>
      <c r="XD27" s="17">
        <v>42.1</v>
      </c>
      <c r="XE27" s="17">
        <v>41.93103</v>
      </c>
      <c r="XF27" s="17">
        <v>38</v>
      </c>
      <c r="XG27" s="17">
        <v>4.0999999999999996</v>
      </c>
      <c r="XH27" s="17">
        <v>34</v>
      </c>
      <c r="XI27" s="17">
        <v>22.06897</v>
      </c>
      <c r="XJ27" s="17">
        <v>20</v>
      </c>
      <c r="XK27" s="17">
        <v>14</v>
      </c>
      <c r="XL27" s="17">
        <v>28.8</v>
      </c>
      <c r="XM27" s="17">
        <v>29.184000000000001</v>
      </c>
      <c r="XN27" s="17">
        <v>29.184000000000001</v>
      </c>
      <c r="XO27" s="17">
        <v>-0.38400000000000001</v>
      </c>
      <c r="XP27" s="17">
        <v>3.4</v>
      </c>
      <c r="XQ27" s="17">
        <v>2.8159999999999998</v>
      </c>
      <c r="XR27" s="17">
        <v>2.8159999999999998</v>
      </c>
      <c r="XS27" s="17">
        <v>0.58399999999999996</v>
      </c>
      <c r="XT27" s="17">
        <v>17</v>
      </c>
      <c r="XU27" s="17">
        <v>17</v>
      </c>
      <c r="XV27" s="17">
        <v>14</v>
      </c>
      <c r="XW27" s="17">
        <v>3</v>
      </c>
      <c r="XX27" s="17"/>
      <c r="XY27" s="17"/>
      <c r="XZ27" s="17"/>
      <c r="YA27" s="17">
        <v>0</v>
      </c>
      <c r="YB27" s="17"/>
      <c r="YC27" s="17"/>
      <c r="YD27" s="17"/>
      <c r="YE27" s="17">
        <v>0</v>
      </c>
    </row>
    <row r="28" spans="1:655" ht="24" customHeight="1">
      <c r="A28" s="1"/>
      <c r="B28" s="16" t="s">
        <v>60</v>
      </c>
      <c r="C28" s="16" t="s">
        <v>886</v>
      </c>
      <c r="D28" s="17"/>
      <c r="E28" s="17"/>
      <c r="F28" s="17"/>
      <c r="G28" s="17">
        <v>0</v>
      </c>
      <c r="H28" s="17"/>
      <c r="I28" s="17"/>
      <c r="J28" s="17"/>
      <c r="K28" s="17">
        <v>0</v>
      </c>
      <c r="L28" s="17"/>
      <c r="M28" s="17"/>
      <c r="N28" s="17"/>
      <c r="O28" s="17">
        <v>0</v>
      </c>
      <c r="P28" s="17">
        <v>649.4</v>
      </c>
      <c r="Q28" s="17">
        <v>646.79789000000005</v>
      </c>
      <c r="R28" s="17">
        <v>646.79789000000005</v>
      </c>
      <c r="S28" s="17">
        <v>2.6021100000000001</v>
      </c>
      <c r="T28" s="17">
        <v>215.2</v>
      </c>
      <c r="U28" s="17">
        <v>211.44126</v>
      </c>
      <c r="V28" s="17">
        <v>211.44126</v>
      </c>
      <c r="W28" s="17">
        <v>3.75874</v>
      </c>
      <c r="X28" s="17"/>
      <c r="Y28" s="17"/>
      <c r="Z28" s="17"/>
      <c r="AA28" s="17">
        <v>0</v>
      </c>
      <c r="AB28" s="17"/>
      <c r="AC28" s="17"/>
      <c r="AD28" s="17"/>
      <c r="AE28" s="17">
        <v>0</v>
      </c>
      <c r="AF28" s="17">
        <v>90.1</v>
      </c>
      <c r="AG28" s="17">
        <v>92.226339999999993</v>
      </c>
      <c r="AH28" s="17">
        <v>92.226339999999993</v>
      </c>
      <c r="AI28" s="17">
        <v>-2.1263399999999999</v>
      </c>
      <c r="AJ28" s="17">
        <v>154</v>
      </c>
      <c r="AK28" s="17">
        <v>173.32973999999999</v>
      </c>
      <c r="AL28" s="17">
        <v>173.32973999999999</v>
      </c>
      <c r="AM28" s="17">
        <v>-19.329740000000001</v>
      </c>
      <c r="AN28" s="17"/>
      <c r="AO28" s="17"/>
      <c r="AP28" s="17"/>
      <c r="AQ28" s="17">
        <v>0</v>
      </c>
      <c r="AR28" s="17"/>
      <c r="AS28" s="17"/>
      <c r="AT28" s="17"/>
      <c r="AU28" s="17">
        <v>0</v>
      </c>
      <c r="AV28" s="17">
        <v>143.1</v>
      </c>
      <c r="AW28" s="17">
        <v>141.13138000000001</v>
      </c>
      <c r="AX28" s="17">
        <v>149.99171999999999</v>
      </c>
      <c r="AY28" s="17">
        <v>-6.8917200000000003</v>
      </c>
      <c r="AZ28" s="17">
        <v>142.19999999999999</v>
      </c>
      <c r="BA28" s="17">
        <v>141.13138000000001</v>
      </c>
      <c r="BB28" s="17">
        <v>149.99171999999999</v>
      </c>
      <c r="BC28" s="17">
        <v>-7.7917199999999998</v>
      </c>
      <c r="BD28" s="17">
        <v>143.1</v>
      </c>
      <c r="BE28" s="17">
        <v>141.13138000000001</v>
      </c>
      <c r="BF28" s="17">
        <v>149.99171999999999</v>
      </c>
      <c r="BG28" s="17">
        <v>-6.8917200000000003</v>
      </c>
      <c r="BH28" s="17">
        <v>241</v>
      </c>
      <c r="BI28" s="17">
        <v>211.69707</v>
      </c>
      <c r="BJ28" s="17">
        <v>224.98758000000001</v>
      </c>
      <c r="BK28" s="17">
        <v>16.012419999999999</v>
      </c>
      <c r="BL28" s="17">
        <v>203.5</v>
      </c>
      <c r="BM28" s="17">
        <v>209.29819000000001</v>
      </c>
      <c r="BN28" s="17">
        <v>209.29819000000001</v>
      </c>
      <c r="BO28" s="17">
        <v>-5.79819</v>
      </c>
      <c r="BP28" s="17">
        <v>105.4</v>
      </c>
      <c r="BQ28" s="17">
        <v>104.6491</v>
      </c>
      <c r="BR28" s="17">
        <v>104.6491</v>
      </c>
      <c r="BS28" s="17">
        <v>0.75090000000000001</v>
      </c>
      <c r="BT28" s="17">
        <v>560.4</v>
      </c>
      <c r="BU28" s="17">
        <v>568.29854</v>
      </c>
      <c r="BV28" s="17">
        <v>568.29854</v>
      </c>
      <c r="BW28" s="17">
        <v>-7.8985399999999997</v>
      </c>
      <c r="BX28" s="17">
        <v>10.5</v>
      </c>
      <c r="BY28" s="17">
        <v>10.561999999999999</v>
      </c>
      <c r="BZ28" s="17">
        <v>10.561999999999999</v>
      </c>
      <c r="CA28" s="17">
        <v>-6.2E-2</v>
      </c>
      <c r="CB28" s="17"/>
      <c r="CC28" s="17"/>
      <c r="CD28" s="17"/>
      <c r="CE28" s="17">
        <v>0</v>
      </c>
      <c r="CF28" s="17"/>
      <c r="CG28" s="17"/>
      <c r="CH28" s="17"/>
      <c r="CI28" s="17">
        <v>0</v>
      </c>
      <c r="CJ28" s="17"/>
      <c r="CK28" s="17"/>
      <c r="CL28" s="17"/>
      <c r="CM28" s="17">
        <v>0</v>
      </c>
      <c r="CN28" s="17"/>
      <c r="CO28" s="17"/>
      <c r="CP28" s="17"/>
      <c r="CQ28" s="17">
        <v>0</v>
      </c>
      <c r="CR28" s="17">
        <v>165.1</v>
      </c>
      <c r="CS28" s="17">
        <v>164.70732000000001</v>
      </c>
      <c r="CT28" s="17">
        <v>164.70732000000001</v>
      </c>
      <c r="CU28" s="17">
        <v>0.39267999999999997</v>
      </c>
      <c r="CV28" s="17">
        <v>7.2</v>
      </c>
      <c r="CW28" s="17">
        <v>7.6877500000000003</v>
      </c>
      <c r="CX28" s="17">
        <v>7.6877500000000003</v>
      </c>
      <c r="CY28" s="17">
        <v>-0.48775000000000002</v>
      </c>
      <c r="CZ28" s="17">
        <v>3.4</v>
      </c>
      <c r="DA28" s="17">
        <v>4.2199</v>
      </c>
      <c r="DB28" s="17">
        <v>4.2199</v>
      </c>
      <c r="DC28" s="17">
        <v>-0.81989999999999996</v>
      </c>
      <c r="DD28" s="17">
        <v>0</v>
      </c>
      <c r="DE28" s="17"/>
      <c r="DF28" s="17"/>
      <c r="DG28" s="17">
        <v>0</v>
      </c>
      <c r="DH28" s="17">
        <v>6.8</v>
      </c>
      <c r="DI28" s="17">
        <v>6.8787000000000003</v>
      </c>
      <c r="DJ28" s="17">
        <v>6.8787000000000003</v>
      </c>
      <c r="DK28" s="17">
        <v>-7.8700000000000006E-2</v>
      </c>
      <c r="DL28" s="17">
        <v>10.199999999999999</v>
      </c>
      <c r="DM28" s="17">
        <v>9.9997900000000008</v>
      </c>
      <c r="DN28" s="17">
        <v>9.9997900000000008</v>
      </c>
      <c r="DO28" s="17">
        <v>0.20021</v>
      </c>
      <c r="DP28" s="17">
        <v>143.4</v>
      </c>
      <c r="DQ28" s="17">
        <v>143</v>
      </c>
      <c r="DR28" s="17">
        <v>143</v>
      </c>
      <c r="DS28" s="17">
        <v>0.4</v>
      </c>
      <c r="DT28" s="17">
        <v>7.6</v>
      </c>
      <c r="DU28" s="17">
        <v>8.9130000000000003</v>
      </c>
      <c r="DV28" s="17">
        <v>8.9130000000000003</v>
      </c>
      <c r="DW28" s="17">
        <v>-1.3129999999999999</v>
      </c>
      <c r="DX28" s="17"/>
      <c r="DY28" s="17"/>
      <c r="DZ28" s="17"/>
      <c r="EA28" s="17">
        <v>0</v>
      </c>
      <c r="EB28" s="17"/>
      <c r="EC28" s="17"/>
      <c r="ED28" s="17"/>
      <c r="EE28" s="17">
        <v>0</v>
      </c>
      <c r="EF28" s="17"/>
      <c r="EG28" s="17"/>
      <c r="EH28" s="17"/>
      <c r="EI28" s="17">
        <v>0</v>
      </c>
      <c r="EJ28" s="17">
        <v>110.9</v>
      </c>
      <c r="EK28" s="17">
        <v>112.90537</v>
      </c>
      <c r="EL28" s="17">
        <v>112.90537</v>
      </c>
      <c r="EM28" s="17">
        <v>-2.0053700000000001</v>
      </c>
      <c r="EN28" s="17">
        <v>222.9</v>
      </c>
      <c r="EO28" s="17">
        <v>221.55625000000001</v>
      </c>
      <c r="EP28" s="17">
        <v>221.55625000000001</v>
      </c>
      <c r="EQ28" s="17">
        <v>1.34375</v>
      </c>
      <c r="ER28" s="17"/>
      <c r="ES28" s="17"/>
      <c r="ET28" s="17"/>
      <c r="EU28" s="17">
        <v>0</v>
      </c>
      <c r="EV28" s="17"/>
      <c r="EW28" s="17"/>
      <c r="EX28" s="17"/>
      <c r="EY28" s="17">
        <v>0</v>
      </c>
      <c r="EZ28" s="17"/>
      <c r="FA28" s="17"/>
      <c r="FB28" s="17"/>
      <c r="FC28" s="17">
        <v>0</v>
      </c>
      <c r="FD28" s="17">
        <v>6.5</v>
      </c>
      <c r="FE28" s="17">
        <v>6.39</v>
      </c>
      <c r="FF28" s="17">
        <v>6.39</v>
      </c>
      <c r="FG28" s="17">
        <v>0.11</v>
      </c>
      <c r="FH28" s="17">
        <v>463.2</v>
      </c>
      <c r="FI28" s="17">
        <v>458.87804999999997</v>
      </c>
      <c r="FJ28" s="17">
        <v>458.87804999999997</v>
      </c>
      <c r="FK28" s="17">
        <v>4.3219500000000002</v>
      </c>
      <c r="FL28" s="17">
        <v>82</v>
      </c>
      <c r="FM28" s="17">
        <v>80.422510000000003</v>
      </c>
      <c r="FN28" s="17">
        <v>80.422510000000003</v>
      </c>
      <c r="FO28" s="17">
        <v>1.5774900000000001</v>
      </c>
      <c r="FP28" s="17">
        <v>149.30000000000001</v>
      </c>
      <c r="FQ28" s="17">
        <v>148.62634</v>
      </c>
      <c r="FR28" s="17">
        <v>148.62634</v>
      </c>
      <c r="FS28" s="17">
        <v>0.67366000000000004</v>
      </c>
      <c r="FT28" s="17">
        <v>42.2</v>
      </c>
      <c r="FU28" s="17">
        <v>41.498959999999997</v>
      </c>
      <c r="FV28" s="17">
        <v>41.498959999999997</v>
      </c>
      <c r="FW28" s="17">
        <v>0.70104</v>
      </c>
      <c r="FX28" s="17">
        <v>18.5</v>
      </c>
      <c r="FY28" s="17">
        <v>19.28585</v>
      </c>
      <c r="FZ28" s="17">
        <v>19.28585</v>
      </c>
      <c r="GA28" s="17">
        <v>-0.78585000000000005</v>
      </c>
      <c r="GB28" s="17">
        <v>19.7</v>
      </c>
      <c r="GC28" s="17">
        <v>20</v>
      </c>
      <c r="GD28" s="17">
        <v>19.317070000000001</v>
      </c>
      <c r="GE28" s="17">
        <v>0.38292999999999999</v>
      </c>
      <c r="GF28" s="17">
        <v>92.6</v>
      </c>
      <c r="GG28" s="17">
        <v>87.657560000000004</v>
      </c>
      <c r="GH28" s="17">
        <v>87.657560000000004</v>
      </c>
      <c r="GI28" s="17">
        <v>4.9424400000000004</v>
      </c>
      <c r="GJ28" s="17"/>
      <c r="GK28" s="17">
        <v>123.07692</v>
      </c>
      <c r="GL28" s="17">
        <v>123.07692</v>
      </c>
      <c r="GM28" s="17">
        <v>-123.07692</v>
      </c>
      <c r="GN28" s="17">
        <v>177.5</v>
      </c>
      <c r="GO28" s="17">
        <v>0</v>
      </c>
      <c r="GP28" s="17">
        <v>0</v>
      </c>
      <c r="GQ28" s="17">
        <v>177.5</v>
      </c>
      <c r="GR28" s="17"/>
      <c r="GS28" s="17"/>
      <c r="GT28" s="17"/>
      <c r="GU28" s="17">
        <v>0</v>
      </c>
      <c r="GV28" s="17">
        <v>108.7</v>
      </c>
      <c r="GW28" s="17">
        <v>110.91316999999999</v>
      </c>
      <c r="GX28" s="17">
        <v>110.91316999999999</v>
      </c>
      <c r="GY28" s="17">
        <v>-2.2131699999999999</v>
      </c>
      <c r="GZ28" s="17">
        <v>0</v>
      </c>
      <c r="HA28" s="17"/>
      <c r="HB28" s="17">
        <v>9.09</v>
      </c>
      <c r="HC28" s="17">
        <v>-9.09</v>
      </c>
      <c r="HD28" s="17">
        <v>5.9</v>
      </c>
      <c r="HE28" s="17">
        <v>9.9490999999999996</v>
      </c>
      <c r="HF28" s="17">
        <v>9.9490999999999996</v>
      </c>
      <c r="HG28" s="17">
        <v>-4.0491000000000001</v>
      </c>
      <c r="HH28" s="17">
        <v>47</v>
      </c>
      <c r="HI28" s="17">
        <v>47.26634</v>
      </c>
      <c r="HJ28" s="17">
        <v>47.26634</v>
      </c>
      <c r="HK28" s="17">
        <v>-0.26634000000000002</v>
      </c>
      <c r="HL28" s="17">
        <v>20.100000000000001</v>
      </c>
      <c r="HM28" s="17">
        <v>20.036100000000001</v>
      </c>
      <c r="HN28" s="17">
        <v>20.036100000000001</v>
      </c>
      <c r="HO28" s="17">
        <v>6.3899999999999998E-2</v>
      </c>
      <c r="HP28" s="17">
        <v>3.8</v>
      </c>
      <c r="HQ28" s="17">
        <v>3.8872599999999999</v>
      </c>
      <c r="HR28" s="17">
        <v>3.8872599999999999</v>
      </c>
      <c r="HS28" s="17">
        <v>-8.7260000000000004E-2</v>
      </c>
      <c r="HT28" s="17">
        <v>19.5</v>
      </c>
      <c r="HU28" s="17">
        <v>34.419510000000002</v>
      </c>
      <c r="HV28" s="17">
        <v>34.419510000000002</v>
      </c>
      <c r="HW28" s="17">
        <v>-14.919510000000001</v>
      </c>
      <c r="HX28" s="17">
        <v>175.1</v>
      </c>
      <c r="HY28" s="17">
        <v>171.54185000000001</v>
      </c>
      <c r="HZ28" s="17">
        <v>171.54185000000001</v>
      </c>
      <c r="IA28" s="17">
        <v>3.5581499999999999</v>
      </c>
      <c r="IB28" s="17">
        <v>81</v>
      </c>
      <c r="IC28" s="17">
        <v>82.712339999999998</v>
      </c>
      <c r="ID28" s="17">
        <v>71.655839999999998</v>
      </c>
      <c r="IE28" s="17">
        <v>9.3441600000000005</v>
      </c>
      <c r="IF28" s="17"/>
      <c r="IG28" s="17"/>
      <c r="IH28" s="17"/>
      <c r="II28" s="17">
        <v>0</v>
      </c>
      <c r="IJ28" s="17"/>
      <c r="IK28" s="17"/>
      <c r="IL28" s="17"/>
      <c r="IM28" s="17">
        <v>0</v>
      </c>
      <c r="IN28" s="17">
        <v>46</v>
      </c>
      <c r="IO28" s="17">
        <v>48.41648</v>
      </c>
      <c r="IP28" s="17">
        <v>48.41648</v>
      </c>
      <c r="IQ28" s="17">
        <v>-2.41648</v>
      </c>
      <c r="IR28" s="17"/>
      <c r="IS28" s="17"/>
      <c r="IT28" s="17"/>
      <c r="IU28" s="17">
        <v>0</v>
      </c>
      <c r="IV28" s="17"/>
      <c r="IW28" s="17"/>
      <c r="IX28" s="17"/>
      <c r="IY28" s="17">
        <v>0</v>
      </c>
      <c r="IZ28" s="17"/>
      <c r="JA28" s="17"/>
      <c r="JB28" s="17"/>
      <c r="JC28" s="17">
        <v>0</v>
      </c>
      <c r="JD28" s="17">
        <v>86.6</v>
      </c>
      <c r="JE28" s="17">
        <v>88.815600000000003</v>
      </c>
      <c r="JF28" s="17">
        <v>88.815600000000003</v>
      </c>
      <c r="JG28" s="17">
        <v>-2.2155999999999998</v>
      </c>
      <c r="JH28" s="17">
        <v>172.2</v>
      </c>
      <c r="JI28" s="17">
        <v>183.19533000000001</v>
      </c>
      <c r="JJ28" s="17">
        <v>183.19533000000001</v>
      </c>
      <c r="JK28" s="17">
        <v>-10.995329999999999</v>
      </c>
      <c r="JL28" s="17"/>
      <c r="JM28" s="17"/>
      <c r="JN28" s="17"/>
      <c r="JO28" s="17">
        <v>0</v>
      </c>
      <c r="JP28" s="17">
        <v>200</v>
      </c>
      <c r="JQ28" s="17">
        <v>183.19533000000001</v>
      </c>
      <c r="JR28" s="17">
        <v>183.19533000000001</v>
      </c>
      <c r="JS28" s="17">
        <v>16.804670000000002</v>
      </c>
      <c r="JT28" s="17">
        <v>178.5</v>
      </c>
      <c r="JU28" s="17">
        <v>183.19533000000001</v>
      </c>
      <c r="JV28" s="17">
        <v>183.19533000000001</v>
      </c>
      <c r="JW28" s="17">
        <v>-4.6953300000000002</v>
      </c>
      <c r="JX28" s="17">
        <v>0</v>
      </c>
      <c r="JY28" s="17">
        <v>0</v>
      </c>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260.7</v>
      </c>
      <c r="LI28" s="17">
        <v>194.72691</v>
      </c>
      <c r="LJ28" s="17">
        <v>184.13183000000001</v>
      </c>
      <c r="LK28" s="17">
        <v>76.568169999999995</v>
      </c>
      <c r="LL28" s="17">
        <v>133</v>
      </c>
      <c r="LM28" s="17">
        <v>133.67995999999999</v>
      </c>
      <c r="LN28" s="17">
        <v>133.67995999999999</v>
      </c>
      <c r="LO28" s="17">
        <v>-0.67996000000000001</v>
      </c>
      <c r="LP28" s="17">
        <v>65.3</v>
      </c>
      <c r="LQ28" s="17">
        <v>67.461460000000002</v>
      </c>
      <c r="LR28" s="17">
        <v>67.461460000000002</v>
      </c>
      <c r="LS28" s="17">
        <v>-2.1614599999999999</v>
      </c>
      <c r="LT28" s="17">
        <v>79.5</v>
      </c>
      <c r="LU28" s="17">
        <v>78.567999999999998</v>
      </c>
      <c r="LV28" s="17">
        <v>78.567999999999998</v>
      </c>
      <c r="LW28" s="17">
        <v>0.93200000000000005</v>
      </c>
      <c r="LX28" s="17">
        <v>30.3</v>
      </c>
      <c r="LY28" s="17">
        <v>30.097560000000001</v>
      </c>
      <c r="LZ28" s="17">
        <v>30.097560000000001</v>
      </c>
      <c r="MA28" s="17">
        <v>0.20244000000000001</v>
      </c>
      <c r="MB28" s="17">
        <v>0</v>
      </c>
      <c r="MC28" s="17"/>
      <c r="MD28" s="17"/>
      <c r="ME28" s="17">
        <v>0</v>
      </c>
      <c r="MF28" s="17"/>
      <c r="MG28" s="17"/>
      <c r="MH28" s="17"/>
      <c r="MI28" s="17">
        <v>0</v>
      </c>
      <c r="MJ28" s="17"/>
      <c r="MK28" s="17"/>
      <c r="ML28" s="17"/>
      <c r="MM28" s="17">
        <v>0</v>
      </c>
      <c r="MN28" s="17">
        <v>144.5</v>
      </c>
      <c r="MO28" s="17">
        <v>146.66612000000001</v>
      </c>
      <c r="MP28" s="17">
        <v>146.66612000000001</v>
      </c>
      <c r="MQ28" s="17">
        <v>-2.1661199999999998</v>
      </c>
      <c r="MR28" s="17">
        <v>146.5</v>
      </c>
      <c r="MS28" s="17">
        <v>146.66612000000001</v>
      </c>
      <c r="MT28" s="17">
        <v>146.66612000000001</v>
      </c>
      <c r="MU28" s="17">
        <v>-0.16611999999999999</v>
      </c>
      <c r="MV28" s="17">
        <v>147.9</v>
      </c>
      <c r="MW28" s="17">
        <v>146.66612000000001</v>
      </c>
      <c r="MX28" s="17">
        <v>146.66612000000001</v>
      </c>
      <c r="MY28" s="17">
        <v>1.2338800000000001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0.6</v>
      </c>
      <c r="OC28" s="17">
        <v>0.92500000000000004</v>
      </c>
      <c r="OD28" s="17">
        <v>0.92500000000000004</v>
      </c>
      <c r="OE28" s="17">
        <v>-0.32500000000000001</v>
      </c>
      <c r="OF28" s="17">
        <v>58.4</v>
      </c>
      <c r="OG28" s="17">
        <v>51.753999999999998</v>
      </c>
      <c r="OH28" s="17">
        <v>51.753999999999998</v>
      </c>
      <c r="OI28" s="17">
        <v>6.6459999999999999</v>
      </c>
      <c r="OJ28" s="17">
        <v>60.9</v>
      </c>
      <c r="OK28" s="17">
        <v>25.302</v>
      </c>
      <c r="OL28" s="17">
        <v>25.302</v>
      </c>
      <c r="OM28" s="17">
        <v>35.597999999999999</v>
      </c>
      <c r="ON28" s="17">
        <v>10.1</v>
      </c>
      <c r="OO28" s="17">
        <v>10.090999999999999</v>
      </c>
      <c r="OP28" s="17">
        <v>10.090999999999999</v>
      </c>
      <c r="OQ28" s="17">
        <v>8.9999999999999993E-3</v>
      </c>
      <c r="OR28" s="17">
        <v>0.4</v>
      </c>
      <c r="OS28" s="17">
        <v>0.3</v>
      </c>
      <c r="OT28" s="17">
        <v>0.3</v>
      </c>
      <c r="OU28" s="17">
        <v>0.1</v>
      </c>
      <c r="OV28" s="17">
        <v>19.8</v>
      </c>
      <c r="OW28" s="17">
        <v>17.560980000000001</v>
      </c>
      <c r="OX28" s="17">
        <v>17.560980000000001</v>
      </c>
      <c r="OY28" s="17">
        <v>2.23902</v>
      </c>
      <c r="OZ28" s="17">
        <v>9.9</v>
      </c>
      <c r="PA28" s="17">
        <v>9.9830000000000005</v>
      </c>
      <c r="PB28" s="17">
        <v>9.9830000000000005</v>
      </c>
      <c r="PC28" s="17">
        <v>-8.3000000000000004E-2</v>
      </c>
      <c r="PD28" s="17">
        <v>5.5</v>
      </c>
      <c r="PE28" s="17">
        <v>5.67</v>
      </c>
      <c r="PF28" s="17">
        <v>5.67</v>
      </c>
      <c r="PG28" s="17">
        <v>-0.17</v>
      </c>
      <c r="PH28" s="17">
        <v>1.2</v>
      </c>
      <c r="PI28" s="17">
        <v>1.23</v>
      </c>
      <c r="PJ28" s="17">
        <v>1.23</v>
      </c>
      <c r="PK28" s="17">
        <v>-0.03</v>
      </c>
      <c r="PL28" s="17">
        <v>3.1</v>
      </c>
      <c r="PM28" s="17">
        <v>3.4</v>
      </c>
      <c r="PN28" s="17">
        <v>3.4</v>
      </c>
      <c r="PO28" s="17">
        <v>-0.3</v>
      </c>
      <c r="PP28" s="17">
        <v>5</v>
      </c>
      <c r="PQ28" s="17">
        <v>4.7</v>
      </c>
      <c r="PR28" s="17">
        <v>4.7</v>
      </c>
      <c r="PS28" s="17">
        <v>0.3</v>
      </c>
      <c r="PT28" s="17">
        <v>20.5</v>
      </c>
      <c r="PU28" s="17">
        <v>19.5122</v>
      </c>
      <c r="PV28" s="17">
        <v>19.5122</v>
      </c>
      <c r="PW28" s="17">
        <v>0.98780000000000001</v>
      </c>
      <c r="PX28" s="17">
        <v>20</v>
      </c>
      <c r="PY28" s="17">
        <v>19.5122</v>
      </c>
      <c r="PZ28" s="17">
        <v>19.5122</v>
      </c>
      <c r="QA28" s="17">
        <v>0.48780000000000001</v>
      </c>
      <c r="QB28" s="17">
        <v>19.100000000000001</v>
      </c>
      <c r="QC28" s="17">
        <v>19</v>
      </c>
      <c r="QD28" s="17">
        <v>17.560980000000001</v>
      </c>
      <c r="QE28" s="17">
        <v>1.5390200000000001</v>
      </c>
      <c r="QF28" s="17">
        <v>3.6</v>
      </c>
      <c r="QG28" s="17">
        <v>3.5</v>
      </c>
      <c r="QH28" s="17">
        <v>3.5</v>
      </c>
      <c r="QI28" s="17">
        <v>0.1</v>
      </c>
      <c r="QJ28" s="17">
        <v>9.3000000000000007</v>
      </c>
      <c r="QK28" s="17">
        <v>9.1999999999999993</v>
      </c>
      <c r="QL28" s="17">
        <v>9.1999999999999993</v>
      </c>
      <c r="QM28" s="17">
        <v>0.1</v>
      </c>
      <c r="QN28" s="17">
        <v>2.4</v>
      </c>
      <c r="QO28" s="17">
        <v>10.414</v>
      </c>
      <c r="QP28" s="17">
        <v>10.414</v>
      </c>
      <c r="QQ28" s="17">
        <v>-8.0139999999999993</v>
      </c>
      <c r="QR28" s="17">
        <v>2.6</v>
      </c>
      <c r="QS28" s="17">
        <v>11.645</v>
      </c>
      <c r="QT28" s="17">
        <v>11.645</v>
      </c>
      <c r="QU28" s="17">
        <v>-9.0449999999999999</v>
      </c>
      <c r="QV28" s="17">
        <v>1.4</v>
      </c>
      <c r="QW28" s="17">
        <v>13.420999999999999</v>
      </c>
      <c r="QX28" s="17">
        <v>13.420999999999999</v>
      </c>
      <c r="QY28" s="17">
        <v>-12.021000000000001</v>
      </c>
      <c r="QZ28" s="17">
        <v>0</v>
      </c>
      <c r="RA28" s="17">
        <v>33.218000000000004</v>
      </c>
      <c r="RB28" s="17">
        <v>33.218000000000004</v>
      </c>
      <c r="RC28" s="17">
        <v>-33.218000000000004</v>
      </c>
      <c r="RD28" s="17">
        <v>4.5</v>
      </c>
      <c r="RE28" s="17">
        <v>4.2</v>
      </c>
      <c r="RF28" s="17">
        <v>4.2</v>
      </c>
      <c r="RG28" s="17">
        <v>0.3</v>
      </c>
      <c r="RH28" s="17">
        <v>0</v>
      </c>
      <c r="RI28" s="17"/>
      <c r="RJ28" s="17">
        <v>0</v>
      </c>
      <c r="RK28" s="17">
        <v>0</v>
      </c>
      <c r="RL28" s="17">
        <v>2.1</v>
      </c>
      <c r="RM28" s="17">
        <v>1.2</v>
      </c>
      <c r="RN28" s="17">
        <v>1.2</v>
      </c>
      <c r="RO28" s="17">
        <v>0.9</v>
      </c>
      <c r="RP28" s="17"/>
      <c r="RQ28" s="17"/>
      <c r="RR28" s="17"/>
      <c r="RS28" s="17">
        <v>0</v>
      </c>
      <c r="RT28" s="17">
        <v>7.8</v>
      </c>
      <c r="RU28" s="17">
        <v>13.743</v>
      </c>
      <c r="RV28" s="17">
        <v>13.743</v>
      </c>
      <c r="RW28" s="17">
        <v>-5.9429999999999996</v>
      </c>
      <c r="RX28" s="17">
        <v>3.1</v>
      </c>
      <c r="RY28" s="17">
        <v>3.3</v>
      </c>
      <c r="RZ28" s="17">
        <v>3.3</v>
      </c>
      <c r="SA28" s="17">
        <v>-0.2</v>
      </c>
      <c r="SB28" s="17">
        <v>20.2</v>
      </c>
      <c r="SC28" s="17">
        <v>19.22533</v>
      </c>
      <c r="SD28" s="17">
        <v>16.65541</v>
      </c>
      <c r="SE28" s="17">
        <v>3.5445899999999999</v>
      </c>
      <c r="SF28" s="17">
        <v>3</v>
      </c>
      <c r="SG28" s="17">
        <v>2</v>
      </c>
      <c r="SH28" s="17">
        <v>2</v>
      </c>
      <c r="SI28" s="17">
        <v>1</v>
      </c>
      <c r="SJ28" s="17">
        <v>0</v>
      </c>
      <c r="SK28" s="17"/>
      <c r="SL28" s="17">
        <v>0.7</v>
      </c>
      <c r="SM28" s="17">
        <v>-0.7</v>
      </c>
      <c r="SN28" s="17">
        <v>19.8</v>
      </c>
      <c r="SO28" s="17">
        <v>20</v>
      </c>
      <c r="SP28" s="17">
        <v>19.21951</v>
      </c>
      <c r="SQ28" s="17">
        <v>0.58048999999999995</v>
      </c>
      <c r="SR28" s="17">
        <v>9.6</v>
      </c>
      <c r="SS28" s="17">
        <v>9.5</v>
      </c>
      <c r="ST28" s="17">
        <v>9.5</v>
      </c>
      <c r="SU28" s="17">
        <v>0.1</v>
      </c>
      <c r="SV28" s="17">
        <v>20.100000000000001</v>
      </c>
      <c r="SW28" s="17">
        <v>20</v>
      </c>
      <c r="SX28" s="17">
        <v>18.53659</v>
      </c>
      <c r="SY28" s="17">
        <v>1.56341</v>
      </c>
      <c r="SZ28" s="17">
        <v>20.3</v>
      </c>
      <c r="TA28" s="17">
        <v>19.5122</v>
      </c>
      <c r="TB28" s="17">
        <v>19.5122</v>
      </c>
      <c r="TC28" s="17">
        <v>0.78779999999999994</v>
      </c>
      <c r="TD28" s="17">
        <v>20</v>
      </c>
      <c r="TE28" s="17">
        <v>20</v>
      </c>
      <c r="TF28" s="17">
        <v>19.317070000000001</v>
      </c>
      <c r="TG28" s="17">
        <v>0.68293000000000004</v>
      </c>
      <c r="TH28" s="17">
        <v>19.3</v>
      </c>
      <c r="TI28" s="17">
        <v>20.102</v>
      </c>
      <c r="TJ28" s="17">
        <v>20.102</v>
      </c>
      <c r="TK28" s="17">
        <v>-0.80200000000000005</v>
      </c>
      <c r="TL28" s="17">
        <v>28</v>
      </c>
      <c r="TM28" s="17">
        <v>35.274000000000001</v>
      </c>
      <c r="TN28" s="17">
        <v>35.274000000000001</v>
      </c>
      <c r="TO28" s="17">
        <v>-7.274</v>
      </c>
      <c r="TP28" s="17">
        <v>9.3000000000000007</v>
      </c>
      <c r="TQ28" s="17">
        <v>31.757999999999999</v>
      </c>
      <c r="TR28" s="17">
        <v>31.757999999999999</v>
      </c>
      <c r="TS28" s="17">
        <v>-22.457999999999998</v>
      </c>
      <c r="TT28" s="17">
        <v>0.7</v>
      </c>
      <c r="TU28" s="17">
        <v>10.94</v>
      </c>
      <c r="TV28" s="17">
        <v>10.94</v>
      </c>
      <c r="TW28" s="17">
        <v>-10.24</v>
      </c>
      <c r="TX28" s="17">
        <v>0.9</v>
      </c>
      <c r="TY28" s="17">
        <v>13.095000000000001</v>
      </c>
      <c r="TZ28" s="17">
        <v>13.095000000000001</v>
      </c>
      <c r="UA28" s="17">
        <v>-12.195</v>
      </c>
      <c r="UB28" s="17">
        <v>0.1</v>
      </c>
      <c r="UC28" s="17">
        <v>1.022</v>
      </c>
      <c r="UD28" s="17">
        <v>1.022</v>
      </c>
      <c r="UE28" s="17">
        <v>-0.92200000000000004</v>
      </c>
      <c r="UF28" s="17">
        <v>0</v>
      </c>
      <c r="UG28" s="17">
        <v>1.07</v>
      </c>
      <c r="UH28" s="17">
        <v>1.07</v>
      </c>
      <c r="UI28" s="17">
        <v>-1.07</v>
      </c>
      <c r="UJ28" s="17">
        <v>0</v>
      </c>
      <c r="UK28" s="17">
        <v>19.5122</v>
      </c>
      <c r="UL28" s="17">
        <v>19.5122</v>
      </c>
      <c r="UM28" s="17">
        <v>-19.5122</v>
      </c>
      <c r="UN28" s="17">
        <v>7.6</v>
      </c>
      <c r="UO28" s="17">
        <v>8</v>
      </c>
      <c r="UP28" s="17">
        <v>8</v>
      </c>
      <c r="UQ28" s="17">
        <v>-0.4</v>
      </c>
      <c r="UR28" s="17">
        <v>8.8000000000000007</v>
      </c>
      <c r="US28" s="17">
        <v>8.4</v>
      </c>
      <c r="UT28" s="17">
        <v>8.4</v>
      </c>
      <c r="UU28" s="17">
        <v>0.4</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7</v>
      </c>
      <c r="VI28" s="17">
        <v>6.8609999999999998</v>
      </c>
      <c r="VJ28" s="17">
        <v>6.8609999999999998</v>
      </c>
      <c r="VK28" s="17">
        <v>0.13900000000000001</v>
      </c>
      <c r="VL28" s="17">
        <v>159.91999999999999</v>
      </c>
      <c r="VM28" s="17">
        <v>152</v>
      </c>
      <c r="VN28" s="17">
        <v>152</v>
      </c>
      <c r="VO28" s="17">
        <v>7.92</v>
      </c>
      <c r="VP28" s="17">
        <v>11.7</v>
      </c>
      <c r="VQ28" s="17">
        <v>14.802</v>
      </c>
      <c r="VR28" s="17">
        <v>14.802</v>
      </c>
      <c r="VS28" s="17">
        <v>-3.1019999999999999</v>
      </c>
      <c r="VT28" s="17">
        <v>96.8</v>
      </c>
      <c r="VU28" s="17">
        <v>110.989</v>
      </c>
      <c r="VV28" s="17">
        <v>110.989</v>
      </c>
      <c r="VW28" s="17">
        <v>-14.189</v>
      </c>
      <c r="VX28" s="17">
        <v>0.6</v>
      </c>
      <c r="VY28" s="17">
        <v>0.6</v>
      </c>
      <c r="VZ28" s="17">
        <v>0.6</v>
      </c>
      <c r="WA28" s="17">
        <v>0</v>
      </c>
      <c r="WB28" s="17">
        <v>0</v>
      </c>
      <c r="WC28" s="17">
        <v>0.33100000000000002</v>
      </c>
      <c r="WD28" s="17">
        <v>0.33100000000000002</v>
      </c>
      <c r="WE28" s="17">
        <v>-0.33100000000000002</v>
      </c>
      <c r="WF28" s="17">
        <v>0</v>
      </c>
      <c r="WG28" s="17">
        <v>6.0659999999999998</v>
      </c>
      <c r="WH28" s="17">
        <v>6.0659999999999998</v>
      </c>
      <c r="WI28" s="17">
        <v>-6.0659999999999998</v>
      </c>
      <c r="WJ28" s="17">
        <v>66.3</v>
      </c>
      <c r="WK28" s="17">
        <v>72.844999999999999</v>
      </c>
      <c r="WL28" s="17">
        <v>72.844999999999999</v>
      </c>
      <c r="WM28" s="17">
        <v>-6.5449999999999999</v>
      </c>
      <c r="WN28" s="17">
        <v>11.7</v>
      </c>
      <c r="WO28" s="17">
        <v>15.474</v>
      </c>
      <c r="WP28" s="17">
        <v>15.474</v>
      </c>
      <c r="WQ28" s="17">
        <v>-3.774</v>
      </c>
      <c r="WR28" s="17">
        <v>8.4</v>
      </c>
      <c r="WS28" s="17">
        <v>8.4</v>
      </c>
      <c r="WT28" s="17">
        <v>8.4</v>
      </c>
      <c r="WU28" s="17">
        <v>0</v>
      </c>
      <c r="WV28" s="17">
        <v>20</v>
      </c>
      <c r="WW28" s="17">
        <v>20</v>
      </c>
      <c r="WX28" s="17">
        <v>19.317070000000001</v>
      </c>
      <c r="WY28" s="17">
        <v>0.68293000000000004</v>
      </c>
      <c r="WZ28" s="17"/>
      <c r="XA28" s="17"/>
      <c r="XB28" s="17"/>
      <c r="XC28" s="17">
        <v>0</v>
      </c>
      <c r="XD28" s="17">
        <v>42.4</v>
      </c>
      <c r="XE28" s="17">
        <v>41.93103</v>
      </c>
      <c r="XF28" s="17">
        <v>38</v>
      </c>
      <c r="XG28" s="17">
        <v>4.4000000000000004</v>
      </c>
      <c r="XH28" s="17">
        <v>29.3</v>
      </c>
      <c r="XI28" s="17">
        <v>22.06897</v>
      </c>
      <c r="XJ28" s="17">
        <v>20</v>
      </c>
      <c r="XK28" s="17">
        <v>9.3000000000000007</v>
      </c>
      <c r="XL28" s="17">
        <v>28.8</v>
      </c>
      <c r="XM28" s="17">
        <v>29.184000000000001</v>
      </c>
      <c r="XN28" s="17">
        <v>29.184000000000001</v>
      </c>
      <c r="XO28" s="17">
        <v>-0.38400000000000001</v>
      </c>
      <c r="XP28" s="17">
        <v>3.3</v>
      </c>
      <c r="XQ28" s="17">
        <v>2.8159999999999998</v>
      </c>
      <c r="XR28" s="17">
        <v>2.8159999999999998</v>
      </c>
      <c r="XS28" s="17">
        <v>0.48399999999999999</v>
      </c>
      <c r="XT28" s="17">
        <v>16.7</v>
      </c>
      <c r="XU28" s="17">
        <v>17</v>
      </c>
      <c r="XV28" s="17">
        <v>14</v>
      </c>
      <c r="XW28" s="17">
        <v>2.7</v>
      </c>
      <c r="XX28" s="17"/>
      <c r="XY28" s="17"/>
      <c r="XZ28" s="17"/>
      <c r="YA28" s="17">
        <v>0</v>
      </c>
      <c r="YB28" s="17"/>
      <c r="YC28" s="17"/>
      <c r="YD28" s="17"/>
      <c r="YE28" s="17">
        <v>0</v>
      </c>
    </row>
    <row r="29" spans="1:655" ht="24" customHeight="1">
      <c r="A29" s="1"/>
      <c r="B29" s="16" t="s">
        <v>60</v>
      </c>
      <c r="C29" s="16" t="s">
        <v>887</v>
      </c>
      <c r="D29" s="17"/>
      <c r="E29" s="17"/>
      <c r="F29" s="17"/>
      <c r="G29" s="17">
        <v>0</v>
      </c>
      <c r="H29" s="17"/>
      <c r="I29" s="17"/>
      <c r="J29" s="17"/>
      <c r="K29" s="17">
        <v>0</v>
      </c>
      <c r="L29" s="17"/>
      <c r="M29" s="17"/>
      <c r="N29" s="17"/>
      <c r="O29" s="17">
        <v>0</v>
      </c>
      <c r="P29" s="17">
        <v>649</v>
      </c>
      <c r="Q29" s="17">
        <v>646.79789000000005</v>
      </c>
      <c r="R29" s="17">
        <v>646.79789000000005</v>
      </c>
      <c r="S29" s="17">
        <v>2.2021099999999998</v>
      </c>
      <c r="T29" s="17">
        <v>215.4</v>
      </c>
      <c r="U29" s="17">
        <v>211.44126</v>
      </c>
      <c r="V29" s="17">
        <v>211.44126</v>
      </c>
      <c r="W29" s="17">
        <v>3.9587400000000001</v>
      </c>
      <c r="X29" s="17"/>
      <c r="Y29" s="17"/>
      <c r="Z29" s="17"/>
      <c r="AA29" s="17">
        <v>0</v>
      </c>
      <c r="AB29" s="17"/>
      <c r="AC29" s="17"/>
      <c r="AD29" s="17"/>
      <c r="AE29" s="17">
        <v>0</v>
      </c>
      <c r="AF29" s="17">
        <v>90.7</v>
      </c>
      <c r="AG29" s="17">
        <v>92.226339999999993</v>
      </c>
      <c r="AH29" s="17">
        <v>92.226339999999993</v>
      </c>
      <c r="AI29" s="17">
        <v>-1.52634</v>
      </c>
      <c r="AJ29" s="17">
        <v>154.1</v>
      </c>
      <c r="AK29" s="17">
        <v>235.97717</v>
      </c>
      <c r="AL29" s="17">
        <v>235.97717</v>
      </c>
      <c r="AM29" s="17">
        <v>-81.877170000000007</v>
      </c>
      <c r="AN29" s="17"/>
      <c r="AO29" s="17"/>
      <c r="AP29" s="17"/>
      <c r="AQ29" s="17">
        <v>0</v>
      </c>
      <c r="AR29" s="17"/>
      <c r="AS29" s="17"/>
      <c r="AT29" s="17"/>
      <c r="AU29" s="17">
        <v>0</v>
      </c>
      <c r="AV29" s="17">
        <v>156.1</v>
      </c>
      <c r="AW29" s="17">
        <v>148.54250999999999</v>
      </c>
      <c r="AX29" s="17">
        <v>153.55549999999999</v>
      </c>
      <c r="AY29" s="17">
        <v>2.5445000000000002</v>
      </c>
      <c r="AZ29" s="17">
        <v>155.80000000000001</v>
      </c>
      <c r="BA29" s="17">
        <v>148.54250999999999</v>
      </c>
      <c r="BB29" s="17">
        <v>153.55549999999999</v>
      </c>
      <c r="BC29" s="17">
        <v>2.2444999999999999</v>
      </c>
      <c r="BD29" s="17">
        <v>155.9</v>
      </c>
      <c r="BE29" s="17">
        <v>148.54250999999999</v>
      </c>
      <c r="BF29" s="17">
        <v>153.55549999999999</v>
      </c>
      <c r="BG29" s="17">
        <v>2.3445</v>
      </c>
      <c r="BH29" s="17">
        <v>252.3</v>
      </c>
      <c r="BI29" s="17">
        <v>222.81376</v>
      </c>
      <c r="BJ29" s="17">
        <v>230.33324999999999</v>
      </c>
      <c r="BK29" s="17">
        <v>21.966750000000001</v>
      </c>
      <c r="BL29" s="17">
        <v>203.1</v>
      </c>
      <c r="BM29" s="17">
        <v>195.12200999999999</v>
      </c>
      <c r="BN29" s="17">
        <v>195.12200999999999</v>
      </c>
      <c r="BO29" s="17">
        <v>7.9779900000000001</v>
      </c>
      <c r="BP29" s="17">
        <v>106.2</v>
      </c>
      <c r="BQ29" s="17">
        <v>97.561000000000007</v>
      </c>
      <c r="BR29" s="17">
        <v>97.561000000000007</v>
      </c>
      <c r="BS29" s="17">
        <v>8.6389999999999993</v>
      </c>
      <c r="BT29" s="17">
        <v>554.4</v>
      </c>
      <c r="BU29" s="17">
        <v>568.29854</v>
      </c>
      <c r="BV29" s="17">
        <v>568.29854</v>
      </c>
      <c r="BW29" s="17">
        <v>-13.898540000000001</v>
      </c>
      <c r="BX29" s="17">
        <v>10.5</v>
      </c>
      <c r="BY29" s="17">
        <v>10.561999999999999</v>
      </c>
      <c r="BZ29" s="17">
        <v>10.561999999999999</v>
      </c>
      <c r="CA29" s="17">
        <v>-6.2E-2</v>
      </c>
      <c r="CB29" s="17"/>
      <c r="CC29" s="17"/>
      <c r="CD29" s="17"/>
      <c r="CE29" s="17">
        <v>0</v>
      </c>
      <c r="CF29" s="17"/>
      <c r="CG29" s="17"/>
      <c r="CH29" s="17"/>
      <c r="CI29" s="17">
        <v>0</v>
      </c>
      <c r="CJ29" s="17"/>
      <c r="CK29" s="17"/>
      <c r="CL29" s="17"/>
      <c r="CM29" s="17">
        <v>0</v>
      </c>
      <c r="CN29" s="17"/>
      <c r="CO29" s="17"/>
      <c r="CP29" s="17"/>
      <c r="CQ29" s="17">
        <v>0</v>
      </c>
      <c r="CR29" s="17">
        <v>166.8</v>
      </c>
      <c r="CS29" s="17">
        <v>164.70732000000001</v>
      </c>
      <c r="CT29" s="17">
        <v>164.70732000000001</v>
      </c>
      <c r="CU29" s="17">
        <v>2.0926800000000001</v>
      </c>
      <c r="CV29" s="17">
        <v>7.4</v>
      </c>
      <c r="CW29" s="17">
        <v>7.6877500000000003</v>
      </c>
      <c r="CX29" s="17">
        <v>7.6877500000000003</v>
      </c>
      <c r="CY29" s="17">
        <v>-0.28775000000000001</v>
      </c>
      <c r="CZ29" s="17">
        <v>3.3</v>
      </c>
      <c r="DA29" s="17">
        <v>4.2199</v>
      </c>
      <c r="DB29" s="17">
        <v>4.2199</v>
      </c>
      <c r="DC29" s="17">
        <v>-0.91990000000000005</v>
      </c>
      <c r="DD29" s="17">
        <v>0</v>
      </c>
      <c r="DE29" s="17">
        <v>22.49822</v>
      </c>
      <c r="DF29" s="17"/>
      <c r="DG29" s="17">
        <v>0</v>
      </c>
      <c r="DH29" s="17">
        <v>6.7</v>
      </c>
      <c r="DI29" s="17">
        <v>6.8787000000000003</v>
      </c>
      <c r="DJ29" s="17">
        <v>6.8787000000000003</v>
      </c>
      <c r="DK29" s="17">
        <v>-0.1787</v>
      </c>
      <c r="DL29" s="17">
        <v>10.199999999999999</v>
      </c>
      <c r="DM29" s="17">
        <v>9.9997900000000008</v>
      </c>
      <c r="DN29" s="17">
        <v>9.9997900000000008</v>
      </c>
      <c r="DO29" s="17">
        <v>0.20021</v>
      </c>
      <c r="DP29" s="17">
        <v>143.5</v>
      </c>
      <c r="DQ29" s="17">
        <v>143</v>
      </c>
      <c r="DR29" s="17">
        <v>143</v>
      </c>
      <c r="DS29" s="17">
        <v>0.5</v>
      </c>
      <c r="DT29" s="17">
        <v>7.6</v>
      </c>
      <c r="DU29" s="17">
        <v>8.9130000000000003</v>
      </c>
      <c r="DV29" s="17">
        <v>8.9130000000000003</v>
      </c>
      <c r="DW29" s="17">
        <v>-1.3129999999999999</v>
      </c>
      <c r="DX29" s="17"/>
      <c r="DY29" s="17"/>
      <c r="DZ29" s="17"/>
      <c r="EA29" s="17">
        <v>0</v>
      </c>
      <c r="EB29" s="17"/>
      <c r="EC29" s="17"/>
      <c r="ED29" s="17"/>
      <c r="EE29" s="17">
        <v>0</v>
      </c>
      <c r="EF29" s="17"/>
      <c r="EG29" s="17"/>
      <c r="EH29" s="17"/>
      <c r="EI29" s="17">
        <v>0</v>
      </c>
      <c r="EJ29" s="17">
        <v>111</v>
      </c>
      <c r="EK29" s="17">
        <v>112.90537</v>
      </c>
      <c r="EL29" s="17">
        <v>112.90537</v>
      </c>
      <c r="EM29" s="17">
        <v>-1.90537</v>
      </c>
      <c r="EN29" s="17">
        <v>223.6</v>
      </c>
      <c r="EO29" s="17">
        <v>221.55625000000001</v>
      </c>
      <c r="EP29" s="17">
        <v>221.55625000000001</v>
      </c>
      <c r="EQ29" s="17">
        <v>2.0437500000000002</v>
      </c>
      <c r="ER29" s="17"/>
      <c r="ES29" s="17"/>
      <c r="ET29" s="17"/>
      <c r="EU29" s="17">
        <v>0</v>
      </c>
      <c r="EV29" s="17"/>
      <c r="EW29" s="17"/>
      <c r="EX29" s="17"/>
      <c r="EY29" s="17">
        <v>0</v>
      </c>
      <c r="EZ29" s="17"/>
      <c r="FA29" s="17"/>
      <c r="FB29" s="17"/>
      <c r="FC29" s="17">
        <v>0</v>
      </c>
      <c r="FD29" s="17">
        <v>6.4</v>
      </c>
      <c r="FE29" s="17">
        <v>6.39</v>
      </c>
      <c r="FF29" s="17">
        <v>6.39</v>
      </c>
      <c r="FG29" s="17">
        <v>0.01</v>
      </c>
      <c r="FH29" s="17">
        <v>456.7</v>
      </c>
      <c r="FI29" s="17">
        <v>458.87804999999997</v>
      </c>
      <c r="FJ29" s="17">
        <v>458.87804999999997</v>
      </c>
      <c r="FK29" s="17">
        <v>-2.1780499999999998</v>
      </c>
      <c r="FL29" s="17">
        <v>82</v>
      </c>
      <c r="FM29" s="17">
        <v>80.422510000000003</v>
      </c>
      <c r="FN29" s="17">
        <v>80.422510000000003</v>
      </c>
      <c r="FO29" s="17">
        <v>1.5774900000000001</v>
      </c>
      <c r="FP29" s="17">
        <v>148.80000000000001</v>
      </c>
      <c r="FQ29" s="17">
        <v>148.62634</v>
      </c>
      <c r="FR29" s="17">
        <v>148.62634</v>
      </c>
      <c r="FS29" s="17">
        <v>0.17366000000000001</v>
      </c>
      <c r="FT29" s="17">
        <v>42.1</v>
      </c>
      <c r="FU29" s="17">
        <v>41.498959999999997</v>
      </c>
      <c r="FV29" s="17">
        <v>41.498959999999997</v>
      </c>
      <c r="FW29" s="17">
        <v>0.60104000000000002</v>
      </c>
      <c r="FX29" s="17">
        <v>18.5</v>
      </c>
      <c r="FY29" s="17">
        <v>19.28585</v>
      </c>
      <c r="FZ29" s="17">
        <v>19.28585</v>
      </c>
      <c r="GA29" s="17">
        <v>-0.78585000000000005</v>
      </c>
      <c r="GB29" s="17">
        <v>19.7</v>
      </c>
      <c r="GC29" s="17">
        <v>20</v>
      </c>
      <c r="GD29" s="17">
        <v>19.317070000000001</v>
      </c>
      <c r="GE29" s="17">
        <v>0.38292999999999999</v>
      </c>
      <c r="GF29" s="17">
        <v>89</v>
      </c>
      <c r="GG29" s="17">
        <v>87.657560000000004</v>
      </c>
      <c r="GH29" s="17">
        <v>87.657560000000004</v>
      </c>
      <c r="GI29" s="17">
        <v>1.3424400000000001</v>
      </c>
      <c r="GJ29" s="17"/>
      <c r="GK29" s="17">
        <v>123.07692</v>
      </c>
      <c r="GL29" s="17">
        <v>123.07692</v>
      </c>
      <c r="GM29" s="17">
        <v>-123.07692</v>
      </c>
      <c r="GN29" s="17">
        <v>176</v>
      </c>
      <c r="GO29" s="17">
        <v>0</v>
      </c>
      <c r="GP29" s="17">
        <v>0</v>
      </c>
      <c r="GQ29" s="17">
        <v>176</v>
      </c>
      <c r="GR29" s="17"/>
      <c r="GS29" s="17"/>
      <c r="GT29" s="17"/>
      <c r="GU29" s="17">
        <v>0</v>
      </c>
      <c r="GV29" s="17">
        <v>108.6</v>
      </c>
      <c r="GW29" s="17">
        <v>110.91316999999999</v>
      </c>
      <c r="GX29" s="17">
        <v>110.91316999999999</v>
      </c>
      <c r="GY29" s="17">
        <v>-2.3131699999999999</v>
      </c>
      <c r="GZ29" s="17">
        <v>0</v>
      </c>
      <c r="HA29" s="17"/>
      <c r="HB29" s="17">
        <v>9.09</v>
      </c>
      <c r="HC29" s="17">
        <v>-9.09</v>
      </c>
      <c r="HD29" s="17">
        <v>5.7</v>
      </c>
      <c r="HE29" s="17">
        <v>9.9490999999999996</v>
      </c>
      <c r="HF29" s="17">
        <v>9.9490999999999996</v>
      </c>
      <c r="HG29" s="17">
        <v>-4.2491000000000003</v>
      </c>
      <c r="HH29" s="17">
        <v>47</v>
      </c>
      <c r="HI29" s="17">
        <v>47.26634</v>
      </c>
      <c r="HJ29" s="17">
        <v>47.26634</v>
      </c>
      <c r="HK29" s="17">
        <v>-0.26634000000000002</v>
      </c>
      <c r="HL29" s="17">
        <v>20.5</v>
      </c>
      <c r="HM29" s="17">
        <v>20.036100000000001</v>
      </c>
      <c r="HN29" s="17">
        <v>20.036100000000001</v>
      </c>
      <c r="HO29" s="17">
        <v>0.46389999999999998</v>
      </c>
      <c r="HP29" s="17">
        <v>3.8</v>
      </c>
      <c r="HQ29" s="17">
        <v>3.8872599999999999</v>
      </c>
      <c r="HR29" s="17">
        <v>3.8872599999999999</v>
      </c>
      <c r="HS29" s="17">
        <v>-8.7260000000000004E-2</v>
      </c>
      <c r="HT29" s="17">
        <v>19.600000000000001</v>
      </c>
      <c r="HU29" s="17">
        <v>34.419510000000002</v>
      </c>
      <c r="HV29" s="17">
        <v>34.419510000000002</v>
      </c>
      <c r="HW29" s="17">
        <v>-14.819509999999999</v>
      </c>
      <c r="HX29" s="17">
        <v>174.9</v>
      </c>
      <c r="HY29" s="17">
        <v>171.54185000000001</v>
      </c>
      <c r="HZ29" s="17">
        <v>171.54185000000001</v>
      </c>
      <c r="IA29" s="17">
        <v>3.3581500000000002</v>
      </c>
      <c r="IB29" s="17">
        <v>80.900000000000006</v>
      </c>
      <c r="IC29" s="17">
        <v>76.947890000000001</v>
      </c>
      <c r="ID29" s="17">
        <v>74.597179999999994</v>
      </c>
      <c r="IE29" s="17">
        <v>6.3028199999999996</v>
      </c>
      <c r="IF29" s="17"/>
      <c r="IG29" s="17"/>
      <c r="IH29" s="17"/>
      <c r="II29" s="17">
        <v>0</v>
      </c>
      <c r="IJ29" s="17"/>
      <c r="IK29" s="17"/>
      <c r="IL29" s="17"/>
      <c r="IM29" s="17">
        <v>0</v>
      </c>
      <c r="IN29" s="17">
        <v>45.5</v>
      </c>
      <c r="IO29" s="17">
        <v>48.41648</v>
      </c>
      <c r="IP29" s="17">
        <v>48.41648</v>
      </c>
      <c r="IQ29" s="17">
        <v>-2.91648</v>
      </c>
      <c r="IR29" s="17"/>
      <c r="IS29" s="17"/>
      <c r="IT29" s="17"/>
      <c r="IU29" s="17">
        <v>0</v>
      </c>
      <c r="IV29" s="17"/>
      <c r="IW29" s="17"/>
      <c r="IX29" s="17"/>
      <c r="IY29" s="17">
        <v>0</v>
      </c>
      <c r="IZ29" s="17"/>
      <c r="JA29" s="17"/>
      <c r="JB29" s="17"/>
      <c r="JC29" s="17">
        <v>0</v>
      </c>
      <c r="JD29" s="17">
        <v>86.7</v>
      </c>
      <c r="JE29" s="17">
        <v>88.815600000000003</v>
      </c>
      <c r="JF29" s="17">
        <v>88.815600000000003</v>
      </c>
      <c r="JG29" s="17">
        <v>-2.1156000000000001</v>
      </c>
      <c r="JH29" s="17">
        <v>171.2</v>
      </c>
      <c r="JI29" s="17">
        <v>183.19533000000001</v>
      </c>
      <c r="JJ29" s="17">
        <v>183.19533000000001</v>
      </c>
      <c r="JK29" s="17">
        <v>-11.995329999999999</v>
      </c>
      <c r="JL29" s="17"/>
      <c r="JM29" s="17"/>
      <c r="JN29" s="17"/>
      <c r="JO29" s="17">
        <v>0</v>
      </c>
      <c r="JP29" s="17">
        <v>200</v>
      </c>
      <c r="JQ29" s="17">
        <v>183.19533000000001</v>
      </c>
      <c r="JR29" s="17">
        <v>183.19533000000001</v>
      </c>
      <c r="JS29" s="17">
        <v>16.804670000000002</v>
      </c>
      <c r="JT29" s="17">
        <v>178.3</v>
      </c>
      <c r="JU29" s="17">
        <v>183.19533000000001</v>
      </c>
      <c r="JV29" s="17">
        <v>183.19533000000001</v>
      </c>
      <c r="JW29" s="17">
        <v>-4.8953300000000004</v>
      </c>
      <c r="JX29" s="17">
        <v>0</v>
      </c>
      <c r="JY29" s="17">
        <v>0</v>
      </c>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4.7</v>
      </c>
      <c r="LE29" s="17">
        <v>3.9931199999999998</v>
      </c>
      <c r="LF29" s="17">
        <v>3.9931199999999998</v>
      </c>
      <c r="LG29" s="17">
        <v>0.70687999999999995</v>
      </c>
      <c r="LH29" s="17">
        <v>247.3</v>
      </c>
      <c r="LI29" s="17">
        <v>193.34555</v>
      </c>
      <c r="LJ29" s="17">
        <v>189.35429999999999</v>
      </c>
      <c r="LK29" s="17">
        <v>57.945700000000002</v>
      </c>
      <c r="LL29" s="17">
        <v>134.30000000000001</v>
      </c>
      <c r="LM29" s="17">
        <v>133.67995999999999</v>
      </c>
      <c r="LN29" s="17">
        <v>133.67995999999999</v>
      </c>
      <c r="LO29" s="17">
        <v>0.62004000000000004</v>
      </c>
      <c r="LP29" s="17">
        <v>65.400000000000006</v>
      </c>
      <c r="LQ29" s="17">
        <v>67.461460000000002</v>
      </c>
      <c r="LR29" s="17">
        <v>67.461460000000002</v>
      </c>
      <c r="LS29" s="17">
        <v>-2.0614599999999998</v>
      </c>
      <c r="LT29" s="17">
        <v>79.3</v>
      </c>
      <c r="LU29" s="17">
        <v>78.567999999999998</v>
      </c>
      <c r="LV29" s="17">
        <v>78.567999999999998</v>
      </c>
      <c r="LW29" s="17">
        <v>0.73199999999999998</v>
      </c>
      <c r="LX29" s="17">
        <v>30.4</v>
      </c>
      <c r="LY29" s="17">
        <v>30.097560000000001</v>
      </c>
      <c r="LZ29" s="17">
        <v>30.097560000000001</v>
      </c>
      <c r="MA29" s="17">
        <v>0.30243999999999999</v>
      </c>
      <c r="MB29" s="17">
        <v>0</v>
      </c>
      <c r="MC29" s="17"/>
      <c r="MD29" s="17"/>
      <c r="ME29" s="17">
        <v>0</v>
      </c>
      <c r="MF29" s="17"/>
      <c r="MG29" s="17"/>
      <c r="MH29" s="17"/>
      <c r="MI29" s="17">
        <v>0</v>
      </c>
      <c r="MJ29" s="17"/>
      <c r="MK29" s="17"/>
      <c r="ML29" s="17"/>
      <c r="MM29" s="17">
        <v>0</v>
      </c>
      <c r="MN29" s="17">
        <v>143.1</v>
      </c>
      <c r="MO29" s="17">
        <v>146.66612000000001</v>
      </c>
      <c r="MP29" s="17">
        <v>146.66612000000001</v>
      </c>
      <c r="MQ29" s="17">
        <v>-3.5661200000000002</v>
      </c>
      <c r="MR29" s="17">
        <v>145.1</v>
      </c>
      <c r="MS29" s="17">
        <v>146.66612000000001</v>
      </c>
      <c r="MT29" s="17">
        <v>146.66612000000001</v>
      </c>
      <c r="MU29" s="17">
        <v>-1.56612</v>
      </c>
      <c r="MV29" s="17">
        <v>146</v>
      </c>
      <c r="MW29" s="17">
        <v>146.66612000000001</v>
      </c>
      <c r="MX29" s="17">
        <v>146.66612000000001</v>
      </c>
      <c r="MY29" s="17">
        <v>-0.66612000000000005</v>
      </c>
      <c r="MZ29" s="17">
        <v>0</v>
      </c>
      <c r="NA29" s="17">
        <v>102.5641</v>
      </c>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0.6</v>
      </c>
      <c r="OC29" s="17">
        <v>1.0069999999999999</v>
      </c>
      <c r="OD29" s="17">
        <v>1.0069999999999999</v>
      </c>
      <c r="OE29" s="17">
        <v>-0.40699999999999997</v>
      </c>
      <c r="OF29" s="17">
        <v>58</v>
      </c>
      <c r="OG29" s="17">
        <v>55.432000000000002</v>
      </c>
      <c r="OH29" s="17">
        <v>55.432000000000002</v>
      </c>
      <c r="OI29" s="17">
        <v>2.5680000000000001</v>
      </c>
      <c r="OJ29" s="17">
        <v>77.7</v>
      </c>
      <c r="OK29" s="17">
        <v>31.012</v>
      </c>
      <c r="OL29" s="17">
        <v>31.012</v>
      </c>
      <c r="OM29" s="17">
        <v>46.688000000000002</v>
      </c>
      <c r="ON29" s="17">
        <v>10.199999999999999</v>
      </c>
      <c r="OO29" s="17">
        <v>10.196</v>
      </c>
      <c r="OP29" s="17">
        <v>10.196</v>
      </c>
      <c r="OQ29" s="17">
        <v>4.0000000000000001E-3</v>
      </c>
      <c r="OR29" s="17">
        <v>0.2</v>
      </c>
      <c r="OS29" s="17">
        <v>0.3</v>
      </c>
      <c r="OT29" s="17">
        <v>0.3</v>
      </c>
      <c r="OU29" s="17">
        <v>-0.1</v>
      </c>
      <c r="OV29" s="17">
        <v>19.8</v>
      </c>
      <c r="OW29" s="17">
        <v>17.560980000000001</v>
      </c>
      <c r="OX29" s="17">
        <v>17.560980000000001</v>
      </c>
      <c r="OY29" s="17">
        <v>2.23902</v>
      </c>
      <c r="OZ29" s="17">
        <v>9.9</v>
      </c>
      <c r="PA29" s="17">
        <v>9.9830000000000005</v>
      </c>
      <c r="PB29" s="17">
        <v>9.9830000000000005</v>
      </c>
      <c r="PC29" s="17">
        <v>-8.3000000000000004E-2</v>
      </c>
      <c r="PD29" s="17">
        <v>5.4</v>
      </c>
      <c r="PE29" s="17">
        <v>5.67</v>
      </c>
      <c r="PF29" s="17">
        <v>5.67</v>
      </c>
      <c r="PG29" s="17">
        <v>-0.27</v>
      </c>
      <c r="PH29" s="17">
        <v>1.2</v>
      </c>
      <c r="PI29" s="17">
        <v>1.23</v>
      </c>
      <c r="PJ29" s="17">
        <v>1.23</v>
      </c>
      <c r="PK29" s="17">
        <v>-0.03</v>
      </c>
      <c r="PL29" s="17">
        <v>3.1</v>
      </c>
      <c r="PM29" s="17">
        <v>3.4</v>
      </c>
      <c r="PN29" s="17">
        <v>3.4</v>
      </c>
      <c r="PO29" s="17">
        <v>-0.3</v>
      </c>
      <c r="PP29" s="17">
        <v>5</v>
      </c>
      <c r="PQ29" s="17">
        <v>4.7</v>
      </c>
      <c r="PR29" s="17">
        <v>4.7</v>
      </c>
      <c r="PS29" s="17">
        <v>0.3</v>
      </c>
      <c r="PT29" s="17">
        <v>20.6</v>
      </c>
      <c r="PU29" s="17">
        <v>19.5122</v>
      </c>
      <c r="PV29" s="17">
        <v>19.5122</v>
      </c>
      <c r="PW29" s="17">
        <v>1.0878000000000001</v>
      </c>
      <c r="PX29" s="17">
        <v>20</v>
      </c>
      <c r="PY29" s="17">
        <v>19.5122</v>
      </c>
      <c r="PZ29" s="17">
        <v>19.5122</v>
      </c>
      <c r="QA29" s="17">
        <v>0.48780000000000001</v>
      </c>
      <c r="QB29" s="17">
        <v>19.100000000000001</v>
      </c>
      <c r="QC29" s="17">
        <v>19</v>
      </c>
      <c r="QD29" s="17">
        <v>17.560980000000001</v>
      </c>
      <c r="QE29" s="17">
        <v>1.5390200000000001</v>
      </c>
      <c r="QF29" s="17">
        <v>3.5</v>
      </c>
      <c r="QG29" s="17">
        <v>3.5</v>
      </c>
      <c r="QH29" s="17">
        <v>3.5</v>
      </c>
      <c r="QI29" s="17">
        <v>0</v>
      </c>
      <c r="QJ29" s="17">
        <v>9.3000000000000007</v>
      </c>
      <c r="QK29" s="17">
        <v>9.1999999999999993</v>
      </c>
      <c r="QL29" s="17">
        <v>9.1999999999999993</v>
      </c>
      <c r="QM29" s="17">
        <v>0.1</v>
      </c>
      <c r="QN29" s="17">
        <v>3.5</v>
      </c>
      <c r="QO29" s="17">
        <v>11.22</v>
      </c>
      <c r="QP29" s="17">
        <v>11.22</v>
      </c>
      <c r="QQ29" s="17">
        <v>-7.72</v>
      </c>
      <c r="QR29" s="17">
        <v>4</v>
      </c>
      <c r="QS29" s="17">
        <v>13.66</v>
      </c>
      <c r="QT29" s="17">
        <v>13.66</v>
      </c>
      <c r="QU29" s="17">
        <v>-9.66</v>
      </c>
      <c r="QV29" s="17">
        <v>2.8</v>
      </c>
      <c r="QW29" s="17">
        <v>13.871</v>
      </c>
      <c r="QX29" s="17">
        <v>13.871</v>
      </c>
      <c r="QY29" s="17">
        <v>-11.071</v>
      </c>
      <c r="QZ29" s="17">
        <v>0</v>
      </c>
      <c r="RA29" s="17">
        <v>37.238999999999997</v>
      </c>
      <c r="RB29" s="17">
        <v>37.238999999999997</v>
      </c>
      <c r="RC29" s="17">
        <v>-37.238999999999997</v>
      </c>
      <c r="RD29" s="17">
        <v>4.4000000000000004</v>
      </c>
      <c r="RE29" s="17">
        <v>4.2</v>
      </c>
      <c r="RF29" s="17">
        <v>4.2</v>
      </c>
      <c r="RG29" s="17">
        <v>0.2</v>
      </c>
      <c r="RH29" s="17">
        <v>0</v>
      </c>
      <c r="RI29" s="17"/>
      <c r="RJ29" s="17">
        <v>0</v>
      </c>
      <c r="RK29" s="17">
        <v>0</v>
      </c>
      <c r="RL29" s="17">
        <v>2.4</v>
      </c>
      <c r="RM29" s="17">
        <v>1.2</v>
      </c>
      <c r="RN29" s="17">
        <v>1.2</v>
      </c>
      <c r="RO29" s="17">
        <v>1.2</v>
      </c>
      <c r="RP29" s="17"/>
      <c r="RQ29" s="17"/>
      <c r="RR29" s="17"/>
      <c r="RS29" s="17">
        <v>0</v>
      </c>
      <c r="RT29" s="17">
        <v>6.5</v>
      </c>
      <c r="RU29" s="17">
        <v>13.242000000000001</v>
      </c>
      <c r="RV29" s="17">
        <v>13.242000000000001</v>
      </c>
      <c r="RW29" s="17">
        <v>-6.742</v>
      </c>
      <c r="RX29" s="17">
        <v>3.3</v>
      </c>
      <c r="RY29" s="17">
        <v>3.3</v>
      </c>
      <c r="RZ29" s="17">
        <v>3.3</v>
      </c>
      <c r="SA29" s="17">
        <v>0</v>
      </c>
      <c r="SB29" s="17">
        <v>20.2</v>
      </c>
      <c r="SC29" s="17">
        <v>17.885470000000002</v>
      </c>
      <c r="SD29" s="17">
        <v>17.339079999999999</v>
      </c>
      <c r="SE29" s="17">
        <v>2.8609200000000001</v>
      </c>
      <c r="SF29" s="17">
        <v>3</v>
      </c>
      <c r="SG29" s="17">
        <v>2</v>
      </c>
      <c r="SH29" s="17">
        <v>2</v>
      </c>
      <c r="SI29" s="17">
        <v>1</v>
      </c>
      <c r="SJ29" s="17">
        <v>0</v>
      </c>
      <c r="SK29" s="17"/>
      <c r="SL29" s="17">
        <v>0.7</v>
      </c>
      <c r="SM29" s="17">
        <v>-0.7</v>
      </c>
      <c r="SN29" s="17">
        <v>19.8</v>
      </c>
      <c r="SO29" s="17">
        <v>20</v>
      </c>
      <c r="SP29" s="17">
        <v>19.21951</v>
      </c>
      <c r="SQ29" s="17">
        <v>0.58048999999999995</v>
      </c>
      <c r="SR29" s="17">
        <v>9.6999999999999993</v>
      </c>
      <c r="SS29" s="17">
        <v>9.5</v>
      </c>
      <c r="ST29" s="17">
        <v>9.5</v>
      </c>
      <c r="SU29" s="17">
        <v>0.2</v>
      </c>
      <c r="SV29" s="17">
        <v>20.100000000000001</v>
      </c>
      <c r="SW29" s="17">
        <v>20</v>
      </c>
      <c r="SX29" s="17">
        <v>18.53659</v>
      </c>
      <c r="SY29" s="17">
        <v>1.56341</v>
      </c>
      <c r="SZ29" s="17">
        <v>20.3</v>
      </c>
      <c r="TA29" s="17">
        <v>19.5122</v>
      </c>
      <c r="TB29" s="17">
        <v>19.5122</v>
      </c>
      <c r="TC29" s="17">
        <v>0.78779999999999994</v>
      </c>
      <c r="TD29" s="17">
        <v>20</v>
      </c>
      <c r="TE29" s="17">
        <v>20</v>
      </c>
      <c r="TF29" s="17">
        <v>19.317070000000001</v>
      </c>
      <c r="TG29" s="17">
        <v>0.68293000000000004</v>
      </c>
      <c r="TH29" s="17">
        <v>21.9</v>
      </c>
      <c r="TI29" s="17">
        <v>20.047999999999998</v>
      </c>
      <c r="TJ29" s="17">
        <v>20.047999999999998</v>
      </c>
      <c r="TK29" s="17">
        <v>1.8520000000000001</v>
      </c>
      <c r="TL29" s="17">
        <v>32.9</v>
      </c>
      <c r="TM29" s="17">
        <v>40.109000000000002</v>
      </c>
      <c r="TN29" s="17">
        <v>40.109000000000002</v>
      </c>
      <c r="TO29" s="17">
        <v>-7.2089999999999996</v>
      </c>
      <c r="TP29" s="17">
        <v>32.700000000000003</v>
      </c>
      <c r="TQ29" s="17">
        <v>23.94</v>
      </c>
      <c r="TR29" s="17">
        <v>23.94</v>
      </c>
      <c r="TS29" s="17">
        <v>8.76</v>
      </c>
      <c r="TT29" s="17">
        <v>0</v>
      </c>
      <c r="TU29" s="17">
        <v>14.768000000000001</v>
      </c>
      <c r="TV29" s="17">
        <v>14.768000000000001</v>
      </c>
      <c r="TW29" s="17">
        <v>-14.768000000000001</v>
      </c>
      <c r="TX29" s="17">
        <v>0</v>
      </c>
      <c r="TY29" s="17">
        <v>18.945</v>
      </c>
      <c r="TZ29" s="17">
        <v>18.945</v>
      </c>
      <c r="UA29" s="17">
        <v>-18.945</v>
      </c>
      <c r="UB29" s="17">
        <v>0</v>
      </c>
      <c r="UC29" s="17">
        <v>1.282</v>
      </c>
      <c r="UD29" s="17">
        <v>1.282</v>
      </c>
      <c r="UE29" s="17">
        <v>-1.282</v>
      </c>
      <c r="UF29" s="17">
        <v>0</v>
      </c>
      <c r="UG29" s="17">
        <v>1.3380000000000001</v>
      </c>
      <c r="UH29" s="17">
        <v>1.3380000000000001</v>
      </c>
      <c r="UI29" s="17">
        <v>-1.3380000000000001</v>
      </c>
      <c r="UJ29" s="17">
        <v>0</v>
      </c>
      <c r="UK29" s="17">
        <v>19.5122</v>
      </c>
      <c r="UL29" s="17">
        <v>19.5122</v>
      </c>
      <c r="UM29" s="17">
        <v>-19.5122</v>
      </c>
      <c r="UN29" s="17">
        <v>7.5</v>
      </c>
      <c r="UO29" s="17">
        <v>8</v>
      </c>
      <c r="UP29" s="17">
        <v>8</v>
      </c>
      <c r="UQ29" s="17">
        <v>-0.5</v>
      </c>
      <c r="UR29" s="17">
        <v>8.9</v>
      </c>
      <c r="US29" s="17">
        <v>8.4</v>
      </c>
      <c r="UT29" s="17">
        <v>8.4</v>
      </c>
      <c r="UU29" s="17">
        <v>0.5</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9.1</v>
      </c>
      <c r="VI29" s="17">
        <v>7.1180000000000003</v>
      </c>
      <c r="VJ29" s="17">
        <v>7.1180000000000003</v>
      </c>
      <c r="VK29" s="17">
        <v>1.982</v>
      </c>
      <c r="VL29" s="17">
        <v>154.78</v>
      </c>
      <c r="VM29" s="17">
        <v>152</v>
      </c>
      <c r="VN29" s="17">
        <v>152</v>
      </c>
      <c r="VO29" s="17">
        <v>2.78</v>
      </c>
      <c r="VP29" s="17">
        <v>11.9</v>
      </c>
      <c r="VQ29" s="17">
        <v>15.755000000000001</v>
      </c>
      <c r="VR29" s="17">
        <v>15.755000000000001</v>
      </c>
      <c r="VS29" s="17">
        <v>-3.855</v>
      </c>
      <c r="VT29" s="17">
        <v>64.7</v>
      </c>
      <c r="VU29" s="17">
        <v>117.708</v>
      </c>
      <c r="VV29" s="17">
        <v>117.708</v>
      </c>
      <c r="VW29" s="17">
        <v>-53.008000000000003</v>
      </c>
      <c r="VX29" s="17">
        <v>0.6</v>
      </c>
      <c r="VY29" s="17">
        <v>0.6</v>
      </c>
      <c r="VZ29" s="17">
        <v>0.6</v>
      </c>
      <c r="WA29" s="17">
        <v>0</v>
      </c>
      <c r="WB29" s="17">
        <v>0</v>
      </c>
      <c r="WC29" s="17">
        <v>1.9019999999999999</v>
      </c>
      <c r="WD29" s="17">
        <v>1.9019999999999999</v>
      </c>
      <c r="WE29" s="17">
        <v>-1.9019999999999999</v>
      </c>
      <c r="WF29" s="17">
        <v>0</v>
      </c>
      <c r="WG29" s="17">
        <v>11.112</v>
      </c>
      <c r="WH29" s="17">
        <v>11.112</v>
      </c>
      <c r="WI29" s="17">
        <v>-11.112</v>
      </c>
      <c r="WJ29" s="17">
        <v>50.2</v>
      </c>
      <c r="WK29" s="17">
        <v>74.581999999999994</v>
      </c>
      <c r="WL29" s="17">
        <v>74.581999999999994</v>
      </c>
      <c r="WM29" s="17">
        <v>-24.382000000000001</v>
      </c>
      <c r="WN29" s="17">
        <v>7.5</v>
      </c>
      <c r="WO29" s="17">
        <v>13.254</v>
      </c>
      <c r="WP29" s="17">
        <v>13.254</v>
      </c>
      <c r="WQ29" s="17">
        <v>-5.7539999999999996</v>
      </c>
      <c r="WR29" s="17">
        <v>8.5</v>
      </c>
      <c r="WS29" s="17">
        <v>8.4</v>
      </c>
      <c r="WT29" s="17">
        <v>8.4</v>
      </c>
      <c r="WU29" s="17">
        <v>0.1</v>
      </c>
      <c r="WV29" s="17">
        <v>20</v>
      </c>
      <c r="WW29" s="17">
        <v>20</v>
      </c>
      <c r="WX29" s="17">
        <v>19.317070000000001</v>
      </c>
      <c r="WY29" s="17">
        <v>0.68293000000000004</v>
      </c>
      <c r="WZ29" s="17"/>
      <c r="XA29" s="17"/>
      <c r="XB29" s="17"/>
      <c r="XC29" s="17">
        <v>0</v>
      </c>
      <c r="XD29" s="17">
        <v>42.3</v>
      </c>
      <c r="XE29" s="17">
        <v>41.93103</v>
      </c>
      <c r="XF29" s="17">
        <v>38</v>
      </c>
      <c r="XG29" s="17">
        <v>4.3</v>
      </c>
      <c r="XH29" s="17">
        <v>29.7</v>
      </c>
      <c r="XI29" s="17">
        <v>22.06897</v>
      </c>
      <c r="XJ29" s="17">
        <v>20</v>
      </c>
      <c r="XK29" s="17">
        <v>9.6999999999999993</v>
      </c>
      <c r="XL29" s="17">
        <v>28.7</v>
      </c>
      <c r="XM29" s="17">
        <v>29.184000000000001</v>
      </c>
      <c r="XN29" s="17">
        <v>29.184000000000001</v>
      </c>
      <c r="XO29" s="17">
        <v>-0.48399999999999999</v>
      </c>
      <c r="XP29" s="17">
        <v>3.2</v>
      </c>
      <c r="XQ29" s="17">
        <v>2.8159999999999998</v>
      </c>
      <c r="XR29" s="17">
        <v>2.8159999999999998</v>
      </c>
      <c r="XS29" s="17">
        <v>0.38400000000000001</v>
      </c>
      <c r="XT29" s="17">
        <v>16</v>
      </c>
      <c r="XU29" s="17">
        <v>17</v>
      </c>
      <c r="XV29" s="17">
        <v>14</v>
      </c>
      <c r="XW29" s="17">
        <v>2</v>
      </c>
      <c r="XX29" s="17"/>
      <c r="XY29" s="17"/>
      <c r="XZ29" s="17"/>
      <c r="YA29" s="17">
        <v>0</v>
      </c>
      <c r="YB29" s="17"/>
      <c r="YC29" s="17"/>
      <c r="YD29" s="17"/>
      <c r="YE29" s="17">
        <v>0</v>
      </c>
    </row>
    <row r="30" spans="1:655" ht="24" customHeight="1">
      <c r="A30" s="1"/>
      <c r="B30" s="16" t="s">
        <v>60</v>
      </c>
      <c r="C30" s="16" t="s">
        <v>888</v>
      </c>
      <c r="D30" s="17"/>
      <c r="E30" s="17"/>
      <c r="F30" s="17"/>
      <c r="G30" s="17">
        <v>0</v>
      </c>
      <c r="H30" s="17"/>
      <c r="I30" s="17"/>
      <c r="J30" s="17"/>
      <c r="K30" s="17">
        <v>0</v>
      </c>
      <c r="L30" s="17"/>
      <c r="M30" s="17"/>
      <c r="N30" s="17"/>
      <c r="O30" s="17">
        <v>0</v>
      </c>
      <c r="P30" s="17">
        <v>652.9</v>
      </c>
      <c r="Q30" s="17">
        <v>646.79789000000005</v>
      </c>
      <c r="R30" s="17">
        <v>646.79789000000005</v>
      </c>
      <c r="S30" s="17">
        <v>6.1021099999999997</v>
      </c>
      <c r="T30" s="17">
        <v>215.3</v>
      </c>
      <c r="U30" s="17">
        <v>211.44126</v>
      </c>
      <c r="V30" s="17">
        <v>211.44126</v>
      </c>
      <c r="W30" s="17">
        <v>3.8587400000000001</v>
      </c>
      <c r="X30" s="17"/>
      <c r="Y30" s="17"/>
      <c r="Z30" s="17"/>
      <c r="AA30" s="17">
        <v>0</v>
      </c>
      <c r="AB30" s="17"/>
      <c r="AC30" s="17"/>
      <c r="AD30" s="17"/>
      <c r="AE30" s="17">
        <v>0</v>
      </c>
      <c r="AF30" s="17">
        <v>89</v>
      </c>
      <c r="AG30" s="17">
        <v>92.226339999999993</v>
      </c>
      <c r="AH30" s="17">
        <v>92.226339999999993</v>
      </c>
      <c r="AI30" s="17">
        <v>-3.22634</v>
      </c>
      <c r="AJ30" s="17">
        <v>154.9</v>
      </c>
      <c r="AK30" s="17">
        <v>235.97717</v>
      </c>
      <c r="AL30" s="17">
        <v>235.97717</v>
      </c>
      <c r="AM30" s="17">
        <v>-81.077169999999995</v>
      </c>
      <c r="AN30" s="17"/>
      <c r="AO30" s="17"/>
      <c r="AP30" s="17"/>
      <c r="AQ30" s="17">
        <v>0</v>
      </c>
      <c r="AR30" s="17"/>
      <c r="AS30" s="17"/>
      <c r="AT30" s="17"/>
      <c r="AU30" s="17">
        <v>0</v>
      </c>
      <c r="AV30" s="17">
        <v>179.7</v>
      </c>
      <c r="AW30" s="17">
        <v>153.55444</v>
      </c>
      <c r="AX30" s="17">
        <v>153.55551</v>
      </c>
      <c r="AY30" s="17">
        <v>26.144490000000001</v>
      </c>
      <c r="AZ30" s="17">
        <v>190.4</v>
      </c>
      <c r="BA30" s="17">
        <v>153.55444</v>
      </c>
      <c r="BB30" s="17">
        <v>153.55551</v>
      </c>
      <c r="BC30" s="17">
        <v>36.84449</v>
      </c>
      <c r="BD30" s="17">
        <v>192.2</v>
      </c>
      <c r="BE30" s="17">
        <v>153.55444</v>
      </c>
      <c r="BF30" s="17">
        <v>153.55551</v>
      </c>
      <c r="BG30" s="17">
        <v>38.644489999999998</v>
      </c>
      <c r="BH30" s="17">
        <v>277.10000000000002</v>
      </c>
      <c r="BI30" s="17">
        <v>230.33166</v>
      </c>
      <c r="BJ30" s="17">
        <v>230.33326</v>
      </c>
      <c r="BK30" s="17">
        <v>46.766739999999999</v>
      </c>
      <c r="BL30" s="17">
        <v>201.8</v>
      </c>
      <c r="BM30" s="17">
        <v>195.12200999999999</v>
      </c>
      <c r="BN30" s="17">
        <v>195.12200999999999</v>
      </c>
      <c r="BO30" s="17">
        <v>6.6779900000000003</v>
      </c>
      <c r="BP30" s="17">
        <v>107.6</v>
      </c>
      <c r="BQ30" s="17">
        <v>97.561000000000007</v>
      </c>
      <c r="BR30" s="17">
        <v>97.561000000000007</v>
      </c>
      <c r="BS30" s="17">
        <v>10.039</v>
      </c>
      <c r="BT30" s="17">
        <v>569.70000000000005</v>
      </c>
      <c r="BU30" s="17">
        <v>568.29854</v>
      </c>
      <c r="BV30" s="17">
        <v>568.29854</v>
      </c>
      <c r="BW30" s="17">
        <v>1.4014599999999999</v>
      </c>
      <c r="BX30" s="17">
        <v>10.4</v>
      </c>
      <c r="BY30" s="17">
        <v>10.561999999999999</v>
      </c>
      <c r="BZ30" s="17">
        <v>10.561999999999999</v>
      </c>
      <c r="CA30" s="17">
        <v>-0.16200000000000001</v>
      </c>
      <c r="CB30" s="17"/>
      <c r="CC30" s="17"/>
      <c r="CD30" s="17"/>
      <c r="CE30" s="17">
        <v>0</v>
      </c>
      <c r="CF30" s="17"/>
      <c r="CG30" s="17"/>
      <c r="CH30" s="17"/>
      <c r="CI30" s="17">
        <v>0</v>
      </c>
      <c r="CJ30" s="17"/>
      <c r="CK30" s="17"/>
      <c r="CL30" s="17"/>
      <c r="CM30" s="17">
        <v>0</v>
      </c>
      <c r="CN30" s="17"/>
      <c r="CO30" s="17"/>
      <c r="CP30" s="17"/>
      <c r="CQ30" s="17">
        <v>0</v>
      </c>
      <c r="CR30" s="17">
        <v>165.1</v>
      </c>
      <c r="CS30" s="17">
        <v>164.70732000000001</v>
      </c>
      <c r="CT30" s="17">
        <v>164.70732000000001</v>
      </c>
      <c r="CU30" s="17">
        <v>0.39267999999999997</v>
      </c>
      <c r="CV30" s="17">
        <v>7.4</v>
      </c>
      <c r="CW30" s="17">
        <v>7.6877500000000003</v>
      </c>
      <c r="CX30" s="17">
        <v>7.6877500000000003</v>
      </c>
      <c r="CY30" s="17">
        <v>-0.28775000000000001</v>
      </c>
      <c r="CZ30" s="17">
        <v>3.3</v>
      </c>
      <c r="DA30" s="17">
        <v>4.2199</v>
      </c>
      <c r="DB30" s="17">
        <v>4.2199</v>
      </c>
      <c r="DC30" s="17">
        <v>-0.91990000000000005</v>
      </c>
      <c r="DD30" s="17">
        <v>16.7</v>
      </c>
      <c r="DE30" s="17">
        <v>22.49822</v>
      </c>
      <c r="DF30" s="17"/>
      <c r="DG30" s="17">
        <v>16.7</v>
      </c>
      <c r="DH30" s="17">
        <v>6.8</v>
      </c>
      <c r="DI30" s="17">
        <v>6.8787000000000003</v>
      </c>
      <c r="DJ30" s="17">
        <v>6.8787000000000003</v>
      </c>
      <c r="DK30" s="17">
        <v>-7.8700000000000006E-2</v>
      </c>
      <c r="DL30" s="17">
        <v>10.199999999999999</v>
      </c>
      <c r="DM30" s="17">
        <v>9.9997900000000008</v>
      </c>
      <c r="DN30" s="17">
        <v>9.9997900000000008</v>
      </c>
      <c r="DO30" s="17">
        <v>0.20021</v>
      </c>
      <c r="DP30" s="17">
        <v>144.30000000000001</v>
      </c>
      <c r="DQ30" s="17">
        <v>143</v>
      </c>
      <c r="DR30" s="17">
        <v>143</v>
      </c>
      <c r="DS30" s="17">
        <v>1.3</v>
      </c>
      <c r="DT30" s="17">
        <v>7.7</v>
      </c>
      <c r="DU30" s="17">
        <v>8.9130000000000003</v>
      </c>
      <c r="DV30" s="17">
        <v>8.9130000000000003</v>
      </c>
      <c r="DW30" s="17">
        <v>-1.2130000000000001</v>
      </c>
      <c r="DX30" s="17"/>
      <c r="DY30" s="17"/>
      <c r="DZ30" s="17"/>
      <c r="EA30" s="17">
        <v>0</v>
      </c>
      <c r="EB30" s="17"/>
      <c r="EC30" s="17"/>
      <c r="ED30" s="17"/>
      <c r="EE30" s="17">
        <v>0</v>
      </c>
      <c r="EF30" s="17"/>
      <c r="EG30" s="17"/>
      <c r="EH30" s="17"/>
      <c r="EI30" s="17">
        <v>0</v>
      </c>
      <c r="EJ30" s="17">
        <v>110.8</v>
      </c>
      <c r="EK30" s="17">
        <v>112.90537</v>
      </c>
      <c r="EL30" s="17">
        <v>112.90537</v>
      </c>
      <c r="EM30" s="17">
        <v>-2.1053700000000002</v>
      </c>
      <c r="EN30" s="17">
        <v>224</v>
      </c>
      <c r="EO30" s="17">
        <v>221.55625000000001</v>
      </c>
      <c r="EP30" s="17">
        <v>221.55625000000001</v>
      </c>
      <c r="EQ30" s="17">
        <v>2.4437500000000001</v>
      </c>
      <c r="ER30" s="17"/>
      <c r="ES30" s="17"/>
      <c r="ET30" s="17"/>
      <c r="EU30" s="17">
        <v>0</v>
      </c>
      <c r="EV30" s="17"/>
      <c r="EW30" s="17"/>
      <c r="EX30" s="17"/>
      <c r="EY30" s="17">
        <v>0</v>
      </c>
      <c r="EZ30" s="17"/>
      <c r="FA30" s="17"/>
      <c r="FB30" s="17"/>
      <c r="FC30" s="17">
        <v>0</v>
      </c>
      <c r="FD30" s="17">
        <v>6.4</v>
      </c>
      <c r="FE30" s="17">
        <v>6.39</v>
      </c>
      <c r="FF30" s="17">
        <v>6.39</v>
      </c>
      <c r="FG30" s="17">
        <v>0.01</v>
      </c>
      <c r="FH30" s="17">
        <v>463.2</v>
      </c>
      <c r="FI30" s="17">
        <v>458.87804999999997</v>
      </c>
      <c r="FJ30" s="17">
        <v>458.87804999999997</v>
      </c>
      <c r="FK30" s="17">
        <v>4.3219500000000002</v>
      </c>
      <c r="FL30" s="17">
        <v>82</v>
      </c>
      <c r="FM30" s="17">
        <v>80.422510000000003</v>
      </c>
      <c r="FN30" s="17">
        <v>80.422510000000003</v>
      </c>
      <c r="FO30" s="17">
        <v>1.5774900000000001</v>
      </c>
      <c r="FP30" s="17">
        <v>148.5</v>
      </c>
      <c r="FQ30" s="17">
        <v>148.62634</v>
      </c>
      <c r="FR30" s="17">
        <v>148.62634</v>
      </c>
      <c r="FS30" s="17">
        <v>-0.12634000000000001</v>
      </c>
      <c r="FT30" s="17">
        <v>42.2</v>
      </c>
      <c r="FU30" s="17">
        <v>41.498959999999997</v>
      </c>
      <c r="FV30" s="17">
        <v>41.498959999999997</v>
      </c>
      <c r="FW30" s="17">
        <v>0.70104</v>
      </c>
      <c r="FX30" s="17">
        <v>18.5</v>
      </c>
      <c r="FY30" s="17">
        <v>19.28585</v>
      </c>
      <c r="FZ30" s="17">
        <v>19.28585</v>
      </c>
      <c r="GA30" s="17">
        <v>-0.78585000000000005</v>
      </c>
      <c r="GB30" s="17">
        <v>19.7</v>
      </c>
      <c r="GC30" s="17">
        <v>20</v>
      </c>
      <c r="GD30" s="17">
        <v>19.317070000000001</v>
      </c>
      <c r="GE30" s="17">
        <v>0.38292999999999999</v>
      </c>
      <c r="GF30" s="17">
        <v>88.6</v>
      </c>
      <c r="GG30" s="17">
        <v>87.657560000000004</v>
      </c>
      <c r="GH30" s="17">
        <v>87.657560000000004</v>
      </c>
      <c r="GI30" s="17">
        <v>0.94244000000000006</v>
      </c>
      <c r="GJ30" s="17"/>
      <c r="GK30" s="17">
        <v>123.07692</v>
      </c>
      <c r="GL30" s="17">
        <v>123.07692</v>
      </c>
      <c r="GM30" s="17">
        <v>-123.07692</v>
      </c>
      <c r="GN30" s="17">
        <v>177</v>
      </c>
      <c r="GO30" s="17">
        <v>0</v>
      </c>
      <c r="GP30" s="17">
        <v>0</v>
      </c>
      <c r="GQ30" s="17">
        <v>177</v>
      </c>
      <c r="GR30" s="17"/>
      <c r="GS30" s="17"/>
      <c r="GT30" s="17"/>
      <c r="GU30" s="17">
        <v>0</v>
      </c>
      <c r="GV30" s="17">
        <v>109.6</v>
      </c>
      <c r="GW30" s="17">
        <v>110.91316999999999</v>
      </c>
      <c r="GX30" s="17">
        <v>110.91316999999999</v>
      </c>
      <c r="GY30" s="17">
        <v>-1.3131699999999999</v>
      </c>
      <c r="GZ30" s="17">
        <v>0</v>
      </c>
      <c r="HA30" s="17"/>
      <c r="HB30" s="17">
        <v>9.09</v>
      </c>
      <c r="HC30" s="17">
        <v>-9.09</v>
      </c>
      <c r="HD30" s="17">
        <v>6.1</v>
      </c>
      <c r="HE30" s="17">
        <v>9.9490999999999996</v>
      </c>
      <c r="HF30" s="17">
        <v>9.9490999999999996</v>
      </c>
      <c r="HG30" s="17">
        <v>-3.8491</v>
      </c>
      <c r="HH30" s="17">
        <v>46.7</v>
      </c>
      <c r="HI30" s="17">
        <v>47.26634</v>
      </c>
      <c r="HJ30" s="17">
        <v>47.26634</v>
      </c>
      <c r="HK30" s="17">
        <v>-0.56633999999999995</v>
      </c>
      <c r="HL30" s="17">
        <v>19.8</v>
      </c>
      <c r="HM30" s="17">
        <v>20.036100000000001</v>
      </c>
      <c r="HN30" s="17">
        <v>20.036100000000001</v>
      </c>
      <c r="HO30" s="17">
        <v>-0.2361</v>
      </c>
      <c r="HP30" s="17">
        <v>3.8</v>
      </c>
      <c r="HQ30" s="17">
        <v>3.8872599999999999</v>
      </c>
      <c r="HR30" s="17">
        <v>3.8872599999999999</v>
      </c>
      <c r="HS30" s="17">
        <v>-8.7260000000000004E-2</v>
      </c>
      <c r="HT30" s="17">
        <v>19.3</v>
      </c>
      <c r="HU30" s="17">
        <v>34.419510000000002</v>
      </c>
      <c r="HV30" s="17">
        <v>34.419510000000002</v>
      </c>
      <c r="HW30" s="17">
        <v>-15.11951</v>
      </c>
      <c r="HX30" s="17">
        <v>175.2</v>
      </c>
      <c r="HY30" s="17">
        <v>171.54185000000001</v>
      </c>
      <c r="HZ30" s="17">
        <v>171.54185000000001</v>
      </c>
      <c r="IA30" s="17">
        <v>3.65815</v>
      </c>
      <c r="IB30" s="17">
        <v>80.900000000000006</v>
      </c>
      <c r="IC30" s="17">
        <v>83.197019999999995</v>
      </c>
      <c r="ID30" s="17">
        <v>95.791179999999997</v>
      </c>
      <c r="IE30" s="17">
        <v>-14.89118</v>
      </c>
      <c r="IF30" s="17"/>
      <c r="IG30" s="17"/>
      <c r="IH30" s="17"/>
      <c r="II30" s="17">
        <v>0</v>
      </c>
      <c r="IJ30" s="17"/>
      <c r="IK30" s="17"/>
      <c r="IL30" s="17"/>
      <c r="IM30" s="17">
        <v>0</v>
      </c>
      <c r="IN30" s="17">
        <v>45.5</v>
      </c>
      <c r="IO30" s="17">
        <v>48.41648</v>
      </c>
      <c r="IP30" s="17">
        <v>48.41648</v>
      </c>
      <c r="IQ30" s="17">
        <v>-2.91648</v>
      </c>
      <c r="IR30" s="17"/>
      <c r="IS30" s="17"/>
      <c r="IT30" s="17"/>
      <c r="IU30" s="17">
        <v>0</v>
      </c>
      <c r="IV30" s="17"/>
      <c r="IW30" s="17"/>
      <c r="IX30" s="17"/>
      <c r="IY30" s="17">
        <v>0</v>
      </c>
      <c r="IZ30" s="17"/>
      <c r="JA30" s="17"/>
      <c r="JB30" s="17"/>
      <c r="JC30" s="17">
        <v>0</v>
      </c>
      <c r="JD30" s="17">
        <v>86.4</v>
      </c>
      <c r="JE30" s="17">
        <v>88.815600000000003</v>
      </c>
      <c r="JF30" s="17">
        <v>88.815600000000003</v>
      </c>
      <c r="JG30" s="17">
        <v>-2.4156</v>
      </c>
      <c r="JH30" s="17">
        <v>170.7</v>
      </c>
      <c r="JI30" s="17">
        <v>183.19533000000001</v>
      </c>
      <c r="JJ30" s="17">
        <v>183.19533000000001</v>
      </c>
      <c r="JK30" s="17">
        <v>-12.495329999999999</v>
      </c>
      <c r="JL30" s="17"/>
      <c r="JM30" s="17"/>
      <c r="JN30" s="17"/>
      <c r="JO30" s="17">
        <v>0</v>
      </c>
      <c r="JP30" s="17">
        <v>200</v>
      </c>
      <c r="JQ30" s="17">
        <v>183.19533000000001</v>
      </c>
      <c r="JR30" s="17">
        <v>183.19533000000001</v>
      </c>
      <c r="JS30" s="17">
        <v>16.804670000000002</v>
      </c>
      <c r="JT30" s="17">
        <v>177.1</v>
      </c>
      <c r="JU30" s="17">
        <v>183.19533000000001</v>
      </c>
      <c r="JV30" s="17">
        <v>183.19533000000001</v>
      </c>
      <c r="JW30" s="17">
        <v>-6.0953299999999997</v>
      </c>
      <c r="JX30" s="17">
        <v>0</v>
      </c>
      <c r="JY30" s="17">
        <v>0</v>
      </c>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272.5</v>
      </c>
      <c r="LI30" s="17">
        <v>224.27292</v>
      </c>
      <c r="LJ30" s="17">
        <v>226.88194999999999</v>
      </c>
      <c r="LK30" s="17">
        <v>45.618049999999997</v>
      </c>
      <c r="LL30" s="17">
        <v>134</v>
      </c>
      <c r="LM30" s="17">
        <v>133.67995999999999</v>
      </c>
      <c r="LN30" s="17">
        <v>133.67995999999999</v>
      </c>
      <c r="LO30" s="17">
        <v>0.32003999999999999</v>
      </c>
      <c r="LP30" s="17">
        <v>65.5</v>
      </c>
      <c r="LQ30" s="17">
        <v>67.461460000000002</v>
      </c>
      <c r="LR30" s="17">
        <v>67.461460000000002</v>
      </c>
      <c r="LS30" s="17">
        <v>-1.96146</v>
      </c>
      <c r="LT30" s="17">
        <v>79.400000000000006</v>
      </c>
      <c r="LU30" s="17">
        <v>78.567999999999998</v>
      </c>
      <c r="LV30" s="17">
        <v>78.567999999999998</v>
      </c>
      <c r="LW30" s="17">
        <v>0.83199999999999996</v>
      </c>
      <c r="LX30" s="17">
        <v>30.3</v>
      </c>
      <c r="LY30" s="17">
        <v>30.097560000000001</v>
      </c>
      <c r="LZ30" s="17">
        <v>30.097560000000001</v>
      </c>
      <c r="MA30" s="17">
        <v>0.20244000000000001</v>
      </c>
      <c r="MB30" s="17">
        <v>0</v>
      </c>
      <c r="MC30" s="17"/>
      <c r="MD30" s="17"/>
      <c r="ME30" s="17">
        <v>0</v>
      </c>
      <c r="MF30" s="17"/>
      <c r="MG30" s="17"/>
      <c r="MH30" s="17"/>
      <c r="MI30" s="17">
        <v>0</v>
      </c>
      <c r="MJ30" s="17"/>
      <c r="MK30" s="17"/>
      <c r="ML30" s="17"/>
      <c r="MM30" s="17">
        <v>0</v>
      </c>
      <c r="MN30" s="17">
        <v>144.30000000000001</v>
      </c>
      <c r="MO30" s="17">
        <v>149.774</v>
      </c>
      <c r="MP30" s="17">
        <v>149.774</v>
      </c>
      <c r="MQ30" s="17">
        <v>-5.4740000000000002</v>
      </c>
      <c r="MR30" s="17">
        <v>146.30000000000001</v>
      </c>
      <c r="MS30" s="17">
        <v>149.774</v>
      </c>
      <c r="MT30" s="17">
        <v>149.774</v>
      </c>
      <c r="MU30" s="17">
        <v>-3.4740000000000002</v>
      </c>
      <c r="MV30" s="17">
        <v>147.69999999999999</v>
      </c>
      <c r="MW30" s="17">
        <v>149.774</v>
      </c>
      <c r="MX30" s="17">
        <v>149.774</v>
      </c>
      <c r="MY30" s="17">
        <v>-2.0739999999999998</v>
      </c>
      <c r="MZ30" s="17">
        <v>140.19999999999999</v>
      </c>
      <c r="NA30" s="17">
        <v>159.53523999999999</v>
      </c>
      <c r="NB30" s="17"/>
      <c r="NC30" s="17">
        <v>140.19999999999999</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v>
      </c>
      <c r="OC30" s="17">
        <v>1.0289999999999999</v>
      </c>
      <c r="OD30" s="17">
        <v>1.0289999999999999</v>
      </c>
      <c r="OE30" s="17">
        <v>-2.9000000000000001E-2</v>
      </c>
      <c r="OF30" s="17">
        <v>66.099999999999994</v>
      </c>
      <c r="OG30" s="17">
        <v>59.77</v>
      </c>
      <c r="OH30" s="17">
        <v>59.77</v>
      </c>
      <c r="OI30" s="17">
        <v>6.33</v>
      </c>
      <c r="OJ30" s="17">
        <v>34.799999999999997</v>
      </c>
      <c r="OK30" s="17">
        <v>38.292999999999999</v>
      </c>
      <c r="OL30" s="17">
        <v>38.292999999999999</v>
      </c>
      <c r="OM30" s="17">
        <v>-3.4929999999999999</v>
      </c>
      <c r="ON30" s="17">
        <v>9.5</v>
      </c>
      <c r="OO30" s="17">
        <v>10.119</v>
      </c>
      <c r="OP30" s="17">
        <v>10.119</v>
      </c>
      <c r="OQ30" s="17">
        <v>-0.61899999999999999</v>
      </c>
      <c r="OR30" s="17">
        <v>0.5</v>
      </c>
      <c r="OS30" s="17">
        <v>0.3</v>
      </c>
      <c r="OT30" s="17">
        <v>0.3</v>
      </c>
      <c r="OU30" s="17">
        <v>0.2</v>
      </c>
      <c r="OV30" s="17">
        <v>19.8</v>
      </c>
      <c r="OW30" s="17">
        <v>17.560980000000001</v>
      </c>
      <c r="OX30" s="17">
        <v>17.560980000000001</v>
      </c>
      <c r="OY30" s="17">
        <v>2.23902</v>
      </c>
      <c r="OZ30" s="17">
        <v>9.9</v>
      </c>
      <c r="PA30" s="17">
        <v>9.9830000000000005</v>
      </c>
      <c r="PB30" s="17">
        <v>9.9830000000000005</v>
      </c>
      <c r="PC30" s="17">
        <v>-8.3000000000000004E-2</v>
      </c>
      <c r="PD30" s="17">
        <v>5.4</v>
      </c>
      <c r="PE30" s="17">
        <v>5.67</v>
      </c>
      <c r="PF30" s="17">
        <v>5.67</v>
      </c>
      <c r="PG30" s="17">
        <v>-0.27</v>
      </c>
      <c r="PH30" s="17">
        <v>1.2</v>
      </c>
      <c r="PI30" s="17">
        <v>1.23</v>
      </c>
      <c r="PJ30" s="17">
        <v>1.23</v>
      </c>
      <c r="PK30" s="17">
        <v>-0.03</v>
      </c>
      <c r="PL30" s="17">
        <v>3.1</v>
      </c>
      <c r="PM30" s="17">
        <v>3.4</v>
      </c>
      <c r="PN30" s="17">
        <v>3.4</v>
      </c>
      <c r="PO30" s="17">
        <v>-0.3</v>
      </c>
      <c r="PP30" s="17">
        <v>5</v>
      </c>
      <c r="PQ30" s="17">
        <v>4.7</v>
      </c>
      <c r="PR30" s="17">
        <v>4.7</v>
      </c>
      <c r="PS30" s="17">
        <v>0.3</v>
      </c>
      <c r="PT30" s="17">
        <v>20.5</v>
      </c>
      <c r="PU30" s="17">
        <v>19.5122</v>
      </c>
      <c r="PV30" s="17">
        <v>19.5122</v>
      </c>
      <c r="PW30" s="17">
        <v>0.98780000000000001</v>
      </c>
      <c r="PX30" s="17">
        <v>20</v>
      </c>
      <c r="PY30" s="17">
        <v>19.5122</v>
      </c>
      <c r="PZ30" s="17">
        <v>19.5122</v>
      </c>
      <c r="QA30" s="17">
        <v>0.48780000000000001</v>
      </c>
      <c r="QB30" s="17">
        <v>19.100000000000001</v>
      </c>
      <c r="QC30" s="17">
        <v>19</v>
      </c>
      <c r="QD30" s="17">
        <v>17.560980000000001</v>
      </c>
      <c r="QE30" s="17">
        <v>1.5390200000000001</v>
      </c>
      <c r="QF30" s="17">
        <v>3.5</v>
      </c>
      <c r="QG30" s="17">
        <v>3.5</v>
      </c>
      <c r="QH30" s="17">
        <v>3.5</v>
      </c>
      <c r="QI30" s="17">
        <v>0</v>
      </c>
      <c r="QJ30" s="17">
        <v>9.3000000000000007</v>
      </c>
      <c r="QK30" s="17">
        <v>9.1999999999999993</v>
      </c>
      <c r="QL30" s="17">
        <v>9.1999999999999993</v>
      </c>
      <c r="QM30" s="17">
        <v>0.1</v>
      </c>
      <c r="QN30" s="17">
        <v>4.0999999999999996</v>
      </c>
      <c r="QO30" s="17">
        <v>12.15</v>
      </c>
      <c r="QP30" s="17">
        <v>12.15</v>
      </c>
      <c r="QQ30" s="17">
        <v>-8.0500000000000007</v>
      </c>
      <c r="QR30" s="17">
        <v>5.0999999999999996</v>
      </c>
      <c r="QS30" s="17">
        <v>14.768000000000001</v>
      </c>
      <c r="QT30" s="17">
        <v>14.768000000000001</v>
      </c>
      <c r="QU30" s="17">
        <v>-9.6679999999999993</v>
      </c>
      <c r="QV30" s="17">
        <v>3.7</v>
      </c>
      <c r="QW30" s="17">
        <v>14.331</v>
      </c>
      <c r="QX30" s="17">
        <v>14.331</v>
      </c>
      <c r="QY30" s="17">
        <v>-10.631</v>
      </c>
      <c r="QZ30" s="17">
        <v>0</v>
      </c>
      <c r="RA30" s="17">
        <v>41.707000000000001</v>
      </c>
      <c r="RB30" s="17">
        <v>41.707000000000001</v>
      </c>
      <c r="RC30" s="17">
        <v>-41.707000000000001</v>
      </c>
      <c r="RD30" s="17">
        <v>4.4000000000000004</v>
      </c>
      <c r="RE30" s="17">
        <v>4.2</v>
      </c>
      <c r="RF30" s="17">
        <v>4.2</v>
      </c>
      <c r="RG30" s="17">
        <v>0.2</v>
      </c>
      <c r="RH30" s="17">
        <v>0</v>
      </c>
      <c r="RI30" s="17"/>
      <c r="RJ30" s="17">
        <v>0</v>
      </c>
      <c r="RK30" s="17">
        <v>0</v>
      </c>
      <c r="RL30" s="17">
        <v>2.4</v>
      </c>
      <c r="RM30" s="17">
        <v>1.2</v>
      </c>
      <c r="RN30" s="17">
        <v>1.2</v>
      </c>
      <c r="RO30" s="17">
        <v>1.2</v>
      </c>
      <c r="RP30" s="17"/>
      <c r="RQ30" s="17"/>
      <c r="RR30" s="17"/>
      <c r="RS30" s="17">
        <v>0</v>
      </c>
      <c r="RT30" s="17">
        <v>4.9000000000000004</v>
      </c>
      <c r="RU30" s="17">
        <v>10.276</v>
      </c>
      <c r="RV30" s="17">
        <v>10.276</v>
      </c>
      <c r="RW30" s="17">
        <v>-5.3760000000000003</v>
      </c>
      <c r="RX30" s="17">
        <v>3.3</v>
      </c>
      <c r="RY30" s="17">
        <v>3.3</v>
      </c>
      <c r="RZ30" s="17">
        <v>3.3</v>
      </c>
      <c r="SA30" s="17">
        <v>0</v>
      </c>
      <c r="SB30" s="17">
        <v>20.2</v>
      </c>
      <c r="SC30" s="17">
        <v>19.337990000000001</v>
      </c>
      <c r="SD30" s="17">
        <v>19.869240000000001</v>
      </c>
      <c r="SE30" s="17">
        <v>0.33076</v>
      </c>
      <c r="SF30" s="17">
        <v>3</v>
      </c>
      <c r="SG30" s="17">
        <v>2</v>
      </c>
      <c r="SH30" s="17">
        <v>2</v>
      </c>
      <c r="SI30" s="17">
        <v>1</v>
      </c>
      <c r="SJ30" s="17">
        <v>0</v>
      </c>
      <c r="SK30" s="17"/>
      <c r="SL30" s="17">
        <v>0.7</v>
      </c>
      <c r="SM30" s="17">
        <v>-0.7</v>
      </c>
      <c r="SN30" s="17">
        <v>19.8</v>
      </c>
      <c r="SO30" s="17">
        <v>20</v>
      </c>
      <c r="SP30" s="17">
        <v>19.21951</v>
      </c>
      <c r="SQ30" s="17">
        <v>0.58048999999999995</v>
      </c>
      <c r="SR30" s="17">
        <v>9.6999999999999993</v>
      </c>
      <c r="SS30" s="17">
        <v>9.5</v>
      </c>
      <c r="ST30" s="17">
        <v>9.5</v>
      </c>
      <c r="SU30" s="17">
        <v>0.2</v>
      </c>
      <c r="SV30" s="17">
        <v>20.100000000000001</v>
      </c>
      <c r="SW30" s="17">
        <v>20</v>
      </c>
      <c r="SX30" s="17">
        <v>18.53659</v>
      </c>
      <c r="SY30" s="17">
        <v>1.56341</v>
      </c>
      <c r="SZ30" s="17">
        <v>20.3</v>
      </c>
      <c r="TA30" s="17">
        <v>19.5122</v>
      </c>
      <c r="TB30" s="17">
        <v>19.5122</v>
      </c>
      <c r="TC30" s="17">
        <v>0.78779999999999994</v>
      </c>
      <c r="TD30" s="17">
        <v>20.100000000000001</v>
      </c>
      <c r="TE30" s="17">
        <v>20</v>
      </c>
      <c r="TF30" s="17">
        <v>19.317070000000001</v>
      </c>
      <c r="TG30" s="17">
        <v>0.78293000000000001</v>
      </c>
      <c r="TH30" s="17">
        <v>21.3</v>
      </c>
      <c r="TI30" s="17">
        <v>19.805</v>
      </c>
      <c r="TJ30" s="17">
        <v>19.805</v>
      </c>
      <c r="TK30" s="17">
        <v>1.4950000000000001</v>
      </c>
      <c r="TL30" s="17">
        <v>33.799999999999997</v>
      </c>
      <c r="TM30" s="17">
        <v>45.670999999999999</v>
      </c>
      <c r="TN30" s="17">
        <v>45.670999999999999</v>
      </c>
      <c r="TO30" s="17">
        <v>-11.871</v>
      </c>
      <c r="TP30" s="17">
        <v>20.7</v>
      </c>
      <c r="TQ30" s="17">
        <v>28.224</v>
      </c>
      <c r="TR30" s="17">
        <v>28.224</v>
      </c>
      <c r="TS30" s="17">
        <v>-7.524</v>
      </c>
      <c r="TT30" s="17">
        <v>0</v>
      </c>
      <c r="TU30" s="17">
        <v>19.806999999999999</v>
      </c>
      <c r="TV30" s="17">
        <v>19.806999999999999</v>
      </c>
      <c r="TW30" s="17">
        <v>-19.806999999999999</v>
      </c>
      <c r="TX30" s="17">
        <v>0</v>
      </c>
      <c r="TY30" s="17">
        <v>26.844999999999999</v>
      </c>
      <c r="TZ30" s="17">
        <v>26.844999999999999</v>
      </c>
      <c r="UA30" s="17">
        <v>-26.844999999999999</v>
      </c>
      <c r="UB30" s="17">
        <v>0</v>
      </c>
      <c r="UC30" s="17">
        <v>1.54</v>
      </c>
      <c r="UD30" s="17">
        <v>1.54</v>
      </c>
      <c r="UE30" s="17">
        <v>-1.54</v>
      </c>
      <c r="UF30" s="17">
        <v>0</v>
      </c>
      <c r="UG30" s="17">
        <v>1.64</v>
      </c>
      <c r="UH30" s="17">
        <v>1.64</v>
      </c>
      <c r="UI30" s="17">
        <v>-1.64</v>
      </c>
      <c r="UJ30" s="17">
        <v>0</v>
      </c>
      <c r="UK30" s="17">
        <v>19.5122</v>
      </c>
      <c r="UL30" s="17">
        <v>19.5122</v>
      </c>
      <c r="UM30" s="17">
        <v>-19.5122</v>
      </c>
      <c r="UN30" s="17">
        <v>7.5</v>
      </c>
      <c r="UO30" s="17">
        <v>8</v>
      </c>
      <c r="UP30" s="17">
        <v>8</v>
      </c>
      <c r="UQ30" s="17">
        <v>-0.5</v>
      </c>
      <c r="UR30" s="17">
        <v>8.9</v>
      </c>
      <c r="US30" s="17">
        <v>8.4</v>
      </c>
      <c r="UT30" s="17">
        <v>8.4</v>
      </c>
      <c r="UU30" s="17">
        <v>0.5</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5.9</v>
      </c>
      <c r="VI30" s="17">
        <v>7.1379999999999999</v>
      </c>
      <c r="VJ30" s="17">
        <v>7.1379999999999999</v>
      </c>
      <c r="VK30" s="17">
        <v>-1.238</v>
      </c>
      <c r="VL30" s="17">
        <v>119.75</v>
      </c>
      <c r="VM30" s="17">
        <v>165</v>
      </c>
      <c r="VN30" s="17">
        <v>165</v>
      </c>
      <c r="VO30" s="17">
        <v>-45.25</v>
      </c>
      <c r="VP30" s="17">
        <v>14.8</v>
      </c>
      <c r="VQ30" s="17">
        <v>15.959</v>
      </c>
      <c r="VR30" s="17">
        <v>15.959</v>
      </c>
      <c r="VS30" s="17">
        <v>-1.159</v>
      </c>
      <c r="VT30" s="17">
        <v>47.4</v>
      </c>
      <c r="VU30" s="17">
        <v>111.69499999999999</v>
      </c>
      <c r="VV30" s="17">
        <v>111.69499999999999</v>
      </c>
      <c r="VW30" s="17">
        <v>-64.295000000000002</v>
      </c>
      <c r="VX30" s="17">
        <v>0.6</v>
      </c>
      <c r="VY30" s="17">
        <v>0.6</v>
      </c>
      <c r="VZ30" s="17">
        <v>0.6</v>
      </c>
      <c r="WA30" s="17">
        <v>0</v>
      </c>
      <c r="WB30" s="17">
        <v>0</v>
      </c>
      <c r="WC30" s="17">
        <v>4.234</v>
      </c>
      <c r="WD30" s="17">
        <v>4.234</v>
      </c>
      <c r="WE30" s="17">
        <v>-4.234</v>
      </c>
      <c r="WF30" s="17">
        <v>0</v>
      </c>
      <c r="WG30" s="17">
        <v>16.946999999999999</v>
      </c>
      <c r="WH30" s="17">
        <v>16.946999999999999</v>
      </c>
      <c r="WI30" s="17">
        <v>-16.946999999999999</v>
      </c>
      <c r="WJ30" s="17">
        <v>36.5</v>
      </c>
      <c r="WK30" s="17">
        <v>64.905000000000001</v>
      </c>
      <c r="WL30" s="17">
        <v>64.905000000000001</v>
      </c>
      <c r="WM30" s="17">
        <v>-28.405000000000001</v>
      </c>
      <c r="WN30" s="17">
        <v>9.8000000000000007</v>
      </c>
      <c r="WO30" s="17">
        <v>9.7319999999999993</v>
      </c>
      <c r="WP30" s="17">
        <v>9.7319999999999993</v>
      </c>
      <c r="WQ30" s="17">
        <v>6.8000000000000005E-2</v>
      </c>
      <c r="WR30" s="17">
        <v>8.6</v>
      </c>
      <c r="WS30" s="17">
        <v>8.4</v>
      </c>
      <c r="WT30" s="17">
        <v>8.4</v>
      </c>
      <c r="WU30" s="17">
        <v>0.2</v>
      </c>
      <c r="WV30" s="17">
        <v>20.2</v>
      </c>
      <c r="WW30" s="17">
        <v>20</v>
      </c>
      <c r="WX30" s="17">
        <v>19.317070000000001</v>
      </c>
      <c r="WY30" s="17">
        <v>0.88292999999999999</v>
      </c>
      <c r="WZ30" s="17"/>
      <c r="XA30" s="17"/>
      <c r="XB30" s="17"/>
      <c r="XC30" s="17">
        <v>0</v>
      </c>
      <c r="XD30" s="17">
        <v>42</v>
      </c>
      <c r="XE30" s="17">
        <v>41.93103</v>
      </c>
      <c r="XF30" s="17">
        <v>38</v>
      </c>
      <c r="XG30" s="17">
        <v>4</v>
      </c>
      <c r="XH30" s="17">
        <v>29.9</v>
      </c>
      <c r="XI30" s="17">
        <v>22.06897</v>
      </c>
      <c r="XJ30" s="17">
        <v>20</v>
      </c>
      <c r="XK30" s="17">
        <v>9.9</v>
      </c>
      <c r="XL30" s="17">
        <v>28.6</v>
      </c>
      <c r="XM30" s="17">
        <v>29.184000000000001</v>
      </c>
      <c r="XN30" s="17">
        <v>29.184000000000001</v>
      </c>
      <c r="XO30" s="17">
        <v>-0.58399999999999996</v>
      </c>
      <c r="XP30" s="17">
        <v>3.4</v>
      </c>
      <c r="XQ30" s="17">
        <v>2.8159999999999998</v>
      </c>
      <c r="XR30" s="17">
        <v>2.8159999999999998</v>
      </c>
      <c r="XS30" s="17">
        <v>0.58399999999999996</v>
      </c>
      <c r="XT30" s="17">
        <v>16</v>
      </c>
      <c r="XU30" s="17">
        <v>17</v>
      </c>
      <c r="XV30" s="17">
        <v>14</v>
      </c>
      <c r="XW30" s="17">
        <v>2</v>
      </c>
      <c r="XX30" s="17"/>
      <c r="XY30" s="17"/>
      <c r="XZ30" s="17"/>
      <c r="YA30" s="17">
        <v>0</v>
      </c>
      <c r="YB30" s="17"/>
      <c r="YC30" s="17"/>
      <c r="YD30" s="17"/>
      <c r="YE30" s="17">
        <v>0</v>
      </c>
    </row>
    <row r="31" spans="1:655" ht="24" customHeight="1">
      <c r="A31" s="1"/>
      <c r="B31" s="16" t="s">
        <v>60</v>
      </c>
      <c r="C31" s="16" t="s">
        <v>889</v>
      </c>
      <c r="D31" s="17"/>
      <c r="E31" s="17"/>
      <c r="F31" s="17"/>
      <c r="G31" s="17">
        <v>0</v>
      </c>
      <c r="H31" s="17"/>
      <c r="I31" s="17"/>
      <c r="J31" s="17"/>
      <c r="K31" s="17">
        <v>0</v>
      </c>
      <c r="L31" s="17"/>
      <c r="M31" s="17"/>
      <c r="N31" s="17"/>
      <c r="O31" s="17">
        <v>0</v>
      </c>
      <c r="P31" s="17">
        <v>649.70000000000005</v>
      </c>
      <c r="Q31" s="17">
        <v>646.79789000000005</v>
      </c>
      <c r="R31" s="17">
        <v>646.79789000000005</v>
      </c>
      <c r="S31" s="17">
        <v>2.90211</v>
      </c>
      <c r="T31" s="17">
        <v>216.6</v>
      </c>
      <c r="U31" s="17">
        <v>211.44126</v>
      </c>
      <c r="V31" s="17">
        <v>211.44126</v>
      </c>
      <c r="W31" s="17">
        <v>5.1587399999999999</v>
      </c>
      <c r="X31" s="17"/>
      <c r="Y31" s="17"/>
      <c r="Z31" s="17"/>
      <c r="AA31" s="17">
        <v>0</v>
      </c>
      <c r="AB31" s="17"/>
      <c r="AC31" s="17"/>
      <c r="AD31" s="17"/>
      <c r="AE31" s="17">
        <v>0</v>
      </c>
      <c r="AF31" s="17">
        <v>86.5</v>
      </c>
      <c r="AG31" s="17">
        <v>92.226339999999993</v>
      </c>
      <c r="AH31" s="17">
        <v>92.226339999999993</v>
      </c>
      <c r="AI31" s="17">
        <v>-5.7263400000000004</v>
      </c>
      <c r="AJ31" s="17">
        <v>153.69999999999999</v>
      </c>
      <c r="AK31" s="17">
        <v>168.40707</v>
      </c>
      <c r="AL31" s="17">
        <v>235.97717</v>
      </c>
      <c r="AM31" s="17">
        <v>-82.277169999999998</v>
      </c>
      <c r="AN31" s="17"/>
      <c r="AO31" s="17"/>
      <c r="AP31" s="17"/>
      <c r="AQ31" s="17">
        <v>0</v>
      </c>
      <c r="AR31" s="17"/>
      <c r="AS31" s="17"/>
      <c r="AT31" s="17"/>
      <c r="AU31" s="17">
        <v>0</v>
      </c>
      <c r="AV31" s="17">
        <v>177.8</v>
      </c>
      <c r="AW31" s="17">
        <v>157.33328</v>
      </c>
      <c r="AX31" s="17">
        <v>157.33328</v>
      </c>
      <c r="AY31" s="17">
        <v>20.466719999999999</v>
      </c>
      <c r="AZ31" s="17">
        <v>177.3</v>
      </c>
      <c r="BA31" s="17">
        <v>157.33328</v>
      </c>
      <c r="BB31" s="17">
        <v>157.33328</v>
      </c>
      <c r="BC31" s="17">
        <v>19.966719999999999</v>
      </c>
      <c r="BD31" s="17">
        <v>178.1</v>
      </c>
      <c r="BE31" s="17">
        <v>157.33328</v>
      </c>
      <c r="BF31" s="17">
        <v>157.33328</v>
      </c>
      <c r="BG31" s="17">
        <v>20.766719999999999</v>
      </c>
      <c r="BH31" s="17">
        <v>263.5</v>
      </c>
      <c r="BI31" s="17">
        <v>235.99993000000001</v>
      </c>
      <c r="BJ31" s="17">
        <v>235.99993000000001</v>
      </c>
      <c r="BK31" s="17">
        <v>27.500070000000001</v>
      </c>
      <c r="BL31" s="17">
        <v>202.5</v>
      </c>
      <c r="BM31" s="17">
        <v>195.12200999999999</v>
      </c>
      <c r="BN31" s="17">
        <v>195.12200999999999</v>
      </c>
      <c r="BO31" s="17">
        <v>7.3779899999999996</v>
      </c>
      <c r="BP31" s="17">
        <v>108</v>
      </c>
      <c r="BQ31" s="17">
        <v>97.561000000000007</v>
      </c>
      <c r="BR31" s="17">
        <v>97.561000000000007</v>
      </c>
      <c r="BS31" s="17">
        <v>10.439</v>
      </c>
      <c r="BT31" s="17">
        <v>566.20000000000005</v>
      </c>
      <c r="BU31" s="17">
        <v>568.29854</v>
      </c>
      <c r="BV31" s="17">
        <v>568.29854</v>
      </c>
      <c r="BW31" s="17">
        <v>-2.0985399999999998</v>
      </c>
      <c r="BX31" s="17">
        <v>10.199999999999999</v>
      </c>
      <c r="BY31" s="17">
        <v>10.561999999999999</v>
      </c>
      <c r="BZ31" s="17">
        <v>10.561999999999999</v>
      </c>
      <c r="CA31" s="17">
        <v>-0.36199999999999999</v>
      </c>
      <c r="CB31" s="17"/>
      <c r="CC31" s="17"/>
      <c r="CD31" s="17"/>
      <c r="CE31" s="17">
        <v>0</v>
      </c>
      <c r="CF31" s="17"/>
      <c r="CG31" s="17"/>
      <c r="CH31" s="17"/>
      <c r="CI31" s="17">
        <v>0</v>
      </c>
      <c r="CJ31" s="17"/>
      <c r="CK31" s="17"/>
      <c r="CL31" s="17"/>
      <c r="CM31" s="17">
        <v>0</v>
      </c>
      <c r="CN31" s="17"/>
      <c r="CO31" s="17"/>
      <c r="CP31" s="17"/>
      <c r="CQ31" s="17">
        <v>0</v>
      </c>
      <c r="CR31" s="17">
        <v>157.30000000000001</v>
      </c>
      <c r="CS31" s="17">
        <v>164.70732000000001</v>
      </c>
      <c r="CT31" s="17">
        <v>164.70732000000001</v>
      </c>
      <c r="CU31" s="17">
        <v>-7.4073200000000003</v>
      </c>
      <c r="CV31" s="17">
        <v>6.8</v>
      </c>
      <c r="CW31" s="17">
        <v>7.6877500000000003</v>
      </c>
      <c r="CX31" s="17">
        <v>7.6877500000000003</v>
      </c>
      <c r="CY31" s="17">
        <v>-0.88775000000000004</v>
      </c>
      <c r="CZ31" s="17">
        <v>3.4</v>
      </c>
      <c r="DA31" s="17">
        <v>4.2199</v>
      </c>
      <c r="DB31" s="17">
        <v>4.2199</v>
      </c>
      <c r="DC31" s="17">
        <v>-0.81989999999999996</v>
      </c>
      <c r="DD31" s="17">
        <v>21.8</v>
      </c>
      <c r="DE31" s="17">
        <v>22.49822</v>
      </c>
      <c r="DF31" s="17"/>
      <c r="DG31" s="17">
        <v>21.8</v>
      </c>
      <c r="DH31" s="17">
        <v>6.3</v>
      </c>
      <c r="DI31" s="17">
        <v>6.8787000000000003</v>
      </c>
      <c r="DJ31" s="17">
        <v>6.8787000000000003</v>
      </c>
      <c r="DK31" s="17">
        <v>-0.57869999999999999</v>
      </c>
      <c r="DL31" s="17">
        <v>10.199999999999999</v>
      </c>
      <c r="DM31" s="17">
        <v>9.9997900000000008</v>
      </c>
      <c r="DN31" s="17">
        <v>9.9997900000000008</v>
      </c>
      <c r="DO31" s="17">
        <v>0.20021</v>
      </c>
      <c r="DP31" s="17">
        <v>144.19999999999999</v>
      </c>
      <c r="DQ31" s="17">
        <v>96.08775</v>
      </c>
      <c r="DR31" s="17">
        <v>143</v>
      </c>
      <c r="DS31" s="17">
        <v>1.2</v>
      </c>
      <c r="DT31" s="17">
        <v>7.7</v>
      </c>
      <c r="DU31" s="17">
        <v>8.9130000000000003</v>
      </c>
      <c r="DV31" s="17">
        <v>8.9130000000000003</v>
      </c>
      <c r="DW31" s="17">
        <v>-1.2130000000000001</v>
      </c>
      <c r="DX31" s="17"/>
      <c r="DY31" s="17"/>
      <c r="DZ31" s="17"/>
      <c r="EA31" s="17">
        <v>0</v>
      </c>
      <c r="EB31" s="17"/>
      <c r="EC31" s="17"/>
      <c r="ED31" s="17"/>
      <c r="EE31" s="17">
        <v>0</v>
      </c>
      <c r="EF31" s="17"/>
      <c r="EG31" s="17"/>
      <c r="EH31" s="17"/>
      <c r="EI31" s="17">
        <v>0</v>
      </c>
      <c r="EJ31" s="17">
        <v>110.5</v>
      </c>
      <c r="EK31" s="17">
        <v>112.90537</v>
      </c>
      <c r="EL31" s="17">
        <v>112.90537</v>
      </c>
      <c r="EM31" s="17">
        <v>-2.40537</v>
      </c>
      <c r="EN31" s="17">
        <v>223.8</v>
      </c>
      <c r="EO31" s="17">
        <v>221.55625000000001</v>
      </c>
      <c r="EP31" s="17">
        <v>221.55625000000001</v>
      </c>
      <c r="EQ31" s="17">
        <v>2.2437499999999999</v>
      </c>
      <c r="ER31" s="17"/>
      <c r="ES31" s="17"/>
      <c r="ET31" s="17"/>
      <c r="EU31" s="17">
        <v>0</v>
      </c>
      <c r="EV31" s="17"/>
      <c r="EW31" s="17"/>
      <c r="EX31" s="17"/>
      <c r="EY31" s="17">
        <v>0</v>
      </c>
      <c r="EZ31" s="17"/>
      <c r="FA31" s="17"/>
      <c r="FB31" s="17"/>
      <c r="FC31" s="17">
        <v>0</v>
      </c>
      <c r="FD31" s="17">
        <v>6.5</v>
      </c>
      <c r="FE31" s="17">
        <v>6.39</v>
      </c>
      <c r="FF31" s="17">
        <v>6.39</v>
      </c>
      <c r="FG31" s="17">
        <v>0.11</v>
      </c>
      <c r="FH31" s="17">
        <v>458.6</v>
      </c>
      <c r="FI31" s="17">
        <v>458.87804999999997</v>
      </c>
      <c r="FJ31" s="17">
        <v>458.87804999999997</v>
      </c>
      <c r="FK31" s="17">
        <v>-0.27805000000000002</v>
      </c>
      <c r="FL31" s="17">
        <v>81.8</v>
      </c>
      <c r="FM31" s="17">
        <v>80.422510000000003</v>
      </c>
      <c r="FN31" s="17">
        <v>80.422510000000003</v>
      </c>
      <c r="FO31" s="17">
        <v>1.3774900000000001</v>
      </c>
      <c r="FP31" s="17">
        <v>141.19999999999999</v>
      </c>
      <c r="FQ31" s="17">
        <v>148.62634</v>
      </c>
      <c r="FR31" s="17">
        <v>148.62634</v>
      </c>
      <c r="FS31" s="17">
        <v>-7.4263399999999997</v>
      </c>
      <c r="FT31" s="17">
        <v>42.3</v>
      </c>
      <c r="FU31" s="17">
        <v>41.498959999999997</v>
      </c>
      <c r="FV31" s="17">
        <v>41.498959999999997</v>
      </c>
      <c r="FW31" s="17">
        <v>0.80103999999999997</v>
      </c>
      <c r="FX31" s="17">
        <v>18.7</v>
      </c>
      <c r="FY31" s="17">
        <v>19.28585</v>
      </c>
      <c r="FZ31" s="17">
        <v>19.28585</v>
      </c>
      <c r="GA31" s="17">
        <v>-0.58584999999999998</v>
      </c>
      <c r="GB31" s="17">
        <v>19.7</v>
      </c>
      <c r="GC31" s="17">
        <v>20</v>
      </c>
      <c r="GD31" s="17">
        <v>19.317070000000001</v>
      </c>
      <c r="GE31" s="17">
        <v>0.38292999999999999</v>
      </c>
      <c r="GF31" s="17">
        <v>91.6</v>
      </c>
      <c r="GG31" s="17">
        <v>87.657560000000004</v>
      </c>
      <c r="GH31" s="17">
        <v>87.657560000000004</v>
      </c>
      <c r="GI31" s="17">
        <v>3.9424399999999999</v>
      </c>
      <c r="GJ31" s="17"/>
      <c r="GK31" s="17">
        <v>0</v>
      </c>
      <c r="GL31" s="17">
        <v>132.86157</v>
      </c>
      <c r="GM31" s="17">
        <v>-132.86157</v>
      </c>
      <c r="GN31" s="17">
        <v>173.6</v>
      </c>
      <c r="GO31" s="17">
        <v>174.47546</v>
      </c>
      <c r="GP31" s="17">
        <v>0</v>
      </c>
      <c r="GQ31" s="17">
        <v>173.6</v>
      </c>
      <c r="GR31" s="17"/>
      <c r="GS31" s="17"/>
      <c r="GT31" s="17"/>
      <c r="GU31" s="17">
        <v>0</v>
      </c>
      <c r="GV31" s="17">
        <v>109.2</v>
      </c>
      <c r="GW31" s="17">
        <v>110.91316999999999</v>
      </c>
      <c r="GX31" s="17">
        <v>110.91316999999999</v>
      </c>
      <c r="GY31" s="17">
        <v>-1.7131700000000001</v>
      </c>
      <c r="GZ31" s="17">
        <v>0</v>
      </c>
      <c r="HA31" s="17"/>
      <c r="HB31" s="17">
        <v>9.09</v>
      </c>
      <c r="HC31" s="17">
        <v>-9.09</v>
      </c>
      <c r="HD31" s="17">
        <v>6.3</v>
      </c>
      <c r="HE31" s="17">
        <v>4.9745499999999998</v>
      </c>
      <c r="HF31" s="17">
        <v>9.9490999999999996</v>
      </c>
      <c r="HG31" s="17">
        <v>-3.6490999999999998</v>
      </c>
      <c r="HH31" s="17">
        <v>47.3</v>
      </c>
      <c r="HI31" s="17">
        <v>47.26634</v>
      </c>
      <c r="HJ31" s="17">
        <v>47.26634</v>
      </c>
      <c r="HK31" s="17">
        <v>3.3660000000000002E-2</v>
      </c>
      <c r="HL31" s="17">
        <v>19.8</v>
      </c>
      <c r="HM31" s="17">
        <v>20.036100000000001</v>
      </c>
      <c r="HN31" s="17">
        <v>20.036100000000001</v>
      </c>
      <c r="HO31" s="17">
        <v>-0.2361</v>
      </c>
      <c r="HP31" s="17">
        <v>3.8</v>
      </c>
      <c r="HQ31" s="17">
        <v>3.8872599999999999</v>
      </c>
      <c r="HR31" s="17">
        <v>3.8872599999999999</v>
      </c>
      <c r="HS31" s="17">
        <v>-8.7260000000000004E-2</v>
      </c>
      <c r="HT31" s="17">
        <v>20.100000000000001</v>
      </c>
      <c r="HU31" s="17">
        <v>34.419510000000002</v>
      </c>
      <c r="HV31" s="17">
        <v>34.419510000000002</v>
      </c>
      <c r="HW31" s="17">
        <v>-14.319509999999999</v>
      </c>
      <c r="HX31" s="17">
        <v>176.3</v>
      </c>
      <c r="HY31" s="17">
        <v>171.54185000000001</v>
      </c>
      <c r="HZ31" s="17">
        <v>171.54185000000001</v>
      </c>
      <c r="IA31" s="17">
        <v>4.7581499999999997</v>
      </c>
      <c r="IB31" s="17">
        <v>79.099999999999994</v>
      </c>
      <c r="IC31" s="17">
        <v>95.918049999999994</v>
      </c>
      <c r="ID31" s="17">
        <v>95.918049999999994</v>
      </c>
      <c r="IE31" s="17">
        <v>-16.818049999999999</v>
      </c>
      <c r="IF31" s="17"/>
      <c r="IG31" s="17"/>
      <c r="IH31" s="17"/>
      <c r="II31" s="17">
        <v>0</v>
      </c>
      <c r="IJ31" s="17"/>
      <c r="IK31" s="17"/>
      <c r="IL31" s="17"/>
      <c r="IM31" s="17">
        <v>0</v>
      </c>
      <c r="IN31" s="17">
        <v>45.7</v>
      </c>
      <c r="IO31" s="17">
        <v>48.41648</v>
      </c>
      <c r="IP31" s="17">
        <v>48.41648</v>
      </c>
      <c r="IQ31" s="17">
        <v>-2.7164799999999998</v>
      </c>
      <c r="IR31" s="17"/>
      <c r="IS31" s="17"/>
      <c r="IT31" s="17"/>
      <c r="IU31" s="17">
        <v>0</v>
      </c>
      <c r="IV31" s="17"/>
      <c r="IW31" s="17"/>
      <c r="IX31" s="17"/>
      <c r="IY31" s="17">
        <v>0</v>
      </c>
      <c r="IZ31" s="17"/>
      <c r="JA31" s="17"/>
      <c r="JB31" s="17"/>
      <c r="JC31" s="17">
        <v>0</v>
      </c>
      <c r="JD31" s="17">
        <v>85.6</v>
      </c>
      <c r="JE31" s="17">
        <v>88.815600000000003</v>
      </c>
      <c r="JF31" s="17">
        <v>88.815600000000003</v>
      </c>
      <c r="JG31" s="17">
        <v>-3.2155999999999998</v>
      </c>
      <c r="JH31" s="17">
        <v>169.9</v>
      </c>
      <c r="JI31" s="17">
        <v>183.19533000000001</v>
      </c>
      <c r="JJ31" s="17">
        <v>183.19533000000001</v>
      </c>
      <c r="JK31" s="17">
        <v>-13.29533</v>
      </c>
      <c r="JL31" s="17"/>
      <c r="JM31" s="17"/>
      <c r="JN31" s="17"/>
      <c r="JO31" s="17">
        <v>0</v>
      </c>
      <c r="JP31" s="17">
        <v>200</v>
      </c>
      <c r="JQ31" s="17">
        <v>183.19533000000001</v>
      </c>
      <c r="JR31" s="17">
        <v>183.19533000000001</v>
      </c>
      <c r="JS31" s="17">
        <v>16.804670000000002</v>
      </c>
      <c r="JT31" s="17">
        <v>173.3</v>
      </c>
      <c r="JU31" s="17">
        <v>183.19533000000001</v>
      </c>
      <c r="JV31" s="17">
        <v>183.19533000000001</v>
      </c>
      <c r="JW31" s="17">
        <v>-9.8953299999999995</v>
      </c>
      <c r="JX31" s="17">
        <v>48.1</v>
      </c>
      <c r="JY31" s="17">
        <v>74.215509999999995</v>
      </c>
      <c r="JZ31" s="17">
        <v>0</v>
      </c>
      <c r="KA31" s="17">
        <v>48.1</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252.2</v>
      </c>
      <c r="LI31" s="17">
        <v>226.88194999999999</v>
      </c>
      <c r="LJ31" s="17">
        <v>226.88194999999999</v>
      </c>
      <c r="LK31" s="17">
        <v>25.318049999999999</v>
      </c>
      <c r="LL31" s="17">
        <v>131.1</v>
      </c>
      <c r="LM31" s="17">
        <v>133.67995999999999</v>
      </c>
      <c r="LN31" s="17">
        <v>133.67995999999999</v>
      </c>
      <c r="LO31" s="17">
        <v>-2.5799599999999998</v>
      </c>
      <c r="LP31" s="17">
        <v>64.7</v>
      </c>
      <c r="LQ31" s="17">
        <v>67.461460000000002</v>
      </c>
      <c r="LR31" s="17">
        <v>67.461460000000002</v>
      </c>
      <c r="LS31" s="17">
        <v>-2.76146</v>
      </c>
      <c r="LT31" s="17">
        <v>78.900000000000006</v>
      </c>
      <c r="LU31" s="17">
        <v>78.567999999999998</v>
      </c>
      <c r="LV31" s="17">
        <v>78.567999999999998</v>
      </c>
      <c r="LW31" s="17">
        <v>0.33200000000000002</v>
      </c>
      <c r="LX31" s="17">
        <v>29.6</v>
      </c>
      <c r="LY31" s="17">
        <v>30.097560000000001</v>
      </c>
      <c r="LZ31" s="17">
        <v>30.097560000000001</v>
      </c>
      <c r="MA31" s="17">
        <v>-0.49756</v>
      </c>
      <c r="MB31" s="17">
        <v>0</v>
      </c>
      <c r="MC31" s="17"/>
      <c r="MD31" s="17"/>
      <c r="ME31" s="17">
        <v>0</v>
      </c>
      <c r="MF31" s="17"/>
      <c r="MG31" s="17"/>
      <c r="MH31" s="17"/>
      <c r="MI31" s="17">
        <v>0</v>
      </c>
      <c r="MJ31" s="17"/>
      <c r="MK31" s="17"/>
      <c r="ML31" s="17"/>
      <c r="MM31" s="17">
        <v>0</v>
      </c>
      <c r="MN31" s="17">
        <v>145.19999999999999</v>
      </c>
      <c r="MO31" s="17">
        <v>149.774</v>
      </c>
      <c r="MP31" s="17">
        <v>149.774</v>
      </c>
      <c r="MQ31" s="17">
        <v>-4.5739999999999998</v>
      </c>
      <c r="MR31" s="17">
        <v>148.1</v>
      </c>
      <c r="MS31" s="17">
        <v>149.774</v>
      </c>
      <c r="MT31" s="17">
        <v>149.774</v>
      </c>
      <c r="MU31" s="17">
        <v>-1.6739999999999999</v>
      </c>
      <c r="MV31" s="17">
        <v>148.9</v>
      </c>
      <c r="MW31" s="17">
        <v>149.774</v>
      </c>
      <c r="MX31" s="17">
        <v>149.774</v>
      </c>
      <c r="MY31" s="17">
        <v>-0.874</v>
      </c>
      <c r="MZ31" s="17">
        <v>185.7</v>
      </c>
      <c r="NA31" s="17">
        <v>161.97821999999999</v>
      </c>
      <c r="NB31" s="17"/>
      <c r="NC31" s="17">
        <v>185.7</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1.0189999999999999</v>
      </c>
      <c r="OD31" s="17">
        <v>1.0189999999999999</v>
      </c>
      <c r="OE31" s="17">
        <v>0.28100000000000003</v>
      </c>
      <c r="OF31" s="17">
        <v>86.9</v>
      </c>
      <c r="OG31" s="17">
        <v>50</v>
      </c>
      <c r="OH31" s="17">
        <v>61.914000000000001</v>
      </c>
      <c r="OI31" s="17">
        <v>24.986000000000001</v>
      </c>
      <c r="OJ31" s="17">
        <v>48.2</v>
      </c>
      <c r="OK31" s="17">
        <v>42.7</v>
      </c>
      <c r="OL31" s="17">
        <v>42.7</v>
      </c>
      <c r="OM31" s="17">
        <v>5.5</v>
      </c>
      <c r="ON31" s="17">
        <v>11.3</v>
      </c>
      <c r="OO31" s="17">
        <v>9.4760000000000009</v>
      </c>
      <c r="OP31" s="17">
        <v>9.4760000000000009</v>
      </c>
      <c r="OQ31" s="17">
        <v>1.8240000000000001</v>
      </c>
      <c r="OR31" s="17">
        <v>0.5</v>
      </c>
      <c r="OS31" s="17">
        <v>0.4</v>
      </c>
      <c r="OT31" s="17">
        <v>0.4</v>
      </c>
      <c r="OU31" s="17">
        <v>0.1</v>
      </c>
      <c r="OV31" s="17">
        <v>20</v>
      </c>
      <c r="OW31" s="17">
        <v>17.560980000000001</v>
      </c>
      <c r="OX31" s="17">
        <v>17.560980000000001</v>
      </c>
      <c r="OY31" s="17">
        <v>2.4390200000000002</v>
      </c>
      <c r="OZ31" s="17">
        <v>9.8000000000000007</v>
      </c>
      <c r="PA31" s="17">
        <v>9.9830000000000005</v>
      </c>
      <c r="PB31" s="17">
        <v>9.9830000000000005</v>
      </c>
      <c r="PC31" s="17">
        <v>-0.183</v>
      </c>
      <c r="PD31" s="17">
        <v>5.6</v>
      </c>
      <c r="PE31" s="17">
        <v>5.67</v>
      </c>
      <c r="PF31" s="17">
        <v>5.67</v>
      </c>
      <c r="PG31" s="17">
        <v>-7.0000000000000007E-2</v>
      </c>
      <c r="PH31" s="17">
        <v>1.2</v>
      </c>
      <c r="PI31" s="17">
        <v>1.23</v>
      </c>
      <c r="PJ31" s="17">
        <v>1.23</v>
      </c>
      <c r="PK31" s="17">
        <v>-0.03</v>
      </c>
      <c r="PL31" s="17">
        <v>3.1</v>
      </c>
      <c r="PM31" s="17">
        <v>3.4</v>
      </c>
      <c r="PN31" s="17">
        <v>3.4</v>
      </c>
      <c r="PO31" s="17">
        <v>-0.3</v>
      </c>
      <c r="PP31" s="17">
        <v>5</v>
      </c>
      <c r="PQ31" s="17">
        <v>4.7</v>
      </c>
      <c r="PR31" s="17">
        <v>4.7</v>
      </c>
      <c r="PS31" s="17">
        <v>0.3</v>
      </c>
      <c r="PT31" s="17">
        <v>20.399999999999999</v>
      </c>
      <c r="PU31" s="17">
        <v>19.5122</v>
      </c>
      <c r="PV31" s="17">
        <v>19.5122</v>
      </c>
      <c r="PW31" s="17">
        <v>0.88780000000000003</v>
      </c>
      <c r="PX31" s="17">
        <v>20</v>
      </c>
      <c r="PY31" s="17">
        <v>19.5122</v>
      </c>
      <c r="PZ31" s="17">
        <v>19.5122</v>
      </c>
      <c r="QA31" s="17">
        <v>0.48780000000000001</v>
      </c>
      <c r="QB31" s="17">
        <v>19.100000000000001</v>
      </c>
      <c r="QC31" s="17">
        <v>19</v>
      </c>
      <c r="QD31" s="17">
        <v>17.560980000000001</v>
      </c>
      <c r="QE31" s="17">
        <v>1.5390200000000001</v>
      </c>
      <c r="QF31" s="17">
        <v>3.6</v>
      </c>
      <c r="QG31" s="17">
        <v>3.5</v>
      </c>
      <c r="QH31" s="17">
        <v>3.5</v>
      </c>
      <c r="QI31" s="17">
        <v>0.1</v>
      </c>
      <c r="QJ31" s="17">
        <v>9.3000000000000007</v>
      </c>
      <c r="QK31" s="17">
        <v>9.1999999999999993</v>
      </c>
      <c r="QL31" s="17">
        <v>9.1999999999999993</v>
      </c>
      <c r="QM31" s="17">
        <v>0.1</v>
      </c>
      <c r="QN31" s="17">
        <v>5.5</v>
      </c>
      <c r="QO31" s="17">
        <v>11.835000000000001</v>
      </c>
      <c r="QP31" s="17">
        <v>11.835000000000001</v>
      </c>
      <c r="QQ31" s="17">
        <v>-6.335</v>
      </c>
      <c r="QR31" s="17">
        <v>6.6</v>
      </c>
      <c r="QS31" s="17">
        <v>15.045999999999999</v>
      </c>
      <c r="QT31" s="17">
        <v>15.045999999999999</v>
      </c>
      <c r="QU31" s="17">
        <v>-8.4459999999999997</v>
      </c>
      <c r="QV31" s="17">
        <v>6.2</v>
      </c>
      <c r="QW31" s="17">
        <v>14.787000000000001</v>
      </c>
      <c r="QX31" s="17">
        <v>14.787000000000001</v>
      </c>
      <c r="QY31" s="17">
        <v>-8.5869999999999997</v>
      </c>
      <c r="QZ31" s="17">
        <v>9.1</v>
      </c>
      <c r="RA31" s="17">
        <v>29.6</v>
      </c>
      <c r="RB31" s="17">
        <v>45.006</v>
      </c>
      <c r="RC31" s="17">
        <v>-35.905999999999999</v>
      </c>
      <c r="RD31" s="17">
        <v>4.4000000000000004</v>
      </c>
      <c r="RE31" s="17">
        <v>4.2</v>
      </c>
      <c r="RF31" s="17">
        <v>4.2</v>
      </c>
      <c r="RG31" s="17">
        <v>0.2</v>
      </c>
      <c r="RH31" s="17">
        <v>0</v>
      </c>
      <c r="RI31" s="17"/>
      <c r="RJ31" s="17">
        <v>0</v>
      </c>
      <c r="RK31" s="17">
        <v>0</v>
      </c>
      <c r="RL31" s="17">
        <v>2.4</v>
      </c>
      <c r="RM31" s="17">
        <v>1.2</v>
      </c>
      <c r="RN31" s="17">
        <v>1.2</v>
      </c>
      <c r="RO31" s="17">
        <v>1.2</v>
      </c>
      <c r="RP31" s="17"/>
      <c r="RQ31" s="17"/>
      <c r="RR31" s="17"/>
      <c r="RS31" s="17">
        <v>0</v>
      </c>
      <c r="RT31" s="17">
        <v>7.3</v>
      </c>
      <c r="RU31" s="17">
        <v>5.3440000000000003</v>
      </c>
      <c r="RV31" s="17">
        <v>5.3440000000000003</v>
      </c>
      <c r="RW31" s="17">
        <v>1.956</v>
      </c>
      <c r="RX31" s="17">
        <v>3.3</v>
      </c>
      <c r="RY31" s="17">
        <v>3.3</v>
      </c>
      <c r="RZ31" s="17">
        <v>3.3</v>
      </c>
      <c r="SA31" s="17">
        <v>0</v>
      </c>
      <c r="SB31" s="17">
        <v>20.2</v>
      </c>
      <c r="SC31" s="17">
        <v>19.869240000000001</v>
      </c>
      <c r="SD31" s="17">
        <v>19.869240000000001</v>
      </c>
      <c r="SE31" s="17">
        <v>0.33076</v>
      </c>
      <c r="SF31" s="17">
        <v>3</v>
      </c>
      <c r="SG31" s="17">
        <v>2</v>
      </c>
      <c r="SH31" s="17">
        <v>2</v>
      </c>
      <c r="SI31" s="17">
        <v>1</v>
      </c>
      <c r="SJ31" s="17">
        <v>0</v>
      </c>
      <c r="SK31" s="17"/>
      <c r="SL31" s="17">
        <v>0.7</v>
      </c>
      <c r="SM31" s="17">
        <v>-0.7</v>
      </c>
      <c r="SN31" s="17">
        <v>19.8</v>
      </c>
      <c r="SO31" s="17">
        <v>20</v>
      </c>
      <c r="SP31" s="17">
        <v>19.21951</v>
      </c>
      <c r="SQ31" s="17">
        <v>0.58048999999999995</v>
      </c>
      <c r="SR31" s="17">
        <v>9.6</v>
      </c>
      <c r="SS31" s="17">
        <v>9.5</v>
      </c>
      <c r="ST31" s="17">
        <v>9.5</v>
      </c>
      <c r="SU31" s="17">
        <v>0.1</v>
      </c>
      <c r="SV31" s="17">
        <v>20</v>
      </c>
      <c r="SW31" s="17">
        <v>20</v>
      </c>
      <c r="SX31" s="17">
        <v>18.53659</v>
      </c>
      <c r="SY31" s="17">
        <v>1.4634100000000001</v>
      </c>
      <c r="SZ31" s="17">
        <v>20.2</v>
      </c>
      <c r="TA31" s="17">
        <v>19.5122</v>
      </c>
      <c r="TB31" s="17">
        <v>19.5122</v>
      </c>
      <c r="TC31" s="17">
        <v>0.68779999999999997</v>
      </c>
      <c r="TD31" s="17">
        <v>20</v>
      </c>
      <c r="TE31" s="17">
        <v>20</v>
      </c>
      <c r="TF31" s="17">
        <v>19.317070000000001</v>
      </c>
      <c r="TG31" s="17">
        <v>0.68293000000000004</v>
      </c>
      <c r="TH31" s="17">
        <v>17.7</v>
      </c>
      <c r="TI31" s="17">
        <v>19.669</v>
      </c>
      <c r="TJ31" s="17">
        <v>19.669</v>
      </c>
      <c r="TK31" s="17">
        <v>-1.9690000000000001</v>
      </c>
      <c r="TL31" s="17">
        <v>49.7</v>
      </c>
      <c r="TM31" s="17">
        <v>49.22</v>
      </c>
      <c r="TN31" s="17">
        <v>49.22</v>
      </c>
      <c r="TO31" s="17">
        <v>0.48</v>
      </c>
      <c r="TP31" s="17">
        <v>11</v>
      </c>
      <c r="TQ31" s="17">
        <v>20.634</v>
      </c>
      <c r="TR31" s="17">
        <v>20.634</v>
      </c>
      <c r="TS31" s="17">
        <v>-9.6340000000000003</v>
      </c>
      <c r="TT31" s="17">
        <v>0</v>
      </c>
      <c r="TU31" s="17">
        <v>0</v>
      </c>
      <c r="TV31" s="17">
        <v>21.742999999999999</v>
      </c>
      <c r="TW31" s="17">
        <v>-21.742999999999999</v>
      </c>
      <c r="TX31" s="17">
        <v>0</v>
      </c>
      <c r="TY31" s="17">
        <v>0</v>
      </c>
      <c r="TZ31" s="17">
        <v>31.375</v>
      </c>
      <c r="UA31" s="17">
        <v>-31.375</v>
      </c>
      <c r="UB31" s="17">
        <v>0</v>
      </c>
      <c r="UC31" s="17">
        <v>1.714</v>
      </c>
      <c r="UD31" s="17">
        <v>1.714</v>
      </c>
      <c r="UE31" s="17">
        <v>-1.714</v>
      </c>
      <c r="UF31" s="17">
        <v>0</v>
      </c>
      <c r="UG31" s="17">
        <v>1.8520000000000001</v>
      </c>
      <c r="UH31" s="17">
        <v>1.8520000000000001</v>
      </c>
      <c r="UI31" s="17">
        <v>-1.8520000000000001</v>
      </c>
      <c r="UJ31" s="17">
        <v>0</v>
      </c>
      <c r="UK31" s="17">
        <v>19.5122</v>
      </c>
      <c r="UL31" s="17">
        <v>19.5122</v>
      </c>
      <c r="UM31" s="17">
        <v>-19.5122</v>
      </c>
      <c r="UN31" s="17">
        <v>7.3</v>
      </c>
      <c r="UO31" s="17">
        <v>8</v>
      </c>
      <c r="UP31" s="17">
        <v>8</v>
      </c>
      <c r="UQ31" s="17">
        <v>-0.7</v>
      </c>
      <c r="UR31" s="17">
        <v>8.9</v>
      </c>
      <c r="US31" s="17">
        <v>8.4</v>
      </c>
      <c r="UT31" s="17">
        <v>8.4</v>
      </c>
      <c r="UU31" s="17">
        <v>0.5</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7.8</v>
      </c>
      <c r="VI31" s="17">
        <v>7.0979999999999999</v>
      </c>
      <c r="VJ31" s="17">
        <v>7.0979999999999999</v>
      </c>
      <c r="VK31" s="17">
        <v>0.70199999999999996</v>
      </c>
      <c r="VL31" s="17">
        <v>104.49</v>
      </c>
      <c r="VM31" s="17">
        <v>165</v>
      </c>
      <c r="VN31" s="17">
        <v>165</v>
      </c>
      <c r="VO31" s="17">
        <v>-60.51</v>
      </c>
      <c r="VP31" s="17">
        <v>8.8000000000000007</v>
      </c>
      <c r="VQ31" s="17">
        <v>15.782</v>
      </c>
      <c r="VR31" s="17">
        <v>15.782</v>
      </c>
      <c r="VS31" s="17">
        <v>-6.9820000000000002</v>
      </c>
      <c r="VT31" s="17">
        <v>74.900000000000006</v>
      </c>
      <c r="VU31" s="17">
        <v>63.4</v>
      </c>
      <c r="VV31" s="17">
        <v>105.459</v>
      </c>
      <c r="VW31" s="17">
        <v>-30.559000000000001</v>
      </c>
      <c r="VX31" s="17">
        <v>0.6</v>
      </c>
      <c r="VY31" s="17">
        <v>0.6</v>
      </c>
      <c r="VZ31" s="17">
        <v>0.6</v>
      </c>
      <c r="WA31" s="17">
        <v>0</v>
      </c>
      <c r="WB31" s="17">
        <v>0</v>
      </c>
      <c r="WC31" s="17">
        <v>16.553000000000001</v>
      </c>
      <c r="WD31" s="17">
        <v>16.553000000000001</v>
      </c>
      <c r="WE31" s="17">
        <v>-16.553000000000001</v>
      </c>
      <c r="WF31" s="17">
        <v>0</v>
      </c>
      <c r="WG31" s="17">
        <v>30.116</v>
      </c>
      <c r="WH31" s="17">
        <v>30.116</v>
      </c>
      <c r="WI31" s="17">
        <v>-30.116</v>
      </c>
      <c r="WJ31" s="17">
        <v>56</v>
      </c>
      <c r="WK31" s="17">
        <v>44.8</v>
      </c>
      <c r="WL31" s="17">
        <v>45.643999999999998</v>
      </c>
      <c r="WM31" s="17">
        <v>10.356</v>
      </c>
      <c r="WN31" s="17">
        <v>12.6</v>
      </c>
      <c r="WO31" s="17">
        <v>16.280999999999999</v>
      </c>
      <c r="WP31" s="17">
        <v>16.280999999999999</v>
      </c>
      <c r="WQ31" s="17">
        <v>-3.681</v>
      </c>
      <c r="WR31" s="17">
        <v>8.6</v>
      </c>
      <c r="WS31" s="17">
        <v>8.4</v>
      </c>
      <c r="WT31" s="17">
        <v>8.4</v>
      </c>
      <c r="WU31" s="17">
        <v>0.2</v>
      </c>
      <c r="WV31" s="17">
        <v>20</v>
      </c>
      <c r="WW31" s="17">
        <v>20</v>
      </c>
      <c r="WX31" s="17">
        <v>19.317070000000001</v>
      </c>
      <c r="WY31" s="17">
        <v>0.68293000000000004</v>
      </c>
      <c r="WZ31" s="17"/>
      <c r="XA31" s="17"/>
      <c r="XB31" s="17"/>
      <c r="XC31" s="17">
        <v>0</v>
      </c>
      <c r="XD31" s="17">
        <v>42.6</v>
      </c>
      <c r="XE31" s="17">
        <v>47.172409999999999</v>
      </c>
      <c r="XF31" s="17">
        <v>38</v>
      </c>
      <c r="XG31" s="17">
        <v>4.5999999999999996</v>
      </c>
      <c r="XH31" s="17">
        <v>30.1</v>
      </c>
      <c r="XI31" s="17">
        <v>24.827590000000001</v>
      </c>
      <c r="XJ31" s="17">
        <v>20</v>
      </c>
      <c r="XK31" s="17">
        <v>10.1</v>
      </c>
      <c r="XL31" s="17">
        <v>28.4</v>
      </c>
      <c r="XM31" s="17">
        <v>29.184000000000001</v>
      </c>
      <c r="XN31" s="17">
        <v>29.184000000000001</v>
      </c>
      <c r="XO31" s="17">
        <v>-0.78400000000000003</v>
      </c>
      <c r="XP31" s="17">
        <v>3.4</v>
      </c>
      <c r="XQ31" s="17">
        <v>2.8159999999999998</v>
      </c>
      <c r="XR31" s="17">
        <v>2.8159999999999998</v>
      </c>
      <c r="XS31" s="17">
        <v>0.58399999999999996</v>
      </c>
      <c r="XT31" s="17">
        <v>16</v>
      </c>
      <c r="XU31" s="17">
        <v>17</v>
      </c>
      <c r="XV31" s="17">
        <v>14</v>
      </c>
      <c r="XW31" s="17">
        <v>2</v>
      </c>
      <c r="XX31" s="17"/>
      <c r="XY31" s="17"/>
      <c r="XZ31" s="17"/>
      <c r="YA31" s="17">
        <v>0</v>
      </c>
      <c r="YB31" s="17"/>
      <c r="YC31" s="17"/>
      <c r="YD31" s="17"/>
      <c r="YE31" s="17">
        <v>0</v>
      </c>
    </row>
    <row r="32" spans="1:655" ht="24" customHeight="1">
      <c r="A32" s="1"/>
      <c r="B32" s="18" t="s">
        <v>60</v>
      </c>
      <c r="C32" s="18" t="s">
        <v>890</v>
      </c>
      <c r="D32" s="19"/>
      <c r="E32" s="19"/>
      <c r="F32" s="19"/>
      <c r="G32" s="19">
        <v>0</v>
      </c>
      <c r="H32" s="19"/>
      <c r="I32" s="19"/>
      <c r="J32" s="19"/>
      <c r="K32" s="19">
        <v>0</v>
      </c>
      <c r="L32" s="19"/>
      <c r="M32" s="19"/>
      <c r="N32" s="19"/>
      <c r="O32" s="19">
        <v>0</v>
      </c>
      <c r="P32" s="19">
        <v>646.6</v>
      </c>
      <c r="Q32" s="19">
        <v>646.79789000000005</v>
      </c>
      <c r="R32" s="19">
        <v>646.79789000000005</v>
      </c>
      <c r="S32" s="19">
        <v>-0.19789000000000001</v>
      </c>
      <c r="T32" s="19">
        <v>215.3</v>
      </c>
      <c r="U32" s="19">
        <v>211.44126</v>
      </c>
      <c r="V32" s="19">
        <v>211.44126</v>
      </c>
      <c r="W32" s="19">
        <v>3.8587400000000001</v>
      </c>
      <c r="X32" s="19"/>
      <c r="Y32" s="19"/>
      <c r="Z32" s="19"/>
      <c r="AA32" s="19">
        <v>0</v>
      </c>
      <c r="AB32" s="19"/>
      <c r="AC32" s="19"/>
      <c r="AD32" s="19"/>
      <c r="AE32" s="19">
        <v>0</v>
      </c>
      <c r="AF32" s="19">
        <v>58.9</v>
      </c>
      <c r="AG32" s="19">
        <v>92.226339999999993</v>
      </c>
      <c r="AH32" s="19">
        <v>92.226339999999993</v>
      </c>
      <c r="AI32" s="19">
        <v>-33.326340000000002</v>
      </c>
      <c r="AJ32" s="19">
        <v>154</v>
      </c>
      <c r="AK32" s="19">
        <v>168.40707</v>
      </c>
      <c r="AL32" s="19">
        <v>235.97717</v>
      </c>
      <c r="AM32" s="19">
        <v>-81.977170000000001</v>
      </c>
      <c r="AN32" s="19"/>
      <c r="AO32" s="19"/>
      <c r="AP32" s="19"/>
      <c r="AQ32" s="19">
        <v>0</v>
      </c>
      <c r="AR32" s="19"/>
      <c r="AS32" s="19"/>
      <c r="AT32" s="19"/>
      <c r="AU32" s="19">
        <v>0</v>
      </c>
      <c r="AV32" s="19">
        <v>156.19999999999999</v>
      </c>
      <c r="AW32" s="19">
        <v>157.33328</v>
      </c>
      <c r="AX32" s="19">
        <v>157.33328</v>
      </c>
      <c r="AY32" s="19">
        <v>-1.1332800000000001</v>
      </c>
      <c r="AZ32" s="19">
        <v>156.30000000000001</v>
      </c>
      <c r="BA32" s="19">
        <v>157.33328</v>
      </c>
      <c r="BB32" s="19">
        <v>157.33328</v>
      </c>
      <c r="BC32" s="19">
        <v>-1.03328</v>
      </c>
      <c r="BD32" s="19">
        <v>156.5</v>
      </c>
      <c r="BE32" s="19">
        <v>157.33328</v>
      </c>
      <c r="BF32" s="19">
        <v>157.33328</v>
      </c>
      <c r="BG32" s="19">
        <v>-0.83328000000000002</v>
      </c>
      <c r="BH32" s="19">
        <v>251</v>
      </c>
      <c r="BI32" s="19">
        <v>235.99993000000001</v>
      </c>
      <c r="BJ32" s="19">
        <v>235.99992</v>
      </c>
      <c r="BK32" s="19">
        <v>15.000080000000001</v>
      </c>
      <c r="BL32" s="19">
        <v>200.5</v>
      </c>
      <c r="BM32" s="19">
        <v>195.12200999999999</v>
      </c>
      <c r="BN32" s="19">
        <v>195.12200999999999</v>
      </c>
      <c r="BO32" s="19">
        <v>5.3779899999999996</v>
      </c>
      <c r="BP32" s="19">
        <v>105.5</v>
      </c>
      <c r="BQ32" s="19">
        <v>97.561000000000007</v>
      </c>
      <c r="BR32" s="19">
        <v>97.561000000000007</v>
      </c>
      <c r="BS32" s="19">
        <v>7.9390000000000001</v>
      </c>
      <c r="BT32" s="19">
        <v>558.1</v>
      </c>
      <c r="BU32" s="19">
        <v>568.29854</v>
      </c>
      <c r="BV32" s="19">
        <v>568.29854</v>
      </c>
      <c r="BW32" s="19">
        <v>-10.198539999999999</v>
      </c>
      <c r="BX32" s="19">
        <v>10.199999999999999</v>
      </c>
      <c r="BY32" s="19">
        <v>10.561999999999999</v>
      </c>
      <c r="BZ32" s="19">
        <v>10.561999999999999</v>
      </c>
      <c r="CA32" s="19">
        <v>-0.36199999999999999</v>
      </c>
      <c r="CB32" s="19"/>
      <c r="CC32" s="19"/>
      <c r="CD32" s="19"/>
      <c r="CE32" s="19">
        <v>0</v>
      </c>
      <c r="CF32" s="19"/>
      <c r="CG32" s="19"/>
      <c r="CH32" s="19"/>
      <c r="CI32" s="19">
        <v>0</v>
      </c>
      <c r="CJ32" s="19"/>
      <c r="CK32" s="19"/>
      <c r="CL32" s="19"/>
      <c r="CM32" s="19">
        <v>0</v>
      </c>
      <c r="CN32" s="19"/>
      <c r="CO32" s="19"/>
      <c r="CP32" s="19"/>
      <c r="CQ32" s="19">
        <v>0</v>
      </c>
      <c r="CR32" s="19">
        <v>163.19999999999999</v>
      </c>
      <c r="CS32" s="19">
        <v>164.70732000000001</v>
      </c>
      <c r="CT32" s="19">
        <v>164.70732000000001</v>
      </c>
      <c r="CU32" s="19">
        <v>-1.50732</v>
      </c>
      <c r="CV32" s="19">
        <v>7.2</v>
      </c>
      <c r="CW32" s="19">
        <v>7.6877500000000003</v>
      </c>
      <c r="CX32" s="19">
        <v>7.6877500000000003</v>
      </c>
      <c r="CY32" s="19">
        <v>-0.48775000000000002</v>
      </c>
      <c r="CZ32" s="19">
        <v>3.4</v>
      </c>
      <c r="DA32" s="19">
        <v>4.2199</v>
      </c>
      <c r="DB32" s="19">
        <v>4.2199</v>
      </c>
      <c r="DC32" s="19">
        <v>-0.81989999999999996</v>
      </c>
      <c r="DD32" s="19">
        <v>21.6</v>
      </c>
      <c r="DE32" s="19">
        <v>22.49822</v>
      </c>
      <c r="DF32" s="19"/>
      <c r="DG32" s="19">
        <v>21.6</v>
      </c>
      <c r="DH32" s="19">
        <v>6.7</v>
      </c>
      <c r="DI32" s="19">
        <v>6.8787000000000003</v>
      </c>
      <c r="DJ32" s="19">
        <v>6.8787000000000003</v>
      </c>
      <c r="DK32" s="19">
        <v>-0.1787</v>
      </c>
      <c r="DL32" s="19">
        <v>10.199999999999999</v>
      </c>
      <c r="DM32" s="19">
        <v>9.9997900000000008</v>
      </c>
      <c r="DN32" s="19">
        <v>9.9997900000000008</v>
      </c>
      <c r="DO32" s="19">
        <v>0.20021</v>
      </c>
      <c r="DP32" s="19">
        <v>142.69999999999999</v>
      </c>
      <c r="DQ32" s="19">
        <v>95.124009999999998</v>
      </c>
      <c r="DR32" s="19">
        <v>143</v>
      </c>
      <c r="DS32" s="19">
        <v>-0.3</v>
      </c>
      <c r="DT32" s="19">
        <v>7.6</v>
      </c>
      <c r="DU32" s="19">
        <v>8.9130000000000003</v>
      </c>
      <c r="DV32" s="19">
        <v>8.9130000000000003</v>
      </c>
      <c r="DW32" s="19">
        <v>-1.3129999999999999</v>
      </c>
      <c r="DX32" s="19"/>
      <c r="DY32" s="19"/>
      <c r="DZ32" s="19"/>
      <c r="EA32" s="19">
        <v>0</v>
      </c>
      <c r="EB32" s="19"/>
      <c r="EC32" s="19"/>
      <c r="ED32" s="19"/>
      <c r="EE32" s="19">
        <v>0</v>
      </c>
      <c r="EF32" s="19"/>
      <c r="EG32" s="19"/>
      <c r="EH32" s="19"/>
      <c r="EI32" s="19">
        <v>0</v>
      </c>
      <c r="EJ32" s="19">
        <v>110.8</v>
      </c>
      <c r="EK32" s="19">
        <v>112.90537</v>
      </c>
      <c r="EL32" s="19">
        <v>112.90537</v>
      </c>
      <c r="EM32" s="19">
        <v>-2.1053700000000002</v>
      </c>
      <c r="EN32" s="19">
        <v>223.2</v>
      </c>
      <c r="EO32" s="19">
        <v>221.55625000000001</v>
      </c>
      <c r="EP32" s="19">
        <v>221.55625000000001</v>
      </c>
      <c r="EQ32" s="19">
        <v>1.64375</v>
      </c>
      <c r="ER32" s="19"/>
      <c r="ES32" s="19"/>
      <c r="ET32" s="19"/>
      <c r="EU32" s="19">
        <v>0</v>
      </c>
      <c r="EV32" s="19"/>
      <c r="EW32" s="19"/>
      <c r="EX32" s="19"/>
      <c r="EY32" s="19">
        <v>0</v>
      </c>
      <c r="EZ32" s="19"/>
      <c r="FA32" s="19"/>
      <c r="FB32" s="19"/>
      <c r="FC32" s="19">
        <v>0</v>
      </c>
      <c r="FD32" s="19">
        <v>6.4</v>
      </c>
      <c r="FE32" s="19">
        <v>6.39</v>
      </c>
      <c r="FF32" s="19">
        <v>6.39</v>
      </c>
      <c r="FG32" s="19">
        <v>0.01</v>
      </c>
      <c r="FH32" s="19">
        <v>458</v>
      </c>
      <c r="FI32" s="19">
        <v>458.87804999999997</v>
      </c>
      <c r="FJ32" s="19">
        <v>458.87804999999997</v>
      </c>
      <c r="FK32" s="19">
        <v>-0.87805</v>
      </c>
      <c r="FL32" s="19">
        <v>81.8</v>
      </c>
      <c r="FM32" s="19">
        <v>80.422510000000003</v>
      </c>
      <c r="FN32" s="19">
        <v>80.422510000000003</v>
      </c>
      <c r="FO32" s="19">
        <v>1.3774900000000001</v>
      </c>
      <c r="FP32" s="19">
        <v>147.30000000000001</v>
      </c>
      <c r="FQ32" s="19">
        <v>148.62634</v>
      </c>
      <c r="FR32" s="19">
        <v>148.62634</v>
      </c>
      <c r="FS32" s="19">
        <v>-1.3263400000000001</v>
      </c>
      <c r="FT32" s="19">
        <v>42.1</v>
      </c>
      <c r="FU32" s="19">
        <v>41.498959999999997</v>
      </c>
      <c r="FV32" s="19">
        <v>41.498959999999997</v>
      </c>
      <c r="FW32" s="19">
        <v>0.60104000000000002</v>
      </c>
      <c r="FX32" s="19">
        <v>18.5</v>
      </c>
      <c r="FY32" s="19">
        <v>19.28585</v>
      </c>
      <c r="FZ32" s="19">
        <v>19.28585</v>
      </c>
      <c r="GA32" s="19">
        <v>-0.78585000000000005</v>
      </c>
      <c r="GB32" s="19">
        <v>19.7</v>
      </c>
      <c r="GC32" s="19">
        <v>20</v>
      </c>
      <c r="GD32" s="19">
        <v>19.317070000000001</v>
      </c>
      <c r="GE32" s="19">
        <v>0.38292999999999999</v>
      </c>
      <c r="GF32" s="19">
        <v>88.2</v>
      </c>
      <c r="GG32" s="19">
        <v>87.657560000000004</v>
      </c>
      <c r="GH32" s="19">
        <v>87.657560000000004</v>
      </c>
      <c r="GI32" s="19">
        <v>0.54244000000000003</v>
      </c>
      <c r="GJ32" s="19"/>
      <c r="GK32" s="19">
        <v>0</v>
      </c>
      <c r="GL32" s="19">
        <v>123.07692</v>
      </c>
      <c r="GM32" s="19">
        <v>-123.07692</v>
      </c>
      <c r="GN32" s="19">
        <v>175</v>
      </c>
      <c r="GO32" s="19">
        <v>174.47546</v>
      </c>
      <c r="GP32" s="19">
        <v>0</v>
      </c>
      <c r="GQ32" s="19">
        <v>175</v>
      </c>
      <c r="GR32" s="19"/>
      <c r="GS32" s="19"/>
      <c r="GT32" s="19"/>
      <c r="GU32" s="19">
        <v>0</v>
      </c>
      <c r="GV32" s="19">
        <v>108.1</v>
      </c>
      <c r="GW32" s="19">
        <v>110.91316999999999</v>
      </c>
      <c r="GX32" s="19">
        <v>110.91316999999999</v>
      </c>
      <c r="GY32" s="19">
        <v>-2.8131699999999999</v>
      </c>
      <c r="GZ32" s="19">
        <v>0</v>
      </c>
      <c r="HA32" s="19"/>
      <c r="HB32" s="19">
        <v>9.09</v>
      </c>
      <c r="HC32" s="19">
        <v>-9.09</v>
      </c>
      <c r="HD32" s="19">
        <v>6.2</v>
      </c>
      <c r="HE32" s="19">
        <v>4.9745499999999998</v>
      </c>
      <c r="HF32" s="19">
        <v>9.9490999999999996</v>
      </c>
      <c r="HG32" s="19">
        <v>-3.7490999999999999</v>
      </c>
      <c r="HH32" s="19">
        <v>46.2</v>
      </c>
      <c r="HI32" s="19">
        <v>47.26634</v>
      </c>
      <c r="HJ32" s="19">
        <v>47.26634</v>
      </c>
      <c r="HK32" s="19">
        <v>-1.0663400000000001</v>
      </c>
      <c r="HL32" s="19">
        <v>19.7</v>
      </c>
      <c r="HM32" s="19">
        <v>20.036100000000001</v>
      </c>
      <c r="HN32" s="19">
        <v>20.036100000000001</v>
      </c>
      <c r="HO32" s="19">
        <v>-0.33610000000000001</v>
      </c>
      <c r="HP32" s="19">
        <v>3.8</v>
      </c>
      <c r="HQ32" s="19">
        <v>3.8872599999999999</v>
      </c>
      <c r="HR32" s="19">
        <v>3.8872599999999999</v>
      </c>
      <c r="HS32" s="19">
        <v>-8.7260000000000004E-2</v>
      </c>
      <c r="HT32" s="19">
        <v>37.1</v>
      </c>
      <c r="HU32" s="19">
        <v>34.419510000000002</v>
      </c>
      <c r="HV32" s="19">
        <v>34.419510000000002</v>
      </c>
      <c r="HW32" s="19">
        <v>2.6804899999999998</v>
      </c>
      <c r="HX32" s="19">
        <v>173.6</v>
      </c>
      <c r="HY32" s="19">
        <v>171.54185000000001</v>
      </c>
      <c r="HZ32" s="19">
        <v>171.54185000000001</v>
      </c>
      <c r="IA32" s="19">
        <v>2.0581499999999999</v>
      </c>
      <c r="IB32" s="19">
        <v>80.3</v>
      </c>
      <c r="IC32" s="19">
        <v>95.918049999999994</v>
      </c>
      <c r="ID32" s="19">
        <v>85.48254</v>
      </c>
      <c r="IE32" s="19">
        <v>-5.1825400000000004</v>
      </c>
      <c r="IF32" s="19"/>
      <c r="IG32" s="19"/>
      <c r="IH32" s="19"/>
      <c r="II32" s="19">
        <v>0</v>
      </c>
      <c r="IJ32" s="19"/>
      <c r="IK32" s="19"/>
      <c r="IL32" s="19"/>
      <c r="IM32" s="19">
        <v>0</v>
      </c>
      <c r="IN32" s="19">
        <v>45.1</v>
      </c>
      <c r="IO32" s="19">
        <v>48.41648</v>
      </c>
      <c r="IP32" s="19">
        <v>48.41648</v>
      </c>
      <c r="IQ32" s="19">
        <v>-3.3164799999999999</v>
      </c>
      <c r="IR32" s="19"/>
      <c r="IS32" s="19"/>
      <c r="IT32" s="19"/>
      <c r="IU32" s="19">
        <v>0</v>
      </c>
      <c r="IV32" s="19"/>
      <c r="IW32" s="19"/>
      <c r="IX32" s="19"/>
      <c r="IY32" s="19">
        <v>0</v>
      </c>
      <c r="IZ32" s="19"/>
      <c r="JA32" s="19"/>
      <c r="JB32" s="19"/>
      <c r="JC32" s="19">
        <v>0</v>
      </c>
      <c r="JD32" s="19">
        <v>85.8</v>
      </c>
      <c r="JE32" s="19">
        <v>88.815600000000003</v>
      </c>
      <c r="JF32" s="19">
        <v>88.815600000000003</v>
      </c>
      <c r="JG32" s="19">
        <v>-3.0156000000000001</v>
      </c>
      <c r="JH32" s="19">
        <v>164.3</v>
      </c>
      <c r="JI32" s="19">
        <v>183.19533000000001</v>
      </c>
      <c r="JJ32" s="19">
        <v>183.19533000000001</v>
      </c>
      <c r="JK32" s="19">
        <v>-18.895330000000001</v>
      </c>
      <c r="JL32" s="19"/>
      <c r="JM32" s="19"/>
      <c r="JN32" s="19"/>
      <c r="JO32" s="19">
        <v>0</v>
      </c>
      <c r="JP32" s="19">
        <v>196.1</v>
      </c>
      <c r="JQ32" s="19">
        <v>183.19533000000001</v>
      </c>
      <c r="JR32" s="19">
        <v>183.19533000000001</v>
      </c>
      <c r="JS32" s="19">
        <v>12.904669999999999</v>
      </c>
      <c r="JT32" s="19">
        <v>174.7</v>
      </c>
      <c r="JU32" s="19">
        <v>183.19533000000001</v>
      </c>
      <c r="JV32" s="19">
        <v>183.19533000000001</v>
      </c>
      <c r="JW32" s="19">
        <v>-8.4953299999999992</v>
      </c>
      <c r="JX32" s="19">
        <v>71.5</v>
      </c>
      <c r="JY32" s="19">
        <v>0</v>
      </c>
      <c r="JZ32" s="19">
        <v>0</v>
      </c>
      <c r="KA32" s="19">
        <v>71.5</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227.2</v>
      </c>
      <c r="LI32" s="19">
        <v>226.88194999999999</v>
      </c>
      <c r="LJ32" s="19">
        <v>220.8972</v>
      </c>
      <c r="LK32" s="19">
        <v>6.3028000000000004</v>
      </c>
      <c r="LL32" s="19">
        <v>132.1</v>
      </c>
      <c r="LM32" s="19">
        <v>133.67995999999999</v>
      </c>
      <c r="LN32" s="19">
        <v>133.67995999999999</v>
      </c>
      <c r="LO32" s="19">
        <v>-1.57996</v>
      </c>
      <c r="LP32" s="19">
        <v>64.8</v>
      </c>
      <c r="LQ32" s="19">
        <v>67.461460000000002</v>
      </c>
      <c r="LR32" s="19">
        <v>67.461460000000002</v>
      </c>
      <c r="LS32" s="19">
        <v>-2.6614599999999999</v>
      </c>
      <c r="LT32" s="19">
        <v>80.400000000000006</v>
      </c>
      <c r="LU32" s="19">
        <v>78.567999999999998</v>
      </c>
      <c r="LV32" s="19">
        <v>78.567999999999998</v>
      </c>
      <c r="LW32" s="19">
        <v>1.8320000000000001</v>
      </c>
      <c r="LX32" s="19">
        <v>30.1</v>
      </c>
      <c r="LY32" s="19">
        <v>30.097560000000001</v>
      </c>
      <c r="LZ32" s="19">
        <v>30.097560000000001</v>
      </c>
      <c r="MA32" s="19">
        <v>2.4399999999999999E-3</v>
      </c>
      <c r="MB32" s="19">
        <v>0</v>
      </c>
      <c r="MC32" s="19"/>
      <c r="MD32" s="19"/>
      <c r="ME32" s="19">
        <v>0</v>
      </c>
      <c r="MF32" s="19"/>
      <c r="MG32" s="19"/>
      <c r="MH32" s="19"/>
      <c r="MI32" s="19">
        <v>0</v>
      </c>
      <c r="MJ32" s="19"/>
      <c r="MK32" s="19"/>
      <c r="ML32" s="19"/>
      <c r="MM32" s="19">
        <v>0</v>
      </c>
      <c r="MN32" s="19">
        <v>142.69999999999999</v>
      </c>
      <c r="MO32" s="19">
        <v>149.774</v>
      </c>
      <c r="MP32" s="19">
        <v>146.66612000000001</v>
      </c>
      <c r="MQ32" s="19">
        <v>-3.9661200000000001</v>
      </c>
      <c r="MR32" s="19">
        <v>144.9</v>
      </c>
      <c r="MS32" s="19">
        <v>149.774</v>
      </c>
      <c r="MT32" s="19">
        <v>146.66612000000001</v>
      </c>
      <c r="MU32" s="19">
        <v>-1.7661199999999999</v>
      </c>
      <c r="MV32" s="19">
        <v>167.3</v>
      </c>
      <c r="MW32" s="19">
        <v>149.774</v>
      </c>
      <c r="MX32" s="19">
        <v>146.66612000000001</v>
      </c>
      <c r="MY32" s="19">
        <v>20.633880000000001</v>
      </c>
      <c r="MZ32" s="19">
        <v>181</v>
      </c>
      <c r="NA32" s="19">
        <v>185.12810999999999</v>
      </c>
      <c r="NB32" s="19"/>
      <c r="NC32" s="19">
        <v>181</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1.038</v>
      </c>
      <c r="OD32" s="19">
        <v>1.038</v>
      </c>
      <c r="OE32" s="19">
        <v>0.26200000000000001</v>
      </c>
      <c r="OF32" s="19">
        <v>101.7</v>
      </c>
      <c r="OG32" s="19">
        <v>56.2</v>
      </c>
      <c r="OH32" s="19">
        <v>63.326000000000001</v>
      </c>
      <c r="OI32" s="19">
        <v>38.374000000000002</v>
      </c>
      <c r="OJ32" s="19">
        <v>28.6</v>
      </c>
      <c r="OK32" s="19">
        <v>43.741999999999997</v>
      </c>
      <c r="OL32" s="19">
        <v>43.741999999999997</v>
      </c>
      <c r="OM32" s="19">
        <v>-15.141999999999999</v>
      </c>
      <c r="ON32" s="19">
        <v>11.1</v>
      </c>
      <c r="OO32" s="19">
        <v>8.6430000000000007</v>
      </c>
      <c r="OP32" s="19">
        <v>8.6430000000000007</v>
      </c>
      <c r="OQ32" s="19">
        <v>2.4569999999999999</v>
      </c>
      <c r="OR32" s="19">
        <v>0.2</v>
      </c>
      <c r="OS32" s="19">
        <v>0.4</v>
      </c>
      <c r="OT32" s="19">
        <v>0.4</v>
      </c>
      <c r="OU32" s="19">
        <v>-0.2</v>
      </c>
      <c r="OV32" s="19">
        <v>20</v>
      </c>
      <c r="OW32" s="19">
        <v>17.560980000000001</v>
      </c>
      <c r="OX32" s="19">
        <v>17.560980000000001</v>
      </c>
      <c r="OY32" s="19">
        <v>2.4390200000000002</v>
      </c>
      <c r="OZ32" s="19">
        <v>9.9</v>
      </c>
      <c r="PA32" s="19">
        <v>9.9830000000000005</v>
      </c>
      <c r="PB32" s="19">
        <v>9.9830000000000005</v>
      </c>
      <c r="PC32" s="19">
        <v>-8.3000000000000004E-2</v>
      </c>
      <c r="PD32" s="19">
        <v>5.2</v>
      </c>
      <c r="PE32" s="19">
        <v>5.67</v>
      </c>
      <c r="PF32" s="19">
        <v>5.67</v>
      </c>
      <c r="PG32" s="19">
        <v>-0.47</v>
      </c>
      <c r="PH32" s="19">
        <v>1.2</v>
      </c>
      <c r="PI32" s="19">
        <v>1.23</v>
      </c>
      <c r="PJ32" s="19">
        <v>1.23</v>
      </c>
      <c r="PK32" s="19">
        <v>-0.03</v>
      </c>
      <c r="PL32" s="19">
        <v>3.2</v>
      </c>
      <c r="PM32" s="19">
        <v>3.4</v>
      </c>
      <c r="PN32" s="19">
        <v>3.4</v>
      </c>
      <c r="PO32" s="19">
        <v>-0.2</v>
      </c>
      <c r="PP32" s="19">
        <v>5.0999999999999996</v>
      </c>
      <c r="PQ32" s="19">
        <v>4.7</v>
      </c>
      <c r="PR32" s="19">
        <v>4.7</v>
      </c>
      <c r="PS32" s="19">
        <v>0.4</v>
      </c>
      <c r="PT32" s="19">
        <v>20.3</v>
      </c>
      <c r="PU32" s="19">
        <v>19.5122</v>
      </c>
      <c r="PV32" s="19">
        <v>19.5122</v>
      </c>
      <c r="PW32" s="19">
        <v>0.78779999999999994</v>
      </c>
      <c r="PX32" s="19">
        <v>20</v>
      </c>
      <c r="PY32" s="19">
        <v>19.5122</v>
      </c>
      <c r="PZ32" s="19">
        <v>19.5122</v>
      </c>
      <c r="QA32" s="19">
        <v>0.48780000000000001</v>
      </c>
      <c r="QB32" s="19">
        <v>19.100000000000001</v>
      </c>
      <c r="QC32" s="19">
        <v>19</v>
      </c>
      <c r="QD32" s="19">
        <v>17.560980000000001</v>
      </c>
      <c r="QE32" s="19">
        <v>1.5390200000000001</v>
      </c>
      <c r="QF32" s="19">
        <v>3.6</v>
      </c>
      <c r="QG32" s="19">
        <v>3.5</v>
      </c>
      <c r="QH32" s="19">
        <v>3.5</v>
      </c>
      <c r="QI32" s="19">
        <v>0.1</v>
      </c>
      <c r="QJ32" s="19">
        <v>9.3000000000000007</v>
      </c>
      <c r="QK32" s="19">
        <v>9.1999999999999993</v>
      </c>
      <c r="QL32" s="19">
        <v>9.1999999999999993</v>
      </c>
      <c r="QM32" s="19">
        <v>0.1</v>
      </c>
      <c r="QN32" s="19">
        <v>9.3000000000000007</v>
      </c>
      <c r="QO32" s="19">
        <v>11.695</v>
      </c>
      <c r="QP32" s="19">
        <v>11.695</v>
      </c>
      <c r="QQ32" s="19">
        <v>-2.395</v>
      </c>
      <c r="QR32" s="19">
        <v>11</v>
      </c>
      <c r="QS32" s="19">
        <v>15.093</v>
      </c>
      <c r="QT32" s="19">
        <v>15.093</v>
      </c>
      <c r="QU32" s="19">
        <v>-4.093</v>
      </c>
      <c r="QV32" s="19">
        <v>8</v>
      </c>
      <c r="QW32" s="19">
        <v>15.242000000000001</v>
      </c>
      <c r="QX32" s="19">
        <v>15.242000000000001</v>
      </c>
      <c r="QY32" s="19">
        <v>-7.242</v>
      </c>
      <c r="QZ32" s="19">
        <v>16.2</v>
      </c>
      <c r="RA32" s="19">
        <v>36.4</v>
      </c>
      <c r="RB32" s="19">
        <v>47.914000000000001</v>
      </c>
      <c r="RC32" s="19">
        <v>-31.713999999999999</v>
      </c>
      <c r="RD32" s="19">
        <v>4.4000000000000004</v>
      </c>
      <c r="RE32" s="19">
        <v>4.2</v>
      </c>
      <c r="RF32" s="19">
        <v>4.2</v>
      </c>
      <c r="RG32" s="19">
        <v>0.2</v>
      </c>
      <c r="RH32" s="19">
        <v>0</v>
      </c>
      <c r="RI32" s="19"/>
      <c r="RJ32" s="19">
        <v>0</v>
      </c>
      <c r="RK32" s="19">
        <v>0</v>
      </c>
      <c r="RL32" s="19">
        <v>2.4</v>
      </c>
      <c r="RM32" s="19">
        <v>1.2</v>
      </c>
      <c r="RN32" s="19">
        <v>1.2</v>
      </c>
      <c r="RO32" s="19">
        <v>1.2</v>
      </c>
      <c r="RP32" s="19"/>
      <c r="RQ32" s="19"/>
      <c r="RR32" s="19"/>
      <c r="RS32" s="19">
        <v>0</v>
      </c>
      <c r="RT32" s="19">
        <v>6</v>
      </c>
      <c r="RU32" s="19">
        <v>3.74</v>
      </c>
      <c r="RV32" s="19">
        <v>3.74</v>
      </c>
      <c r="RW32" s="19">
        <v>2.2599999999999998</v>
      </c>
      <c r="RX32" s="19">
        <v>3.3</v>
      </c>
      <c r="RY32" s="19">
        <v>3.3</v>
      </c>
      <c r="RZ32" s="19">
        <v>3.3</v>
      </c>
      <c r="SA32" s="19">
        <v>0</v>
      </c>
      <c r="SB32" s="19">
        <v>20.2</v>
      </c>
      <c r="SC32" s="19">
        <v>19.869240000000001</v>
      </c>
      <c r="SD32" s="19">
        <v>19.869230000000002</v>
      </c>
      <c r="SE32" s="19">
        <v>0.33077000000000001</v>
      </c>
      <c r="SF32" s="19">
        <v>3</v>
      </c>
      <c r="SG32" s="19">
        <v>2</v>
      </c>
      <c r="SH32" s="19">
        <v>2</v>
      </c>
      <c r="SI32" s="19">
        <v>1</v>
      </c>
      <c r="SJ32" s="19">
        <v>0</v>
      </c>
      <c r="SK32" s="19"/>
      <c r="SL32" s="19">
        <v>0.7</v>
      </c>
      <c r="SM32" s="19">
        <v>-0.7</v>
      </c>
      <c r="SN32" s="19">
        <v>19.8</v>
      </c>
      <c r="SO32" s="19">
        <v>20</v>
      </c>
      <c r="SP32" s="19">
        <v>19.21951</v>
      </c>
      <c r="SQ32" s="19">
        <v>0.58048999999999995</v>
      </c>
      <c r="SR32" s="19">
        <v>9.6999999999999993</v>
      </c>
      <c r="SS32" s="19">
        <v>9.5</v>
      </c>
      <c r="ST32" s="19">
        <v>9.5</v>
      </c>
      <c r="SU32" s="19">
        <v>0.2</v>
      </c>
      <c r="SV32" s="19">
        <v>19.899999999999999</v>
      </c>
      <c r="SW32" s="19">
        <v>20</v>
      </c>
      <c r="SX32" s="19">
        <v>18.53659</v>
      </c>
      <c r="SY32" s="19">
        <v>1.36341</v>
      </c>
      <c r="SZ32" s="19">
        <v>20.2</v>
      </c>
      <c r="TA32" s="19">
        <v>19.5122</v>
      </c>
      <c r="TB32" s="19">
        <v>19.5122</v>
      </c>
      <c r="TC32" s="19">
        <v>0.68779999999999997</v>
      </c>
      <c r="TD32" s="19">
        <v>20</v>
      </c>
      <c r="TE32" s="19">
        <v>20</v>
      </c>
      <c r="TF32" s="19">
        <v>19.317070000000001</v>
      </c>
      <c r="TG32" s="19">
        <v>0.68293000000000004</v>
      </c>
      <c r="TH32" s="19">
        <v>14.4</v>
      </c>
      <c r="TI32" s="19">
        <v>19.568000000000001</v>
      </c>
      <c r="TJ32" s="19">
        <v>19.568000000000001</v>
      </c>
      <c r="TK32" s="19">
        <v>-5.1680000000000001</v>
      </c>
      <c r="TL32" s="19">
        <v>60.6</v>
      </c>
      <c r="TM32" s="19">
        <v>52.097000000000001</v>
      </c>
      <c r="TN32" s="19">
        <v>52.097000000000001</v>
      </c>
      <c r="TO32" s="19">
        <v>8.5030000000000001</v>
      </c>
      <c r="TP32" s="19">
        <v>11.7</v>
      </c>
      <c r="TQ32" s="19">
        <v>32.08</v>
      </c>
      <c r="TR32" s="19">
        <v>32.08</v>
      </c>
      <c r="TS32" s="19">
        <v>-20.38</v>
      </c>
      <c r="TT32" s="19">
        <v>0.9</v>
      </c>
      <c r="TU32" s="19">
        <v>0.4</v>
      </c>
      <c r="TV32" s="19">
        <v>22.645</v>
      </c>
      <c r="TW32" s="19">
        <v>-21.745000000000001</v>
      </c>
      <c r="TX32" s="19">
        <v>1.6</v>
      </c>
      <c r="TY32" s="19">
        <v>0.4</v>
      </c>
      <c r="TZ32" s="19">
        <v>34.783000000000001</v>
      </c>
      <c r="UA32" s="19">
        <v>-33.183</v>
      </c>
      <c r="UB32" s="19">
        <v>0</v>
      </c>
      <c r="UC32" s="19">
        <v>1.86</v>
      </c>
      <c r="UD32" s="19">
        <v>1.86</v>
      </c>
      <c r="UE32" s="19">
        <v>-1.86</v>
      </c>
      <c r="UF32" s="19">
        <v>0</v>
      </c>
      <c r="UG32" s="19">
        <v>2.0339999999999998</v>
      </c>
      <c r="UH32" s="19">
        <v>2.0339999999999998</v>
      </c>
      <c r="UI32" s="19">
        <v>-2.0339999999999998</v>
      </c>
      <c r="UJ32" s="19">
        <v>0</v>
      </c>
      <c r="UK32" s="19">
        <v>19.5122</v>
      </c>
      <c r="UL32" s="19">
        <v>19.5122</v>
      </c>
      <c r="UM32" s="19">
        <v>-19.5122</v>
      </c>
      <c r="UN32" s="19">
        <v>7.3</v>
      </c>
      <c r="UO32" s="19">
        <v>8</v>
      </c>
      <c r="UP32" s="19">
        <v>8</v>
      </c>
      <c r="UQ32" s="19">
        <v>-0.7</v>
      </c>
      <c r="UR32" s="19">
        <v>7</v>
      </c>
      <c r="US32" s="19">
        <v>8.4</v>
      </c>
      <c r="UT32" s="19">
        <v>8.4</v>
      </c>
      <c r="UU32" s="19">
        <v>-1.4</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8.1999999999999993</v>
      </c>
      <c r="VI32" s="19">
        <v>7.0380000000000003</v>
      </c>
      <c r="VJ32" s="19">
        <v>7.0380000000000003</v>
      </c>
      <c r="VK32" s="19">
        <v>1.1619999999999999</v>
      </c>
      <c r="VL32" s="19">
        <v>126.52</v>
      </c>
      <c r="VM32" s="19">
        <v>165</v>
      </c>
      <c r="VN32" s="19">
        <v>165</v>
      </c>
      <c r="VO32" s="19">
        <v>-38.479999999999997</v>
      </c>
      <c r="VP32" s="19">
        <v>9.6999999999999993</v>
      </c>
      <c r="VQ32" s="19">
        <v>15.871</v>
      </c>
      <c r="VR32" s="19">
        <v>15.871</v>
      </c>
      <c r="VS32" s="19">
        <v>-6.1710000000000003</v>
      </c>
      <c r="VT32" s="19">
        <v>50.9</v>
      </c>
      <c r="VU32" s="19">
        <v>60.1</v>
      </c>
      <c r="VV32" s="19">
        <v>96.867999999999995</v>
      </c>
      <c r="VW32" s="19">
        <v>-45.968000000000004</v>
      </c>
      <c r="VX32" s="19">
        <v>0.6</v>
      </c>
      <c r="VY32" s="19">
        <v>0.6</v>
      </c>
      <c r="VZ32" s="19">
        <v>0.6</v>
      </c>
      <c r="WA32" s="19">
        <v>0</v>
      </c>
      <c r="WB32" s="19">
        <v>1.2</v>
      </c>
      <c r="WC32" s="19">
        <v>32.201999999999998</v>
      </c>
      <c r="WD32" s="19">
        <v>32.201999999999998</v>
      </c>
      <c r="WE32" s="19">
        <v>-31.001999999999999</v>
      </c>
      <c r="WF32" s="19">
        <v>11.4</v>
      </c>
      <c r="WG32" s="19">
        <v>45.73</v>
      </c>
      <c r="WH32" s="19">
        <v>45.73</v>
      </c>
      <c r="WI32" s="19">
        <v>-34.33</v>
      </c>
      <c r="WJ32" s="19">
        <v>38.5</v>
      </c>
      <c r="WK32" s="19">
        <v>41.9</v>
      </c>
      <c r="WL32" s="19">
        <v>38.322000000000003</v>
      </c>
      <c r="WM32" s="19">
        <v>0.17799999999999999</v>
      </c>
      <c r="WN32" s="19">
        <v>10.5</v>
      </c>
      <c r="WO32" s="19">
        <v>11.343999999999999</v>
      </c>
      <c r="WP32" s="19">
        <v>11.343999999999999</v>
      </c>
      <c r="WQ32" s="19">
        <v>-0.84399999999999997</v>
      </c>
      <c r="WR32" s="19">
        <v>8.5</v>
      </c>
      <c r="WS32" s="19">
        <v>8.4</v>
      </c>
      <c r="WT32" s="19">
        <v>8.4</v>
      </c>
      <c r="WU32" s="19">
        <v>0.1</v>
      </c>
      <c r="WV32" s="19">
        <v>20</v>
      </c>
      <c r="WW32" s="19">
        <v>20</v>
      </c>
      <c r="WX32" s="19">
        <v>19.317070000000001</v>
      </c>
      <c r="WY32" s="19">
        <v>0.68293000000000004</v>
      </c>
      <c r="WZ32" s="19"/>
      <c r="XA32" s="19"/>
      <c r="XB32" s="19"/>
      <c r="XC32" s="19">
        <v>0</v>
      </c>
      <c r="XD32" s="19">
        <v>41.8</v>
      </c>
      <c r="XE32" s="19">
        <v>47.172409999999999</v>
      </c>
      <c r="XF32" s="19">
        <v>38</v>
      </c>
      <c r="XG32" s="19">
        <v>3.8</v>
      </c>
      <c r="XH32" s="19">
        <v>29.8</v>
      </c>
      <c r="XI32" s="19">
        <v>24.827590000000001</v>
      </c>
      <c r="XJ32" s="19">
        <v>20</v>
      </c>
      <c r="XK32" s="19">
        <v>9.8000000000000007</v>
      </c>
      <c r="XL32" s="19">
        <v>28.6</v>
      </c>
      <c r="XM32" s="19">
        <v>29.184000000000001</v>
      </c>
      <c r="XN32" s="19">
        <v>29.184000000000001</v>
      </c>
      <c r="XO32" s="19">
        <v>-0.58399999999999996</v>
      </c>
      <c r="XP32" s="19">
        <v>3.4</v>
      </c>
      <c r="XQ32" s="19">
        <v>2.8159999999999998</v>
      </c>
      <c r="XR32" s="19">
        <v>2.8159999999999998</v>
      </c>
      <c r="XS32" s="19">
        <v>0.58399999999999996</v>
      </c>
      <c r="XT32" s="19">
        <v>16.5</v>
      </c>
      <c r="XU32" s="19">
        <v>17</v>
      </c>
      <c r="XV32" s="19">
        <v>14</v>
      </c>
      <c r="XW32" s="19">
        <v>2.5</v>
      </c>
      <c r="XX32" s="19"/>
      <c r="XY32" s="19"/>
      <c r="XZ32" s="19"/>
      <c r="YA32" s="19">
        <v>0</v>
      </c>
      <c r="YB32" s="19"/>
      <c r="YC32" s="19"/>
      <c r="YD32" s="19"/>
      <c r="YE32" s="19">
        <v>0</v>
      </c>
    </row>
    <row r="33" spans="1:655" ht="24" customHeight="1">
      <c r="A33" s="1"/>
      <c r="B33" s="13" t="s">
        <v>60</v>
      </c>
      <c r="C33" s="13" t="s">
        <v>891</v>
      </c>
      <c r="D33" s="14"/>
      <c r="E33" s="14"/>
      <c r="F33" s="14"/>
      <c r="G33" s="14">
        <v>0</v>
      </c>
      <c r="H33" s="14"/>
      <c r="I33" s="14"/>
      <c r="J33" s="14"/>
      <c r="K33" s="14">
        <v>0</v>
      </c>
      <c r="L33" s="14"/>
      <c r="M33" s="14"/>
      <c r="N33" s="14"/>
      <c r="O33" s="14">
        <v>0</v>
      </c>
      <c r="P33" s="14">
        <v>646.4</v>
      </c>
      <c r="Q33" s="14">
        <v>646.79789000000005</v>
      </c>
      <c r="R33" s="14">
        <v>646.79789000000005</v>
      </c>
      <c r="S33" s="14">
        <v>-0.39789000000000002</v>
      </c>
      <c r="T33" s="14">
        <v>215.2</v>
      </c>
      <c r="U33" s="14">
        <v>211.44126</v>
      </c>
      <c r="V33" s="14">
        <v>211.44126</v>
      </c>
      <c r="W33" s="14">
        <v>3.75874</v>
      </c>
      <c r="X33" s="14"/>
      <c r="Y33" s="14"/>
      <c r="Z33" s="14"/>
      <c r="AA33" s="14">
        <v>0</v>
      </c>
      <c r="AB33" s="14"/>
      <c r="AC33" s="14"/>
      <c r="AD33" s="14"/>
      <c r="AE33" s="14">
        <v>0</v>
      </c>
      <c r="AF33" s="14">
        <v>60.4</v>
      </c>
      <c r="AG33" s="14">
        <v>92.226339999999993</v>
      </c>
      <c r="AH33" s="14">
        <v>92.226339999999993</v>
      </c>
      <c r="AI33" s="14">
        <v>-31.826339999999998</v>
      </c>
      <c r="AJ33" s="14">
        <v>154</v>
      </c>
      <c r="AK33" s="14">
        <v>168.40707</v>
      </c>
      <c r="AL33" s="14">
        <v>235.97717</v>
      </c>
      <c r="AM33" s="14">
        <v>-81.977170000000001</v>
      </c>
      <c r="AN33" s="14"/>
      <c r="AO33" s="14"/>
      <c r="AP33" s="14"/>
      <c r="AQ33" s="14">
        <v>0</v>
      </c>
      <c r="AR33" s="14"/>
      <c r="AS33" s="14"/>
      <c r="AT33" s="14"/>
      <c r="AU33" s="14">
        <v>0</v>
      </c>
      <c r="AV33" s="14">
        <v>151.69999999999999</v>
      </c>
      <c r="AW33" s="14">
        <v>157.33328</v>
      </c>
      <c r="AX33" s="14">
        <v>149.65845999999999</v>
      </c>
      <c r="AY33" s="14">
        <v>2.0415399999999999</v>
      </c>
      <c r="AZ33" s="14">
        <v>151.69999999999999</v>
      </c>
      <c r="BA33" s="14">
        <v>157.33328</v>
      </c>
      <c r="BB33" s="14">
        <v>149.65845999999999</v>
      </c>
      <c r="BC33" s="14">
        <v>2.0415399999999999</v>
      </c>
      <c r="BD33" s="14">
        <v>151.69999999999999</v>
      </c>
      <c r="BE33" s="14">
        <v>157.33328</v>
      </c>
      <c r="BF33" s="14">
        <v>149.65845999999999</v>
      </c>
      <c r="BG33" s="14">
        <v>2.0415399999999999</v>
      </c>
      <c r="BH33" s="14">
        <v>244.2</v>
      </c>
      <c r="BI33" s="14">
        <v>235.99993000000001</v>
      </c>
      <c r="BJ33" s="14">
        <v>224.48768000000001</v>
      </c>
      <c r="BK33" s="14">
        <v>19.712319999999998</v>
      </c>
      <c r="BL33" s="14">
        <v>197.9</v>
      </c>
      <c r="BM33" s="14">
        <v>195.12200999999999</v>
      </c>
      <c r="BN33" s="14">
        <v>195.12200999999999</v>
      </c>
      <c r="BO33" s="14">
        <v>2.77799</v>
      </c>
      <c r="BP33" s="14">
        <v>105.5</v>
      </c>
      <c r="BQ33" s="14">
        <v>97.561000000000007</v>
      </c>
      <c r="BR33" s="14">
        <v>97.561000000000007</v>
      </c>
      <c r="BS33" s="14">
        <v>7.9390000000000001</v>
      </c>
      <c r="BT33" s="14">
        <v>557.70000000000005</v>
      </c>
      <c r="BU33" s="14">
        <v>568.29854</v>
      </c>
      <c r="BV33" s="14">
        <v>568.29854</v>
      </c>
      <c r="BW33" s="14">
        <v>-10.59854</v>
      </c>
      <c r="BX33" s="14">
        <v>10.5</v>
      </c>
      <c r="BY33" s="14">
        <v>10.561999999999999</v>
      </c>
      <c r="BZ33" s="14">
        <v>10.561999999999999</v>
      </c>
      <c r="CA33" s="14">
        <v>-6.2E-2</v>
      </c>
      <c r="CB33" s="14"/>
      <c r="CC33" s="14"/>
      <c r="CD33" s="14"/>
      <c r="CE33" s="14">
        <v>0</v>
      </c>
      <c r="CF33" s="14"/>
      <c r="CG33" s="14"/>
      <c r="CH33" s="14"/>
      <c r="CI33" s="14">
        <v>0</v>
      </c>
      <c r="CJ33" s="14"/>
      <c r="CK33" s="14"/>
      <c r="CL33" s="14"/>
      <c r="CM33" s="14">
        <v>0</v>
      </c>
      <c r="CN33" s="14"/>
      <c r="CO33" s="14"/>
      <c r="CP33" s="14"/>
      <c r="CQ33" s="14">
        <v>0</v>
      </c>
      <c r="CR33" s="14">
        <v>167</v>
      </c>
      <c r="CS33" s="14">
        <v>164.70732000000001</v>
      </c>
      <c r="CT33" s="14">
        <v>164.70732000000001</v>
      </c>
      <c r="CU33" s="14">
        <v>2.2926799999999998</v>
      </c>
      <c r="CV33" s="14">
        <v>7.4</v>
      </c>
      <c r="CW33" s="14">
        <v>7.6877500000000003</v>
      </c>
      <c r="CX33" s="14">
        <v>7.6877500000000003</v>
      </c>
      <c r="CY33" s="14">
        <v>-0.28775000000000001</v>
      </c>
      <c r="CZ33" s="14">
        <v>3.3</v>
      </c>
      <c r="DA33" s="14">
        <v>4.2199</v>
      </c>
      <c r="DB33" s="14">
        <v>4.2199</v>
      </c>
      <c r="DC33" s="14">
        <v>-0.91990000000000005</v>
      </c>
      <c r="DD33" s="14">
        <v>21.5</v>
      </c>
      <c r="DE33" s="14">
        <v>0</v>
      </c>
      <c r="DF33" s="14"/>
      <c r="DG33" s="14">
        <v>21.5</v>
      </c>
      <c r="DH33" s="14">
        <v>6.6</v>
      </c>
      <c r="DI33" s="14">
        <v>6.8787000000000003</v>
      </c>
      <c r="DJ33" s="14">
        <v>6.8787000000000003</v>
      </c>
      <c r="DK33" s="14">
        <v>-0.2787</v>
      </c>
      <c r="DL33" s="14">
        <v>10.199999999999999</v>
      </c>
      <c r="DM33" s="14">
        <v>9.9997900000000008</v>
      </c>
      <c r="DN33" s="14">
        <v>9.9997900000000008</v>
      </c>
      <c r="DO33" s="14">
        <v>0.20021</v>
      </c>
      <c r="DP33" s="14">
        <v>100.5</v>
      </c>
      <c r="DQ33" s="14">
        <v>95.124009999999998</v>
      </c>
      <c r="DR33" s="14">
        <v>143</v>
      </c>
      <c r="DS33" s="14">
        <v>-42.5</v>
      </c>
      <c r="DT33" s="14">
        <v>7.6</v>
      </c>
      <c r="DU33" s="14">
        <v>8.9130000000000003</v>
      </c>
      <c r="DV33" s="14">
        <v>8.9130000000000003</v>
      </c>
      <c r="DW33" s="14">
        <v>-1.3129999999999999</v>
      </c>
      <c r="DX33" s="14"/>
      <c r="DY33" s="14"/>
      <c r="DZ33" s="14"/>
      <c r="EA33" s="14">
        <v>0</v>
      </c>
      <c r="EB33" s="14"/>
      <c r="EC33" s="14"/>
      <c r="ED33" s="14"/>
      <c r="EE33" s="14">
        <v>0</v>
      </c>
      <c r="EF33" s="14"/>
      <c r="EG33" s="14"/>
      <c r="EH33" s="14"/>
      <c r="EI33" s="14">
        <v>0</v>
      </c>
      <c r="EJ33" s="14">
        <v>110.9</v>
      </c>
      <c r="EK33" s="14">
        <v>112.90537</v>
      </c>
      <c r="EL33" s="14">
        <v>112.90537</v>
      </c>
      <c r="EM33" s="14">
        <v>-2.0053700000000001</v>
      </c>
      <c r="EN33" s="14">
        <v>208.8</v>
      </c>
      <c r="EO33" s="14">
        <v>221.25516999999999</v>
      </c>
      <c r="EP33" s="14">
        <v>221.25516999999999</v>
      </c>
      <c r="EQ33" s="14">
        <v>-12.455170000000001</v>
      </c>
      <c r="ER33" s="14"/>
      <c r="ES33" s="14"/>
      <c r="ET33" s="14"/>
      <c r="EU33" s="14">
        <v>0</v>
      </c>
      <c r="EV33" s="14"/>
      <c r="EW33" s="14"/>
      <c r="EX33" s="14"/>
      <c r="EY33" s="14">
        <v>0</v>
      </c>
      <c r="EZ33" s="14"/>
      <c r="FA33" s="14"/>
      <c r="FB33" s="14"/>
      <c r="FC33" s="14">
        <v>0</v>
      </c>
      <c r="FD33" s="14">
        <v>6.4</v>
      </c>
      <c r="FE33" s="14">
        <v>6.39</v>
      </c>
      <c r="FF33" s="14">
        <v>6.39</v>
      </c>
      <c r="FG33" s="14">
        <v>0.01</v>
      </c>
      <c r="FH33" s="14">
        <v>461.3</v>
      </c>
      <c r="FI33" s="14">
        <v>458.87804999999997</v>
      </c>
      <c r="FJ33" s="14">
        <v>458.87804999999997</v>
      </c>
      <c r="FK33" s="14">
        <v>2.4219499999999998</v>
      </c>
      <c r="FL33" s="14">
        <v>81.8</v>
      </c>
      <c r="FM33" s="14">
        <v>80.422510000000003</v>
      </c>
      <c r="FN33" s="14">
        <v>80.422510000000003</v>
      </c>
      <c r="FO33" s="14">
        <v>1.3774900000000001</v>
      </c>
      <c r="FP33" s="14">
        <v>143</v>
      </c>
      <c r="FQ33" s="14">
        <v>148.62634</v>
      </c>
      <c r="FR33" s="14">
        <v>148.62634</v>
      </c>
      <c r="FS33" s="14">
        <v>-5.6263399999999999</v>
      </c>
      <c r="FT33" s="14">
        <v>42</v>
      </c>
      <c r="FU33" s="14">
        <v>41.498959999999997</v>
      </c>
      <c r="FV33" s="14">
        <v>41.498959999999997</v>
      </c>
      <c r="FW33" s="14">
        <v>0.50104000000000004</v>
      </c>
      <c r="FX33" s="14">
        <v>18.5</v>
      </c>
      <c r="FY33" s="14">
        <v>19.28585</v>
      </c>
      <c r="FZ33" s="14">
        <v>19.28585</v>
      </c>
      <c r="GA33" s="14">
        <v>-0.78585000000000005</v>
      </c>
      <c r="GB33" s="14">
        <v>19.7</v>
      </c>
      <c r="GC33" s="14">
        <v>20</v>
      </c>
      <c r="GD33" s="14">
        <v>19.317070000000001</v>
      </c>
      <c r="GE33" s="14">
        <v>0.38292999999999999</v>
      </c>
      <c r="GF33" s="14">
        <v>87.7</v>
      </c>
      <c r="GG33" s="14">
        <v>87.657560000000004</v>
      </c>
      <c r="GH33" s="14">
        <v>87.657560000000004</v>
      </c>
      <c r="GI33" s="14">
        <v>4.2439999999999999E-2</v>
      </c>
      <c r="GJ33" s="14"/>
      <c r="GK33" s="14">
        <v>0</v>
      </c>
      <c r="GL33" s="14">
        <v>123.07692</v>
      </c>
      <c r="GM33" s="14">
        <v>-123.07692</v>
      </c>
      <c r="GN33" s="14">
        <v>174.2</v>
      </c>
      <c r="GO33" s="14">
        <v>168.35781</v>
      </c>
      <c r="GP33" s="14">
        <v>0</v>
      </c>
      <c r="GQ33" s="14">
        <v>174.2</v>
      </c>
      <c r="GR33" s="14"/>
      <c r="GS33" s="14"/>
      <c r="GT33" s="14"/>
      <c r="GU33" s="14">
        <v>0</v>
      </c>
      <c r="GV33" s="14">
        <v>108.5</v>
      </c>
      <c r="GW33" s="14">
        <v>110.91316999999999</v>
      </c>
      <c r="GX33" s="14">
        <v>110.91316999999999</v>
      </c>
      <c r="GY33" s="14">
        <v>-2.41317</v>
      </c>
      <c r="GZ33" s="14">
        <v>0</v>
      </c>
      <c r="HA33" s="14"/>
      <c r="HB33" s="14">
        <v>9.09</v>
      </c>
      <c r="HC33" s="14">
        <v>-9.09</v>
      </c>
      <c r="HD33" s="14">
        <v>6.2</v>
      </c>
      <c r="HE33" s="14">
        <v>4.9745499999999998</v>
      </c>
      <c r="HF33" s="14">
        <v>9.9490999999999996</v>
      </c>
      <c r="HG33" s="14">
        <v>-3.7490999999999999</v>
      </c>
      <c r="HH33" s="14">
        <v>47</v>
      </c>
      <c r="HI33" s="14">
        <v>47.26634</v>
      </c>
      <c r="HJ33" s="14">
        <v>47.26634</v>
      </c>
      <c r="HK33" s="14">
        <v>-0.26634000000000002</v>
      </c>
      <c r="HL33" s="14">
        <v>20.2</v>
      </c>
      <c r="HM33" s="14">
        <v>20.036100000000001</v>
      </c>
      <c r="HN33" s="14">
        <v>20.036100000000001</v>
      </c>
      <c r="HO33" s="14">
        <v>0.16389999999999999</v>
      </c>
      <c r="HP33" s="14">
        <v>3.8</v>
      </c>
      <c r="HQ33" s="14">
        <v>3.8872599999999999</v>
      </c>
      <c r="HR33" s="14">
        <v>3.8872599999999999</v>
      </c>
      <c r="HS33" s="14">
        <v>-8.7260000000000004E-2</v>
      </c>
      <c r="HT33" s="14">
        <v>38.5</v>
      </c>
      <c r="HU33" s="14">
        <v>34.419510000000002</v>
      </c>
      <c r="HV33" s="14">
        <v>34.419510000000002</v>
      </c>
      <c r="HW33" s="14">
        <v>4.0804900000000002</v>
      </c>
      <c r="HX33" s="14">
        <v>173.6</v>
      </c>
      <c r="HY33" s="14">
        <v>171.54185000000001</v>
      </c>
      <c r="HZ33" s="14">
        <v>171.54185000000001</v>
      </c>
      <c r="IA33" s="14">
        <v>2.0581499999999999</v>
      </c>
      <c r="IB33" s="14">
        <v>51.7</v>
      </c>
      <c r="IC33" s="14">
        <v>95.918049999999994</v>
      </c>
      <c r="ID33" s="14">
        <v>62.596490000000003</v>
      </c>
      <c r="IE33" s="14">
        <v>-10.89649</v>
      </c>
      <c r="IF33" s="14"/>
      <c r="IG33" s="14"/>
      <c r="IH33" s="14"/>
      <c r="II33" s="14">
        <v>0</v>
      </c>
      <c r="IJ33" s="14"/>
      <c r="IK33" s="14"/>
      <c r="IL33" s="14"/>
      <c r="IM33" s="14">
        <v>0</v>
      </c>
      <c r="IN33" s="14">
        <v>45</v>
      </c>
      <c r="IO33" s="14">
        <v>48.41648</v>
      </c>
      <c r="IP33" s="14">
        <v>48.41648</v>
      </c>
      <c r="IQ33" s="14">
        <v>-3.41648</v>
      </c>
      <c r="IR33" s="14"/>
      <c r="IS33" s="14"/>
      <c r="IT33" s="14"/>
      <c r="IU33" s="14">
        <v>0</v>
      </c>
      <c r="IV33" s="14"/>
      <c r="IW33" s="14"/>
      <c r="IX33" s="14"/>
      <c r="IY33" s="14">
        <v>0</v>
      </c>
      <c r="IZ33" s="14"/>
      <c r="JA33" s="14"/>
      <c r="JB33" s="14"/>
      <c r="JC33" s="14">
        <v>0</v>
      </c>
      <c r="JD33" s="14">
        <v>86.4</v>
      </c>
      <c r="JE33" s="14">
        <v>88.815600000000003</v>
      </c>
      <c r="JF33" s="14">
        <v>88.815600000000003</v>
      </c>
      <c r="JG33" s="14">
        <v>-2.4156</v>
      </c>
      <c r="JH33" s="14">
        <v>163</v>
      </c>
      <c r="JI33" s="14">
        <v>183.19533000000001</v>
      </c>
      <c r="JJ33" s="14">
        <v>183.19533000000001</v>
      </c>
      <c r="JK33" s="14">
        <v>-20.195329999999998</v>
      </c>
      <c r="JL33" s="14"/>
      <c r="JM33" s="14"/>
      <c r="JN33" s="14"/>
      <c r="JO33" s="14">
        <v>0</v>
      </c>
      <c r="JP33" s="14">
        <v>194.4</v>
      </c>
      <c r="JQ33" s="14">
        <v>183.19533000000001</v>
      </c>
      <c r="JR33" s="14">
        <v>183.19533000000001</v>
      </c>
      <c r="JS33" s="14">
        <v>11.20467</v>
      </c>
      <c r="JT33" s="14">
        <v>172.2</v>
      </c>
      <c r="JU33" s="14">
        <v>183.19533000000001</v>
      </c>
      <c r="JV33" s="14">
        <v>183.19533000000001</v>
      </c>
      <c r="JW33" s="14">
        <v>-10.995329999999999</v>
      </c>
      <c r="JX33" s="14">
        <v>70.3</v>
      </c>
      <c r="JY33" s="14">
        <v>0</v>
      </c>
      <c r="JZ33" s="14">
        <v>0</v>
      </c>
      <c r="KA33" s="14">
        <v>70.3</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138.1</v>
      </c>
      <c r="LI33" s="14">
        <v>226.88194999999999</v>
      </c>
      <c r="LJ33" s="14">
        <v>184.47210999999999</v>
      </c>
      <c r="LK33" s="14">
        <v>-46.372109999999999</v>
      </c>
      <c r="LL33" s="14">
        <v>127.8</v>
      </c>
      <c r="LM33" s="14">
        <v>133.67995999999999</v>
      </c>
      <c r="LN33" s="14">
        <v>133.67995999999999</v>
      </c>
      <c r="LO33" s="14">
        <v>-5.8799599999999996</v>
      </c>
      <c r="LP33" s="14">
        <v>65.099999999999994</v>
      </c>
      <c r="LQ33" s="14">
        <v>67.461460000000002</v>
      </c>
      <c r="LR33" s="14">
        <v>67.461460000000002</v>
      </c>
      <c r="LS33" s="14">
        <v>-2.3614600000000001</v>
      </c>
      <c r="LT33" s="14">
        <v>80.400000000000006</v>
      </c>
      <c r="LU33" s="14">
        <v>78.567999999999998</v>
      </c>
      <c r="LV33" s="14">
        <v>78.567999999999998</v>
      </c>
      <c r="LW33" s="14">
        <v>1.8320000000000001</v>
      </c>
      <c r="LX33" s="14">
        <v>30.2</v>
      </c>
      <c r="LY33" s="14">
        <v>30.097560000000001</v>
      </c>
      <c r="LZ33" s="14">
        <v>30.097560000000001</v>
      </c>
      <c r="MA33" s="14">
        <v>0.10244</v>
      </c>
      <c r="MB33" s="14">
        <v>0</v>
      </c>
      <c r="MC33" s="14"/>
      <c r="MD33" s="14"/>
      <c r="ME33" s="14">
        <v>0</v>
      </c>
      <c r="MF33" s="14"/>
      <c r="MG33" s="14"/>
      <c r="MH33" s="14"/>
      <c r="MI33" s="14">
        <v>0</v>
      </c>
      <c r="MJ33" s="14"/>
      <c r="MK33" s="14"/>
      <c r="ML33" s="14"/>
      <c r="MM33" s="14">
        <v>0</v>
      </c>
      <c r="MN33" s="14">
        <v>141.5</v>
      </c>
      <c r="MO33" s="14">
        <v>149.774</v>
      </c>
      <c r="MP33" s="14">
        <v>146.66612000000001</v>
      </c>
      <c r="MQ33" s="14">
        <v>-5.1661200000000003</v>
      </c>
      <c r="MR33" s="14">
        <v>143</v>
      </c>
      <c r="MS33" s="14">
        <v>149.774</v>
      </c>
      <c r="MT33" s="14">
        <v>146.66612000000001</v>
      </c>
      <c r="MU33" s="14">
        <v>-3.6661199999999998</v>
      </c>
      <c r="MV33" s="14">
        <v>166.8</v>
      </c>
      <c r="MW33" s="14">
        <v>149.774</v>
      </c>
      <c r="MX33" s="14">
        <v>146.66612000000001</v>
      </c>
      <c r="MY33" s="14">
        <v>20.133880000000001</v>
      </c>
      <c r="MZ33" s="14">
        <v>179.9</v>
      </c>
      <c r="NA33" s="14">
        <v>102.5641</v>
      </c>
      <c r="NB33" s="14"/>
      <c r="NC33" s="14">
        <v>179.9</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1.0289999999999999</v>
      </c>
      <c r="OD33" s="14">
        <v>1.0289999999999999</v>
      </c>
      <c r="OE33" s="14">
        <v>0.27100000000000002</v>
      </c>
      <c r="OF33" s="14">
        <v>103.5</v>
      </c>
      <c r="OG33" s="14">
        <v>62.6</v>
      </c>
      <c r="OH33" s="14">
        <v>66.778000000000006</v>
      </c>
      <c r="OI33" s="14">
        <v>36.722000000000001</v>
      </c>
      <c r="OJ33" s="14">
        <v>53.7</v>
      </c>
      <c r="OK33" s="14">
        <v>42.484000000000002</v>
      </c>
      <c r="OL33" s="14">
        <v>42.484000000000002</v>
      </c>
      <c r="OM33" s="14">
        <v>11.215999999999999</v>
      </c>
      <c r="ON33" s="14">
        <v>11.5</v>
      </c>
      <c r="OO33" s="14">
        <v>8.8970000000000002</v>
      </c>
      <c r="OP33" s="14">
        <v>8.8970000000000002</v>
      </c>
      <c r="OQ33" s="14">
        <v>2.6030000000000002</v>
      </c>
      <c r="OR33" s="14">
        <v>0.3</v>
      </c>
      <c r="OS33" s="14">
        <v>0.4</v>
      </c>
      <c r="OT33" s="14">
        <v>0.4</v>
      </c>
      <c r="OU33" s="14">
        <v>-0.1</v>
      </c>
      <c r="OV33" s="14">
        <v>20.100000000000001</v>
      </c>
      <c r="OW33" s="14">
        <v>17.560980000000001</v>
      </c>
      <c r="OX33" s="14">
        <v>17.560980000000001</v>
      </c>
      <c r="OY33" s="14">
        <v>2.5390199999999998</v>
      </c>
      <c r="OZ33" s="14">
        <v>9.9</v>
      </c>
      <c r="PA33" s="14">
        <v>9.9830000000000005</v>
      </c>
      <c r="PB33" s="14">
        <v>9.9830000000000005</v>
      </c>
      <c r="PC33" s="14">
        <v>-8.3000000000000004E-2</v>
      </c>
      <c r="PD33" s="14">
        <v>4.7</v>
      </c>
      <c r="PE33" s="14">
        <v>5.67</v>
      </c>
      <c r="PF33" s="14">
        <v>5.67</v>
      </c>
      <c r="PG33" s="14">
        <v>-0.97</v>
      </c>
      <c r="PH33" s="14">
        <v>1.2</v>
      </c>
      <c r="PI33" s="14">
        <v>1.23</v>
      </c>
      <c r="PJ33" s="14">
        <v>1.23</v>
      </c>
      <c r="PK33" s="14">
        <v>-0.03</v>
      </c>
      <c r="PL33" s="14">
        <v>3</v>
      </c>
      <c r="PM33" s="14">
        <v>3.4</v>
      </c>
      <c r="PN33" s="14">
        <v>3.4</v>
      </c>
      <c r="PO33" s="14">
        <v>-0.4</v>
      </c>
      <c r="PP33" s="14">
        <v>5</v>
      </c>
      <c r="PQ33" s="14">
        <v>4.7</v>
      </c>
      <c r="PR33" s="14">
        <v>4.7</v>
      </c>
      <c r="PS33" s="14">
        <v>0.3</v>
      </c>
      <c r="PT33" s="14">
        <v>20.3</v>
      </c>
      <c r="PU33" s="14">
        <v>19.5122</v>
      </c>
      <c r="PV33" s="14">
        <v>19.5122</v>
      </c>
      <c r="PW33" s="14">
        <v>0.78779999999999994</v>
      </c>
      <c r="PX33" s="14">
        <v>20</v>
      </c>
      <c r="PY33" s="14">
        <v>19.5122</v>
      </c>
      <c r="PZ33" s="14">
        <v>19.5122</v>
      </c>
      <c r="QA33" s="14">
        <v>0.48780000000000001</v>
      </c>
      <c r="QB33" s="14">
        <v>19.100000000000001</v>
      </c>
      <c r="QC33" s="14">
        <v>19</v>
      </c>
      <c r="QD33" s="14">
        <v>17.560980000000001</v>
      </c>
      <c r="QE33" s="14">
        <v>1.5390200000000001</v>
      </c>
      <c r="QF33" s="14">
        <v>3.6</v>
      </c>
      <c r="QG33" s="14">
        <v>3.5</v>
      </c>
      <c r="QH33" s="14">
        <v>3.5</v>
      </c>
      <c r="QI33" s="14">
        <v>0.1</v>
      </c>
      <c r="QJ33" s="14">
        <v>9.3000000000000007</v>
      </c>
      <c r="QK33" s="14">
        <v>9.1999999999999993</v>
      </c>
      <c r="QL33" s="14">
        <v>9.1999999999999993</v>
      </c>
      <c r="QM33" s="14">
        <v>0.1</v>
      </c>
      <c r="QN33" s="14">
        <v>7.6</v>
      </c>
      <c r="QO33" s="14">
        <v>11.417999999999999</v>
      </c>
      <c r="QP33" s="14">
        <v>11.417999999999999</v>
      </c>
      <c r="QQ33" s="14">
        <v>-3.8180000000000001</v>
      </c>
      <c r="QR33" s="14">
        <v>9</v>
      </c>
      <c r="QS33" s="14">
        <v>14.488</v>
      </c>
      <c r="QT33" s="14">
        <v>14.488</v>
      </c>
      <c r="QU33" s="14">
        <v>-5.4880000000000004</v>
      </c>
      <c r="QV33" s="14">
        <v>11.3</v>
      </c>
      <c r="QW33" s="14">
        <v>15.86</v>
      </c>
      <c r="QX33" s="14">
        <v>15.86</v>
      </c>
      <c r="QY33" s="14">
        <v>-4.5599999999999996</v>
      </c>
      <c r="QZ33" s="14">
        <v>27.9</v>
      </c>
      <c r="RA33" s="14">
        <v>42.5</v>
      </c>
      <c r="RB33" s="14">
        <v>51.991999999999997</v>
      </c>
      <c r="RC33" s="14">
        <v>-24.091999999999999</v>
      </c>
      <c r="RD33" s="14">
        <v>4.4000000000000004</v>
      </c>
      <c r="RE33" s="14">
        <v>4.2</v>
      </c>
      <c r="RF33" s="14">
        <v>4.2</v>
      </c>
      <c r="RG33" s="14">
        <v>0.2</v>
      </c>
      <c r="RH33" s="14">
        <v>0</v>
      </c>
      <c r="RI33" s="14"/>
      <c r="RJ33" s="14">
        <v>0</v>
      </c>
      <c r="RK33" s="14">
        <v>0</v>
      </c>
      <c r="RL33" s="14">
        <v>2.4</v>
      </c>
      <c r="RM33" s="14">
        <v>1.2</v>
      </c>
      <c r="RN33" s="14">
        <v>1.2</v>
      </c>
      <c r="RO33" s="14">
        <v>1.2</v>
      </c>
      <c r="RP33" s="14"/>
      <c r="RQ33" s="14"/>
      <c r="RR33" s="14"/>
      <c r="RS33" s="14">
        <v>0</v>
      </c>
      <c r="RT33" s="14">
        <v>8.1</v>
      </c>
      <c r="RU33" s="14">
        <v>3.2109999999999999</v>
      </c>
      <c r="RV33" s="14">
        <v>3.2109999999999999</v>
      </c>
      <c r="RW33" s="14">
        <v>4.8890000000000002</v>
      </c>
      <c r="RX33" s="14">
        <v>3.3</v>
      </c>
      <c r="RY33" s="14">
        <v>3.3</v>
      </c>
      <c r="RZ33" s="14">
        <v>3.3</v>
      </c>
      <c r="SA33" s="14">
        <v>0</v>
      </c>
      <c r="SB33" s="14">
        <v>20.100000000000001</v>
      </c>
      <c r="SC33" s="14">
        <v>19.869240000000001</v>
      </c>
      <c r="SD33" s="14">
        <v>14.54969</v>
      </c>
      <c r="SE33" s="14">
        <v>5.5503099999999996</v>
      </c>
      <c r="SF33" s="14">
        <v>3</v>
      </c>
      <c r="SG33" s="14">
        <v>2</v>
      </c>
      <c r="SH33" s="14">
        <v>2</v>
      </c>
      <c r="SI33" s="14">
        <v>1</v>
      </c>
      <c r="SJ33" s="14">
        <v>0</v>
      </c>
      <c r="SK33" s="14"/>
      <c r="SL33" s="14">
        <v>0.7</v>
      </c>
      <c r="SM33" s="14">
        <v>-0.7</v>
      </c>
      <c r="SN33" s="14">
        <v>19.899999999999999</v>
      </c>
      <c r="SO33" s="14">
        <v>20</v>
      </c>
      <c r="SP33" s="14">
        <v>19.21951</v>
      </c>
      <c r="SQ33" s="14">
        <v>0.68049000000000004</v>
      </c>
      <c r="SR33" s="14">
        <v>9.6999999999999993</v>
      </c>
      <c r="SS33" s="14">
        <v>9.5</v>
      </c>
      <c r="ST33" s="14">
        <v>9.5</v>
      </c>
      <c r="SU33" s="14">
        <v>0.2</v>
      </c>
      <c r="SV33" s="14">
        <v>19.8</v>
      </c>
      <c r="SW33" s="14">
        <v>20</v>
      </c>
      <c r="SX33" s="14">
        <v>18.53659</v>
      </c>
      <c r="SY33" s="14">
        <v>1.2634099999999999</v>
      </c>
      <c r="SZ33" s="14">
        <v>20.2</v>
      </c>
      <c r="TA33" s="14">
        <v>19.5122</v>
      </c>
      <c r="TB33" s="14">
        <v>19.5122</v>
      </c>
      <c r="TC33" s="14">
        <v>0.68779999999999997</v>
      </c>
      <c r="TD33" s="14">
        <v>19.899999999999999</v>
      </c>
      <c r="TE33" s="14">
        <v>20</v>
      </c>
      <c r="TF33" s="14">
        <v>19.317070000000001</v>
      </c>
      <c r="TG33" s="14">
        <v>0.58292999999999995</v>
      </c>
      <c r="TH33" s="14">
        <v>16.2</v>
      </c>
      <c r="TI33" s="14">
        <v>20.721</v>
      </c>
      <c r="TJ33" s="14">
        <v>20.721</v>
      </c>
      <c r="TK33" s="14">
        <v>-4.5209999999999999</v>
      </c>
      <c r="TL33" s="14">
        <v>44.3</v>
      </c>
      <c r="TM33" s="14">
        <v>56.337000000000003</v>
      </c>
      <c r="TN33" s="14">
        <v>56.337000000000003</v>
      </c>
      <c r="TO33" s="14">
        <v>-12.037000000000001</v>
      </c>
      <c r="TP33" s="14">
        <v>10.3</v>
      </c>
      <c r="TQ33" s="14">
        <v>30.744</v>
      </c>
      <c r="TR33" s="14">
        <v>30.744</v>
      </c>
      <c r="TS33" s="14">
        <v>-20.443999999999999</v>
      </c>
      <c r="TT33" s="14">
        <v>16.899999999999999</v>
      </c>
      <c r="TU33" s="14">
        <v>4</v>
      </c>
      <c r="TV33" s="14">
        <v>21.954999999999998</v>
      </c>
      <c r="TW33" s="14">
        <v>-5.0549999999999997</v>
      </c>
      <c r="TX33" s="14">
        <v>26.8</v>
      </c>
      <c r="TY33" s="14">
        <v>4</v>
      </c>
      <c r="TZ33" s="14">
        <v>32.805999999999997</v>
      </c>
      <c r="UA33" s="14">
        <v>-6.0060000000000002</v>
      </c>
      <c r="UB33" s="14">
        <v>1.9</v>
      </c>
      <c r="UC33" s="14">
        <v>2.4220000000000002</v>
      </c>
      <c r="UD33" s="14">
        <v>2.4220000000000002</v>
      </c>
      <c r="UE33" s="14">
        <v>-0.52200000000000002</v>
      </c>
      <c r="UF33" s="14">
        <v>0.6</v>
      </c>
      <c r="UG33" s="14">
        <v>2.2090000000000001</v>
      </c>
      <c r="UH33" s="14">
        <v>2.2090000000000001</v>
      </c>
      <c r="UI33" s="14">
        <v>-1.609</v>
      </c>
      <c r="UJ33" s="14">
        <v>0</v>
      </c>
      <c r="UK33" s="14">
        <v>19.5122</v>
      </c>
      <c r="UL33" s="14">
        <v>19.5122</v>
      </c>
      <c r="UM33" s="14">
        <v>-19.5122</v>
      </c>
      <c r="UN33" s="14">
        <v>7.3</v>
      </c>
      <c r="UO33" s="14">
        <v>8</v>
      </c>
      <c r="UP33" s="14">
        <v>8</v>
      </c>
      <c r="UQ33" s="14">
        <v>-0.7</v>
      </c>
      <c r="UR33" s="14">
        <v>6.6</v>
      </c>
      <c r="US33" s="14">
        <v>8.4</v>
      </c>
      <c r="UT33" s="14">
        <v>8.4</v>
      </c>
      <c r="UU33" s="14">
        <v>-1.8</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11.3</v>
      </c>
      <c r="VI33" s="14">
        <v>7.4740000000000002</v>
      </c>
      <c r="VJ33" s="14">
        <v>7.4740000000000002</v>
      </c>
      <c r="VK33" s="14">
        <v>3.8260000000000001</v>
      </c>
      <c r="VL33" s="14">
        <v>170.59</v>
      </c>
      <c r="VM33" s="14">
        <v>165</v>
      </c>
      <c r="VN33" s="14">
        <v>165</v>
      </c>
      <c r="VO33" s="14">
        <v>5.59</v>
      </c>
      <c r="VP33" s="14">
        <v>7.3</v>
      </c>
      <c r="VQ33" s="14">
        <v>10.784000000000001</v>
      </c>
      <c r="VR33" s="14">
        <v>10.784000000000001</v>
      </c>
      <c r="VS33" s="14">
        <v>-3.484</v>
      </c>
      <c r="VT33" s="14">
        <v>94.5</v>
      </c>
      <c r="VU33" s="14">
        <v>59.2</v>
      </c>
      <c r="VV33" s="14">
        <v>98.162000000000006</v>
      </c>
      <c r="VW33" s="14">
        <v>-3.6619999999999999</v>
      </c>
      <c r="VX33" s="14">
        <v>0.6</v>
      </c>
      <c r="VY33" s="14">
        <v>0.6</v>
      </c>
      <c r="VZ33" s="14">
        <v>0.6</v>
      </c>
      <c r="WA33" s="14">
        <v>0</v>
      </c>
      <c r="WB33" s="14">
        <v>20.9</v>
      </c>
      <c r="WC33" s="14">
        <v>45.253999999999998</v>
      </c>
      <c r="WD33" s="14">
        <v>45.253999999999998</v>
      </c>
      <c r="WE33" s="14">
        <v>-24.353999999999999</v>
      </c>
      <c r="WF33" s="14">
        <v>18.2</v>
      </c>
      <c r="WG33" s="14">
        <v>60.554000000000002</v>
      </c>
      <c r="WH33" s="14">
        <v>60.554000000000002</v>
      </c>
      <c r="WI33" s="14">
        <v>-42.353999999999999</v>
      </c>
      <c r="WJ33" s="14">
        <v>74</v>
      </c>
      <c r="WK33" s="14">
        <v>40.5</v>
      </c>
      <c r="WL33" s="14">
        <v>35.548000000000002</v>
      </c>
      <c r="WM33" s="14">
        <v>38.451999999999998</v>
      </c>
      <c r="WN33" s="14">
        <v>9.9</v>
      </c>
      <c r="WO33" s="14">
        <v>12.114000000000001</v>
      </c>
      <c r="WP33" s="14">
        <v>12.114000000000001</v>
      </c>
      <c r="WQ33" s="14">
        <v>-2.214</v>
      </c>
      <c r="WR33" s="14">
        <v>8.4</v>
      </c>
      <c r="WS33" s="14">
        <v>8.4</v>
      </c>
      <c r="WT33" s="14">
        <v>8.4</v>
      </c>
      <c r="WU33" s="14">
        <v>0</v>
      </c>
      <c r="WV33" s="14">
        <v>20</v>
      </c>
      <c r="WW33" s="14">
        <v>20</v>
      </c>
      <c r="WX33" s="14">
        <v>19.317070000000001</v>
      </c>
      <c r="WY33" s="14">
        <v>0.68293000000000004</v>
      </c>
      <c r="WZ33" s="14"/>
      <c r="XA33" s="14"/>
      <c r="XB33" s="14"/>
      <c r="XC33" s="14">
        <v>0</v>
      </c>
      <c r="XD33" s="14">
        <v>42.1</v>
      </c>
      <c r="XE33" s="14">
        <v>47.172409999999999</v>
      </c>
      <c r="XF33" s="14">
        <v>38</v>
      </c>
      <c r="XG33" s="14">
        <v>4.0999999999999996</v>
      </c>
      <c r="XH33" s="14">
        <v>30.1</v>
      </c>
      <c r="XI33" s="14">
        <v>24.827590000000001</v>
      </c>
      <c r="XJ33" s="14">
        <v>20</v>
      </c>
      <c r="XK33" s="14">
        <v>10.1</v>
      </c>
      <c r="XL33" s="14">
        <v>27.9</v>
      </c>
      <c r="XM33" s="14">
        <v>29.184000000000001</v>
      </c>
      <c r="XN33" s="14">
        <v>29.184000000000001</v>
      </c>
      <c r="XO33" s="14">
        <v>-1.284</v>
      </c>
      <c r="XP33" s="14">
        <v>3.3</v>
      </c>
      <c r="XQ33" s="14">
        <v>2.8159999999999998</v>
      </c>
      <c r="XR33" s="14">
        <v>2.8159999999999998</v>
      </c>
      <c r="XS33" s="14">
        <v>0.48399999999999999</v>
      </c>
      <c r="XT33" s="14">
        <v>16.5</v>
      </c>
      <c r="XU33" s="14">
        <v>17</v>
      </c>
      <c r="XV33" s="14">
        <v>14</v>
      </c>
      <c r="XW33" s="14">
        <v>2.5</v>
      </c>
      <c r="XX33" s="14"/>
      <c r="XY33" s="14"/>
      <c r="XZ33" s="14"/>
      <c r="YA33" s="14">
        <v>0</v>
      </c>
      <c r="YB33" s="14"/>
      <c r="YC33" s="14"/>
      <c r="YD33" s="14"/>
      <c r="YE33" s="14">
        <v>0</v>
      </c>
    </row>
    <row r="34" spans="1:655" ht="24" customHeight="1">
      <c r="A34" s="1"/>
      <c r="B34" s="16" t="s">
        <v>60</v>
      </c>
      <c r="C34" s="16" t="s">
        <v>892</v>
      </c>
      <c r="D34" s="17"/>
      <c r="E34" s="17"/>
      <c r="F34" s="17"/>
      <c r="G34" s="17">
        <v>0</v>
      </c>
      <c r="H34" s="17"/>
      <c r="I34" s="17"/>
      <c r="J34" s="17"/>
      <c r="K34" s="17">
        <v>0</v>
      </c>
      <c r="L34" s="17"/>
      <c r="M34" s="17"/>
      <c r="N34" s="17"/>
      <c r="O34" s="17">
        <v>0</v>
      </c>
      <c r="P34" s="17">
        <v>646.5</v>
      </c>
      <c r="Q34" s="17">
        <v>646.79789000000005</v>
      </c>
      <c r="R34" s="17">
        <v>646.79789000000005</v>
      </c>
      <c r="S34" s="17">
        <v>-0.29788999999999999</v>
      </c>
      <c r="T34" s="17">
        <v>214.1</v>
      </c>
      <c r="U34" s="17">
        <v>211.44126</v>
      </c>
      <c r="V34" s="17">
        <v>211.44126</v>
      </c>
      <c r="W34" s="17">
        <v>2.6587399999999999</v>
      </c>
      <c r="X34" s="17"/>
      <c r="Y34" s="17"/>
      <c r="Z34" s="17"/>
      <c r="AA34" s="17">
        <v>0</v>
      </c>
      <c r="AB34" s="17"/>
      <c r="AC34" s="17"/>
      <c r="AD34" s="17"/>
      <c r="AE34" s="17">
        <v>0</v>
      </c>
      <c r="AF34" s="17">
        <v>59.8</v>
      </c>
      <c r="AG34" s="17">
        <v>92.226339999999993</v>
      </c>
      <c r="AH34" s="17">
        <v>92.226339999999993</v>
      </c>
      <c r="AI34" s="17">
        <v>-32.426340000000003</v>
      </c>
      <c r="AJ34" s="17">
        <v>153.69999999999999</v>
      </c>
      <c r="AK34" s="17">
        <v>168.40707</v>
      </c>
      <c r="AL34" s="17">
        <v>235.97717</v>
      </c>
      <c r="AM34" s="17">
        <v>-82.277169999999998</v>
      </c>
      <c r="AN34" s="17"/>
      <c r="AO34" s="17"/>
      <c r="AP34" s="17"/>
      <c r="AQ34" s="17">
        <v>0</v>
      </c>
      <c r="AR34" s="17"/>
      <c r="AS34" s="17"/>
      <c r="AT34" s="17"/>
      <c r="AU34" s="17">
        <v>0</v>
      </c>
      <c r="AV34" s="17">
        <v>161.1</v>
      </c>
      <c r="AW34" s="17">
        <v>149.49323999999999</v>
      </c>
      <c r="AX34" s="17">
        <v>131.08093</v>
      </c>
      <c r="AY34" s="17">
        <v>30.019069999999999</v>
      </c>
      <c r="AZ34" s="17">
        <v>160.4</v>
      </c>
      <c r="BA34" s="17">
        <v>149.49323999999999</v>
      </c>
      <c r="BB34" s="17">
        <v>131.08093</v>
      </c>
      <c r="BC34" s="17">
        <v>29.31907</v>
      </c>
      <c r="BD34" s="17">
        <v>161.1</v>
      </c>
      <c r="BE34" s="17">
        <v>149.49323999999999</v>
      </c>
      <c r="BF34" s="17">
        <v>131.08093</v>
      </c>
      <c r="BG34" s="17">
        <v>30.019069999999999</v>
      </c>
      <c r="BH34" s="17">
        <v>253.8</v>
      </c>
      <c r="BI34" s="17">
        <v>224.23987</v>
      </c>
      <c r="BJ34" s="17">
        <v>196.62139999999999</v>
      </c>
      <c r="BK34" s="17">
        <v>57.178600000000003</v>
      </c>
      <c r="BL34" s="17">
        <v>201.9</v>
      </c>
      <c r="BM34" s="17">
        <v>195.12200999999999</v>
      </c>
      <c r="BN34" s="17">
        <v>195.12200999999999</v>
      </c>
      <c r="BO34" s="17">
        <v>6.77799</v>
      </c>
      <c r="BP34" s="17">
        <v>107.7</v>
      </c>
      <c r="BQ34" s="17">
        <v>97.561000000000007</v>
      </c>
      <c r="BR34" s="17">
        <v>97.561000000000007</v>
      </c>
      <c r="BS34" s="17">
        <v>10.138999999999999</v>
      </c>
      <c r="BT34" s="17">
        <v>560</v>
      </c>
      <c r="BU34" s="17">
        <v>568.29854</v>
      </c>
      <c r="BV34" s="17">
        <v>568.29854</v>
      </c>
      <c r="BW34" s="17">
        <v>-8.2985399999999991</v>
      </c>
      <c r="BX34" s="17">
        <v>10.4</v>
      </c>
      <c r="BY34" s="17">
        <v>10.561999999999999</v>
      </c>
      <c r="BZ34" s="17">
        <v>10.561999999999999</v>
      </c>
      <c r="CA34" s="17">
        <v>-0.16200000000000001</v>
      </c>
      <c r="CB34" s="17"/>
      <c r="CC34" s="17"/>
      <c r="CD34" s="17"/>
      <c r="CE34" s="17">
        <v>0</v>
      </c>
      <c r="CF34" s="17"/>
      <c r="CG34" s="17"/>
      <c r="CH34" s="17"/>
      <c r="CI34" s="17">
        <v>0</v>
      </c>
      <c r="CJ34" s="17"/>
      <c r="CK34" s="17"/>
      <c r="CL34" s="17"/>
      <c r="CM34" s="17">
        <v>0</v>
      </c>
      <c r="CN34" s="17"/>
      <c r="CO34" s="17"/>
      <c r="CP34" s="17"/>
      <c r="CQ34" s="17">
        <v>0</v>
      </c>
      <c r="CR34" s="17">
        <v>160.1</v>
      </c>
      <c r="CS34" s="17">
        <v>164.70732000000001</v>
      </c>
      <c r="CT34" s="17">
        <v>164.70732000000001</v>
      </c>
      <c r="CU34" s="17">
        <v>-4.6073199999999996</v>
      </c>
      <c r="CV34" s="17">
        <v>7.5</v>
      </c>
      <c r="CW34" s="17">
        <v>7.6877500000000003</v>
      </c>
      <c r="CX34" s="17">
        <v>7.6877500000000003</v>
      </c>
      <c r="CY34" s="17">
        <v>-0.18775</v>
      </c>
      <c r="CZ34" s="17">
        <v>3.2</v>
      </c>
      <c r="DA34" s="17">
        <v>4.2199</v>
      </c>
      <c r="DB34" s="17">
        <v>4.2199</v>
      </c>
      <c r="DC34" s="17">
        <v>-1.0199</v>
      </c>
      <c r="DD34" s="17">
        <v>21.6</v>
      </c>
      <c r="DE34" s="17">
        <v>0</v>
      </c>
      <c r="DF34" s="17"/>
      <c r="DG34" s="17">
        <v>21.6</v>
      </c>
      <c r="DH34" s="17">
        <v>6.3</v>
      </c>
      <c r="DI34" s="17">
        <v>6.8787000000000003</v>
      </c>
      <c r="DJ34" s="17">
        <v>6.8787000000000003</v>
      </c>
      <c r="DK34" s="17">
        <v>-0.57869999999999999</v>
      </c>
      <c r="DL34" s="17">
        <v>10.199999999999999</v>
      </c>
      <c r="DM34" s="17">
        <v>9.9997900000000008</v>
      </c>
      <c r="DN34" s="17">
        <v>9.9997900000000008</v>
      </c>
      <c r="DO34" s="17">
        <v>0.20021</v>
      </c>
      <c r="DP34" s="17">
        <v>100.3</v>
      </c>
      <c r="DQ34" s="17">
        <v>95.124009999999998</v>
      </c>
      <c r="DR34" s="17">
        <v>143</v>
      </c>
      <c r="DS34" s="17">
        <v>-42.7</v>
      </c>
      <c r="DT34" s="17">
        <v>7.5</v>
      </c>
      <c r="DU34" s="17">
        <v>8.9130000000000003</v>
      </c>
      <c r="DV34" s="17">
        <v>8.9130000000000003</v>
      </c>
      <c r="DW34" s="17">
        <v>-1.413</v>
      </c>
      <c r="DX34" s="17"/>
      <c r="DY34" s="17"/>
      <c r="DZ34" s="17"/>
      <c r="EA34" s="17">
        <v>0</v>
      </c>
      <c r="EB34" s="17"/>
      <c r="EC34" s="17"/>
      <c r="ED34" s="17"/>
      <c r="EE34" s="17">
        <v>0</v>
      </c>
      <c r="EF34" s="17"/>
      <c r="EG34" s="17"/>
      <c r="EH34" s="17"/>
      <c r="EI34" s="17">
        <v>0</v>
      </c>
      <c r="EJ34" s="17">
        <v>110.7</v>
      </c>
      <c r="EK34" s="17">
        <v>112.90537</v>
      </c>
      <c r="EL34" s="17">
        <v>112.90537</v>
      </c>
      <c r="EM34" s="17">
        <v>-2.2053699999999998</v>
      </c>
      <c r="EN34" s="17">
        <v>222.5</v>
      </c>
      <c r="EO34" s="17">
        <v>221.25516999999999</v>
      </c>
      <c r="EP34" s="17">
        <v>221.25516999999999</v>
      </c>
      <c r="EQ34" s="17">
        <v>1.2448300000000001</v>
      </c>
      <c r="ER34" s="17"/>
      <c r="ES34" s="17"/>
      <c r="ET34" s="17"/>
      <c r="EU34" s="17">
        <v>0</v>
      </c>
      <c r="EV34" s="17"/>
      <c r="EW34" s="17"/>
      <c r="EX34" s="17"/>
      <c r="EY34" s="17">
        <v>0</v>
      </c>
      <c r="EZ34" s="17"/>
      <c r="FA34" s="17"/>
      <c r="FB34" s="17"/>
      <c r="FC34" s="17">
        <v>0</v>
      </c>
      <c r="FD34" s="17">
        <v>6.5</v>
      </c>
      <c r="FE34" s="17">
        <v>6.39</v>
      </c>
      <c r="FF34" s="17">
        <v>6.39</v>
      </c>
      <c r="FG34" s="17">
        <v>0.11</v>
      </c>
      <c r="FH34" s="17">
        <v>461.2</v>
      </c>
      <c r="FI34" s="17">
        <v>458.87804999999997</v>
      </c>
      <c r="FJ34" s="17">
        <v>458.87804999999997</v>
      </c>
      <c r="FK34" s="17">
        <v>2.3219500000000002</v>
      </c>
      <c r="FL34" s="17">
        <v>81.900000000000006</v>
      </c>
      <c r="FM34" s="17">
        <v>80.422510000000003</v>
      </c>
      <c r="FN34" s="17">
        <v>80.422510000000003</v>
      </c>
      <c r="FO34" s="17">
        <v>1.47749</v>
      </c>
      <c r="FP34" s="17">
        <v>147.4</v>
      </c>
      <c r="FQ34" s="17">
        <v>148.62634</v>
      </c>
      <c r="FR34" s="17">
        <v>148.62634</v>
      </c>
      <c r="FS34" s="17">
        <v>-1.22634</v>
      </c>
      <c r="FT34" s="17">
        <v>42.2</v>
      </c>
      <c r="FU34" s="17">
        <v>41.498959999999997</v>
      </c>
      <c r="FV34" s="17">
        <v>41.498959999999997</v>
      </c>
      <c r="FW34" s="17">
        <v>0.70104</v>
      </c>
      <c r="FX34" s="17">
        <v>18.7</v>
      </c>
      <c r="FY34" s="17">
        <v>19.28585</v>
      </c>
      <c r="FZ34" s="17">
        <v>19.28585</v>
      </c>
      <c r="GA34" s="17">
        <v>-0.58584999999999998</v>
      </c>
      <c r="GB34" s="17">
        <v>19.7</v>
      </c>
      <c r="GC34" s="17">
        <v>20</v>
      </c>
      <c r="GD34" s="17">
        <v>19.317070000000001</v>
      </c>
      <c r="GE34" s="17">
        <v>0.38292999999999999</v>
      </c>
      <c r="GF34" s="17">
        <v>90.4</v>
      </c>
      <c r="GG34" s="17">
        <v>87.657560000000004</v>
      </c>
      <c r="GH34" s="17">
        <v>87.657560000000004</v>
      </c>
      <c r="GI34" s="17">
        <v>2.7424400000000002</v>
      </c>
      <c r="GJ34" s="17"/>
      <c r="GK34" s="17">
        <v>0</v>
      </c>
      <c r="GL34" s="17">
        <v>123.07692</v>
      </c>
      <c r="GM34" s="17">
        <v>-123.07692</v>
      </c>
      <c r="GN34" s="17">
        <v>175.4</v>
      </c>
      <c r="GO34" s="17">
        <v>123.07692</v>
      </c>
      <c r="GP34" s="17">
        <v>0</v>
      </c>
      <c r="GQ34" s="17">
        <v>175.4</v>
      </c>
      <c r="GR34" s="17"/>
      <c r="GS34" s="17"/>
      <c r="GT34" s="17"/>
      <c r="GU34" s="17">
        <v>0</v>
      </c>
      <c r="GV34" s="17">
        <v>108.2</v>
      </c>
      <c r="GW34" s="17">
        <v>110.91316999999999</v>
      </c>
      <c r="GX34" s="17">
        <v>110.91316999999999</v>
      </c>
      <c r="GY34" s="17">
        <v>-2.7131699999999999</v>
      </c>
      <c r="GZ34" s="17">
        <v>0</v>
      </c>
      <c r="HA34" s="17"/>
      <c r="HB34" s="17">
        <v>9.09</v>
      </c>
      <c r="HC34" s="17">
        <v>-9.09</v>
      </c>
      <c r="HD34" s="17">
        <v>6.7</v>
      </c>
      <c r="HE34" s="17">
        <v>4.9745499999999998</v>
      </c>
      <c r="HF34" s="17">
        <v>9.9490999999999996</v>
      </c>
      <c r="HG34" s="17">
        <v>-3.2490999999999999</v>
      </c>
      <c r="HH34" s="17">
        <v>46.6</v>
      </c>
      <c r="HI34" s="17">
        <v>47.26634</v>
      </c>
      <c r="HJ34" s="17">
        <v>47.26634</v>
      </c>
      <c r="HK34" s="17">
        <v>-0.66634000000000004</v>
      </c>
      <c r="HL34" s="17">
        <v>20.2</v>
      </c>
      <c r="HM34" s="17">
        <v>20.036100000000001</v>
      </c>
      <c r="HN34" s="17">
        <v>20.036100000000001</v>
      </c>
      <c r="HO34" s="17">
        <v>0.16389999999999999</v>
      </c>
      <c r="HP34" s="17">
        <v>3.8</v>
      </c>
      <c r="HQ34" s="17">
        <v>3.8872599999999999</v>
      </c>
      <c r="HR34" s="17">
        <v>3.8872599999999999</v>
      </c>
      <c r="HS34" s="17">
        <v>-8.7260000000000004E-2</v>
      </c>
      <c r="HT34" s="17">
        <v>37.200000000000003</v>
      </c>
      <c r="HU34" s="17">
        <v>34.419510000000002</v>
      </c>
      <c r="HV34" s="17">
        <v>34.419510000000002</v>
      </c>
      <c r="HW34" s="17">
        <v>2.7804899999999999</v>
      </c>
      <c r="HX34" s="17">
        <v>172.8</v>
      </c>
      <c r="HY34" s="17">
        <v>171.54185000000001</v>
      </c>
      <c r="HZ34" s="17">
        <v>171.54185000000001</v>
      </c>
      <c r="IA34" s="17">
        <v>1.2581500000000001</v>
      </c>
      <c r="IB34" s="17">
        <v>20.5</v>
      </c>
      <c r="IC34" s="17">
        <v>57.064729999999997</v>
      </c>
      <c r="ID34" s="17">
        <v>44.641019999999997</v>
      </c>
      <c r="IE34" s="17">
        <v>-24.141020000000001</v>
      </c>
      <c r="IF34" s="17"/>
      <c r="IG34" s="17"/>
      <c r="IH34" s="17"/>
      <c r="II34" s="17">
        <v>0</v>
      </c>
      <c r="IJ34" s="17"/>
      <c r="IK34" s="17"/>
      <c r="IL34" s="17"/>
      <c r="IM34" s="17">
        <v>0</v>
      </c>
      <c r="IN34" s="17">
        <v>44.8</v>
      </c>
      <c r="IO34" s="17">
        <v>48.41648</v>
      </c>
      <c r="IP34" s="17">
        <v>48.41648</v>
      </c>
      <c r="IQ34" s="17">
        <v>-3.6164800000000001</v>
      </c>
      <c r="IR34" s="17"/>
      <c r="IS34" s="17"/>
      <c r="IT34" s="17"/>
      <c r="IU34" s="17">
        <v>0</v>
      </c>
      <c r="IV34" s="17"/>
      <c r="IW34" s="17"/>
      <c r="IX34" s="17"/>
      <c r="IY34" s="17">
        <v>0</v>
      </c>
      <c r="IZ34" s="17"/>
      <c r="JA34" s="17"/>
      <c r="JB34" s="17"/>
      <c r="JC34" s="17">
        <v>0</v>
      </c>
      <c r="JD34" s="17">
        <v>86.2</v>
      </c>
      <c r="JE34" s="17">
        <v>88.815600000000003</v>
      </c>
      <c r="JF34" s="17">
        <v>88.815600000000003</v>
      </c>
      <c r="JG34" s="17">
        <v>-2.6156000000000001</v>
      </c>
      <c r="JH34" s="17">
        <v>167.5</v>
      </c>
      <c r="JI34" s="17">
        <v>183.19533000000001</v>
      </c>
      <c r="JJ34" s="17">
        <v>183.19533000000001</v>
      </c>
      <c r="JK34" s="17">
        <v>-15.69533</v>
      </c>
      <c r="JL34" s="17"/>
      <c r="JM34" s="17"/>
      <c r="JN34" s="17"/>
      <c r="JO34" s="17">
        <v>0</v>
      </c>
      <c r="JP34" s="17">
        <v>199.4</v>
      </c>
      <c r="JQ34" s="17">
        <v>183.19533000000001</v>
      </c>
      <c r="JR34" s="17">
        <v>183.19533000000001</v>
      </c>
      <c r="JS34" s="17">
        <v>16.20467</v>
      </c>
      <c r="JT34" s="17">
        <v>173.7</v>
      </c>
      <c r="JU34" s="17">
        <v>183.19533000000001</v>
      </c>
      <c r="JV34" s="17">
        <v>183.19533000000001</v>
      </c>
      <c r="JW34" s="17">
        <v>-9.4953299999999992</v>
      </c>
      <c r="JX34" s="17">
        <v>73</v>
      </c>
      <c r="JY34" s="17">
        <v>0</v>
      </c>
      <c r="JZ34" s="17">
        <v>0</v>
      </c>
      <c r="KA34" s="17">
        <v>73</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4.7</v>
      </c>
      <c r="LE34" s="17">
        <v>3.9931199999999998</v>
      </c>
      <c r="LF34" s="17">
        <v>3.9931199999999998</v>
      </c>
      <c r="LG34" s="17">
        <v>0.70687999999999995</v>
      </c>
      <c r="LH34" s="17">
        <v>151.9</v>
      </c>
      <c r="LI34" s="17">
        <v>218.77973</v>
      </c>
      <c r="LJ34" s="17">
        <v>157.36939000000001</v>
      </c>
      <c r="LK34" s="17">
        <v>-5.4693899999999998</v>
      </c>
      <c r="LL34" s="17">
        <v>131.69999999999999</v>
      </c>
      <c r="LM34" s="17">
        <v>133.67995999999999</v>
      </c>
      <c r="LN34" s="17">
        <v>133.67995999999999</v>
      </c>
      <c r="LO34" s="17">
        <v>-1.9799599999999999</v>
      </c>
      <c r="LP34" s="17">
        <v>64.8</v>
      </c>
      <c r="LQ34" s="17">
        <v>67.461460000000002</v>
      </c>
      <c r="LR34" s="17">
        <v>67.461460000000002</v>
      </c>
      <c r="LS34" s="17">
        <v>-2.6614599999999999</v>
      </c>
      <c r="LT34" s="17">
        <v>80.400000000000006</v>
      </c>
      <c r="LU34" s="17">
        <v>78.567999999999998</v>
      </c>
      <c r="LV34" s="17">
        <v>78.567999999999998</v>
      </c>
      <c r="LW34" s="17">
        <v>1.8320000000000001</v>
      </c>
      <c r="LX34" s="17">
        <v>30</v>
      </c>
      <c r="LY34" s="17">
        <v>30.097560000000001</v>
      </c>
      <c r="LZ34" s="17">
        <v>30.097560000000001</v>
      </c>
      <c r="MA34" s="17">
        <v>-9.7559999999999994E-2</v>
      </c>
      <c r="MB34" s="17">
        <v>0</v>
      </c>
      <c r="MC34" s="17"/>
      <c r="MD34" s="17"/>
      <c r="ME34" s="17">
        <v>0</v>
      </c>
      <c r="MF34" s="17"/>
      <c r="MG34" s="17"/>
      <c r="MH34" s="17"/>
      <c r="MI34" s="17">
        <v>0</v>
      </c>
      <c r="MJ34" s="17"/>
      <c r="MK34" s="17"/>
      <c r="ML34" s="17"/>
      <c r="MM34" s="17">
        <v>0</v>
      </c>
      <c r="MN34" s="17">
        <v>141.80000000000001</v>
      </c>
      <c r="MO34" s="17">
        <v>146.66612000000001</v>
      </c>
      <c r="MP34" s="17">
        <v>146.66612000000001</v>
      </c>
      <c r="MQ34" s="17">
        <v>-4.8661199999999996</v>
      </c>
      <c r="MR34" s="17">
        <v>144</v>
      </c>
      <c r="MS34" s="17">
        <v>146.66612000000001</v>
      </c>
      <c r="MT34" s="17">
        <v>146.66612000000001</v>
      </c>
      <c r="MU34" s="17">
        <v>-2.6661199999999998</v>
      </c>
      <c r="MV34" s="17">
        <v>165.8</v>
      </c>
      <c r="MW34" s="17">
        <v>146.66612000000001</v>
      </c>
      <c r="MX34" s="17">
        <v>146.66612000000001</v>
      </c>
      <c r="MY34" s="17">
        <v>19.133880000000001</v>
      </c>
      <c r="MZ34" s="17">
        <v>178.6</v>
      </c>
      <c r="NA34" s="17">
        <v>102.5641</v>
      </c>
      <c r="NB34" s="17"/>
      <c r="NC34" s="17">
        <v>178.6</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1.0249999999999999</v>
      </c>
      <c r="OD34" s="17">
        <v>1.0249999999999999</v>
      </c>
      <c r="OE34" s="17">
        <v>0.27500000000000002</v>
      </c>
      <c r="OF34" s="17">
        <v>103.7</v>
      </c>
      <c r="OG34" s="17">
        <v>68.400000000000006</v>
      </c>
      <c r="OH34" s="17">
        <v>70.91</v>
      </c>
      <c r="OI34" s="17">
        <v>32.79</v>
      </c>
      <c r="OJ34" s="17">
        <v>30.3</v>
      </c>
      <c r="OK34" s="17">
        <v>39.435000000000002</v>
      </c>
      <c r="OL34" s="17">
        <v>39.435000000000002</v>
      </c>
      <c r="OM34" s="17">
        <v>-9.1349999999999998</v>
      </c>
      <c r="ON34" s="17">
        <v>12.1</v>
      </c>
      <c r="OO34" s="17">
        <v>9.5139999999999993</v>
      </c>
      <c r="OP34" s="17">
        <v>9.5139999999999993</v>
      </c>
      <c r="OQ34" s="17">
        <v>2.5859999999999999</v>
      </c>
      <c r="OR34" s="17">
        <v>0.3</v>
      </c>
      <c r="OS34" s="17">
        <v>0.4</v>
      </c>
      <c r="OT34" s="17">
        <v>0.4</v>
      </c>
      <c r="OU34" s="17">
        <v>-0.1</v>
      </c>
      <c r="OV34" s="17">
        <v>20</v>
      </c>
      <c r="OW34" s="17">
        <v>17.560980000000001</v>
      </c>
      <c r="OX34" s="17">
        <v>17.560980000000001</v>
      </c>
      <c r="OY34" s="17">
        <v>2.4390200000000002</v>
      </c>
      <c r="OZ34" s="17">
        <v>9.9</v>
      </c>
      <c r="PA34" s="17">
        <v>9.9830000000000005</v>
      </c>
      <c r="PB34" s="17">
        <v>9.9830000000000005</v>
      </c>
      <c r="PC34" s="17">
        <v>-8.3000000000000004E-2</v>
      </c>
      <c r="PD34" s="17">
        <v>4.9000000000000004</v>
      </c>
      <c r="PE34" s="17">
        <v>5.67</v>
      </c>
      <c r="PF34" s="17">
        <v>5.67</v>
      </c>
      <c r="PG34" s="17">
        <v>-0.77</v>
      </c>
      <c r="PH34" s="17">
        <v>1.2</v>
      </c>
      <c r="PI34" s="17">
        <v>1.23</v>
      </c>
      <c r="PJ34" s="17">
        <v>1.23</v>
      </c>
      <c r="PK34" s="17">
        <v>-0.03</v>
      </c>
      <c r="PL34" s="17">
        <v>3</v>
      </c>
      <c r="PM34" s="17">
        <v>3.4</v>
      </c>
      <c r="PN34" s="17">
        <v>3.4</v>
      </c>
      <c r="PO34" s="17">
        <v>-0.4</v>
      </c>
      <c r="PP34" s="17">
        <v>5</v>
      </c>
      <c r="PQ34" s="17">
        <v>4.7</v>
      </c>
      <c r="PR34" s="17">
        <v>4.7</v>
      </c>
      <c r="PS34" s="17">
        <v>0.3</v>
      </c>
      <c r="PT34" s="17">
        <v>20.100000000000001</v>
      </c>
      <c r="PU34" s="17">
        <v>19.5122</v>
      </c>
      <c r="PV34" s="17">
        <v>19.5122</v>
      </c>
      <c r="PW34" s="17">
        <v>0.58779999999999999</v>
      </c>
      <c r="PX34" s="17">
        <v>20</v>
      </c>
      <c r="PY34" s="17">
        <v>19.5122</v>
      </c>
      <c r="PZ34" s="17">
        <v>19.5122</v>
      </c>
      <c r="QA34" s="17">
        <v>0.48780000000000001</v>
      </c>
      <c r="QB34" s="17">
        <v>19.100000000000001</v>
      </c>
      <c r="QC34" s="17">
        <v>19</v>
      </c>
      <c r="QD34" s="17">
        <v>17.560980000000001</v>
      </c>
      <c r="QE34" s="17">
        <v>1.5390200000000001</v>
      </c>
      <c r="QF34" s="17">
        <v>3.6</v>
      </c>
      <c r="QG34" s="17">
        <v>3.5</v>
      </c>
      <c r="QH34" s="17">
        <v>3.5</v>
      </c>
      <c r="QI34" s="17">
        <v>0.1</v>
      </c>
      <c r="QJ34" s="17">
        <v>9.3000000000000007</v>
      </c>
      <c r="QK34" s="17">
        <v>9.1999999999999993</v>
      </c>
      <c r="QL34" s="17">
        <v>9.1999999999999993</v>
      </c>
      <c r="QM34" s="17">
        <v>0.1</v>
      </c>
      <c r="QN34" s="17">
        <v>7.7</v>
      </c>
      <c r="QO34" s="17">
        <v>11.224</v>
      </c>
      <c r="QP34" s="17">
        <v>11.224</v>
      </c>
      <c r="QQ34" s="17">
        <v>-3.524</v>
      </c>
      <c r="QR34" s="17">
        <v>9.1</v>
      </c>
      <c r="QS34" s="17">
        <v>12.864000000000001</v>
      </c>
      <c r="QT34" s="17">
        <v>12.864000000000001</v>
      </c>
      <c r="QU34" s="17">
        <v>-3.7639999999999998</v>
      </c>
      <c r="QV34" s="17">
        <v>15</v>
      </c>
      <c r="QW34" s="17">
        <v>16.530999999999999</v>
      </c>
      <c r="QX34" s="17">
        <v>16.530999999999999</v>
      </c>
      <c r="QY34" s="17">
        <v>-1.5309999999999999</v>
      </c>
      <c r="QZ34" s="17">
        <v>29.1</v>
      </c>
      <c r="RA34" s="17">
        <v>47.8</v>
      </c>
      <c r="RB34" s="17">
        <v>56.459000000000003</v>
      </c>
      <c r="RC34" s="17">
        <v>-27.359000000000002</v>
      </c>
      <c r="RD34" s="17">
        <v>4.4000000000000004</v>
      </c>
      <c r="RE34" s="17">
        <v>4.2</v>
      </c>
      <c r="RF34" s="17">
        <v>4.2</v>
      </c>
      <c r="RG34" s="17">
        <v>0.2</v>
      </c>
      <c r="RH34" s="17">
        <v>0</v>
      </c>
      <c r="RI34" s="17"/>
      <c r="RJ34" s="17">
        <v>0</v>
      </c>
      <c r="RK34" s="17">
        <v>0</v>
      </c>
      <c r="RL34" s="17">
        <v>2.4</v>
      </c>
      <c r="RM34" s="17">
        <v>1.2</v>
      </c>
      <c r="RN34" s="17">
        <v>1.2</v>
      </c>
      <c r="RO34" s="17">
        <v>1.2</v>
      </c>
      <c r="RP34" s="17"/>
      <c r="RQ34" s="17"/>
      <c r="RR34" s="17"/>
      <c r="RS34" s="17">
        <v>0</v>
      </c>
      <c r="RT34" s="17">
        <v>9.1</v>
      </c>
      <c r="RU34" s="17">
        <v>2.8140000000000001</v>
      </c>
      <c r="RV34" s="17">
        <v>2.8140000000000001</v>
      </c>
      <c r="RW34" s="17">
        <v>6.2859999999999996</v>
      </c>
      <c r="RX34" s="17">
        <v>3.3</v>
      </c>
      <c r="RY34" s="17">
        <v>3.3</v>
      </c>
      <c r="RZ34" s="17">
        <v>3.3</v>
      </c>
      <c r="SA34" s="17">
        <v>0</v>
      </c>
      <c r="SB34" s="17">
        <v>13.6</v>
      </c>
      <c r="SC34" s="17">
        <v>13.2639</v>
      </c>
      <c r="SD34" s="17">
        <v>10.37618</v>
      </c>
      <c r="SE34" s="17">
        <v>3.2238199999999999</v>
      </c>
      <c r="SF34" s="17">
        <v>3</v>
      </c>
      <c r="SG34" s="17">
        <v>2</v>
      </c>
      <c r="SH34" s="17">
        <v>2</v>
      </c>
      <c r="SI34" s="17">
        <v>1</v>
      </c>
      <c r="SJ34" s="17">
        <v>0</v>
      </c>
      <c r="SK34" s="17"/>
      <c r="SL34" s="17">
        <v>0.7</v>
      </c>
      <c r="SM34" s="17">
        <v>-0.7</v>
      </c>
      <c r="SN34" s="17">
        <v>19.8</v>
      </c>
      <c r="SO34" s="17">
        <v>20</v>
      </c>
      <c r="SP34" s="17">
        <v>19.21951</v>
      </c>
      <c r="SQ34" s="17">
        <v>0.58048999999999995</v>
      </c>
      <c r="SR34" s="17">
        <v>9.6999999999999993</v>
      </c>
      <c r="SS34" s="17">
        <v>9.5</v>
      </c>
      <c r="ST34" s="17">
        <v>9.5</v>
      </c>
      <c r="SU34" s="17">
        <v>0.2</v>
      </c>
      <c r="SV34" s="17">
        <v>19.8</v>
      </c>
      <c r="SW34" s="17">
        <v>20</v>
      </c>
      <c r="SX34" s="17">
        <v>18.53659</v>
      </c>
      <c r="SY34" s="17">
        <v>1.2634099999999999</v>
      </c>
      <c r="SZ34" s="17">
        <v>20.2</v>
      </c>
      <c r="TA34" s="17">
        <v>19.5122</v>
      </c>
      <c r="TB34" s="17">
        <v>19.5122</v>
      </c>
      <c r="TC34" s="17">
        <v>0.68779999999999997</v>
      </c>
      <c r="TD34" s="17">
        <v>19.899999999999999</v>
      </c>
      <c r="TE34" s="17">
        <v>20</v>
      </c>
      <c r="TF34" s="17">
        <v>19.317070000000001</v>
      </c>
      <c r="TG34" s="17">
        <v>0.58292999999999995</v>
      </c>
      <c r="TH34" s="17">
        <v>20.6</v>
      </c>
      <c r="TI34" s="17">
        <v>22.292999999999999</v>
      </c>
      <c r="TJ34" s="17">
        <v>22.292999999999999</v>
      </c>
      <c r="TK34" s="17">
        <v>-1.6930000000000001</v>
      </c>
      <c r="TL34" s="17">
        <v>55.6</v>
      </c>
      <c r="TM34" s="17">
        <v>61.031999999999996</v>
      </c>
      <c r="TN34" s="17">
        <v>61.031999999999996</v>
      </c>
      <c r="TO34" s="17">
        <v>-5.4320000000000004</v>
      </c>
      <c r="TP34" s="17">
        <v>16.7</v>
      </c>
      <c r="TQ34" s="17">
        <v>20.585999999999999</v>
      </c>
      <c r="TR34" s="17">
        <v>20.585999999999999</v>
      </c>
      <c r="TS34" s="17">
        <v>-3.8860000000000001</v>
      </c>
      <c r="TT34" s="17">
        <v>16.2</v>
      </c>
      <c r="TU34" s="17">
        <v>7.7</v>
      </c>
      <c r="TV34" s="17">
        <v>20.734000000000002</v>
      </c>
      <c r="TW34" s="17">
        <v>-4.5339999999999998</v>
      </c>
      <c r="TX34" s="17">
        <v>34.9</v>
      </c>
      <c r="TY34" s="17">
        <v>7.7</v>
      </c>
      <c r="TZ34" s="17">
        <v>29.033999999999999</v>
      </c>
      <c r="UA34" s="17">
        <v>5.8659999999999997</v>
      </c>
      <c r="UB34" s="17">
        <v>2.2999999999999998</v>
      </c>
      <c r="UC34" s="17">
        <v>3.1219999999999999</v>
      </c>
      <c r="UD34" s="17">
        <v>3.1219999999999999</v>
      </c>
      <c r="UE34" s="17">
        <v>-0.82199999999999995</v>
      </c>
      <c r="UF34" s="17">
        <v>0.6</v>
      </c>
      <c r="UG34" s="17">
        <v>2.3809999999999998</v>
      </c>
      <c r="UH34" s="17">
        <v>2.3809999999999998</v>
      </c>
      <c r="UI34" s="17">
        <v>-1.7809999999999999</v>
      </c>
      <c r="UJ34" s="17">
        <v>0</v>
      </c>
      <c r="UK34" s="17">
        <v>19.5122</v>
      </c>
      <c r="UL34" s="17">
        <v>19.5122</v>
      </c>
      <c r="UM34" s="17">
        <v>-19.5122</v>
      </c>
      <c r="UN34" s="17">
        <v>7.3</v>
      </c>
      <c r="UO34" s="17">
        <v>8</v>
      </c>
      <c r="UP34" s="17">
        <v>8</v>
      </c>
      <c r="UQ34" s="17">
        <v>-0.7</v>
      </c>
      <c r="UR34" s="17">
        <v>9</v>
      </c>
      <c r="US34" s="17">
        <v>8.4</v>
      </c>
      <c r="UT34" s="17">
        <v>8.4</v>
      </c>
      <c r="UU34" s="17">
        <v>0.6</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8.6</v>
      </c>
      <c r="VI34" s="17">
        <v>8.077</v>
      </c>
      <c r="VJ34" s="17">
        <v>8.077</v>
      </c>
      <c r="VK34" s="17">
        <v>0.52300000000000002</v>
      </c>
      <c r="VL34" s="17">
        <v>81.09</v>
      </c>
      <c r="VM34" s="17">
        <v>152</v>
      </c>
      <c r="VN34" s="17">
        <v>152</v>
      </c>
      <c r="VO34" s="17">
        <v>-70.91</v>
      </c>
      <c r="VP34" s="17">
        <v>11.5</v>
      </c>
      <c r="VQ34" s="17">
        <v>8.6920000000000002</v>
      </c>
      <c r="VR34" s="17">
        <v>8.6920000000000002</v>
      </c>
      <c r="VS34" s="17">
        <v>2.8079999999999998</v>
      </c>
      <c r="VT34" s="17">
        <v>60.9</v>
      </c>
      <c r="VU34" s="17">
        <v>59.9</v>
      </c>
      <c r="VV34" s="17">
        <v>104.996</v>
      </c>
      <c r="VW34" s="17">
        <v>-44.095999999999997</v>
      </c>
      <c r="VX34" s="17">
        <v>0.6</v>
      </c>
      <c r="VY34" s="17">
        <v>0.6</v>
      </c>
      <c r="VZ34" s="17">
        <v>0.6</v>
      </c>
      <c r="WA34" s="17">
        <v>0</v>
      </c>
      <c r="WB34" s="17">
        <v>34.5</v>
      </c>
      <c r="WC34" s="17">
        <v>57.442</v>
      </c>
      <c r="WD34" s="17">
        <v>57.442</v>
      </c>
      <c r="WE34" s="17">
        <v>-22.942</v>
      </c>
      <c r="WF34" s="17">
        <v>41.9</v>
      </c>
      <c r="WG34" s="17">
        <v>75.114999999999995</v>
      </c>
      <c r="WH34" s="17">
        <v>75.114999999999995</v>
      </c>
      <c r="WI34" s="17">
        <v>-33.215000000000003</v>
      </c>
      <c r="WJ34" s="17">
        <v>44.5</v>
      </c>
      <c r="WK34" s="17">
        <v>40.1</v>
      </c>
      <c r="WL34" s="17">
        <v>32.924999999999997</v>
      </c>
      <c r="WM34" s="17">
        <v>11.574999999999999</v>
      </c>
      <c r="WN34" s="17">
        <v>7.3</v>
      </c>
      <c r="WO34" s="17">
        <v>13.24</v>
      </c>
      <c r="WP34" s="17">
        <v>13.24</v>
      </c>
      <c r="WQ34" s="17">
        <v>-5.94</v>
      </c>
      <c r="WR34" s="17">
        <v>8.4</v>
      </c>
      <c r="WS34" s="17">
        <v>8.4</v>
      </c>
      <c r="WT34" s="17">
        <v>8.4</v>
      </c>
      <c r="WU34" s="17">
        <v>0</v>
      </c>
      <c r="WV34" s="17">
        <v>20</v>
      </c>
      <c r="WW34" s="17">
        <v>20</v>
      </c>
      <c r="WX34" s="17">
        <v>19.317070000000001</v>
      </c>
      <c r="WY34" s="17">
        <v>0.68293000000000004</v>
      </c>
      <c r="WZ34" s="17"/>
      <c r="XA34" s="17"/>
      <c r="XB34" s="17"/>
      <c r="XC34" s="17">
        <v>0</v>
      </c>
      <c r="XD34" s="17">
        <v>42.3</v>
      </c>
      <c r="XE34" s="17">
        <v>47.172409999999999</v>
      </c>
      <c r="XF34" s="17">
        <v>38</v>
      </c>
      <c r="XG34" s="17">
        <v>4.3</v>
      </c>
      <c r="XH34" s="17">
        <v>30.3</v>
      </c>
      <c r="XI34" s="17">
        <v>24.827590000000001</v>
      </c>
      <c r="XJ34" s="17">
        <v>20</v>
      </c>
      <c r="XK34" s="17">
        <v>10.3</v>
      </c>
      <c r="XL34" s="17">
        <v>28.3</v>
      </c>
      <c r="XM34" s="17">
        <v>29.184000000000001</v>
      </c>
      <c r="XN34" s="17">
        <v>29.184000000000001</v>
      </c>
      <c r="XO34" s="17">
        <v>-0.88400000000000001</v>
      </c>
      <c r="XP34" s="17">
        <v>3.3</v>
      </c>
      <c r="XQ34" s="17">
        <v>2.8159999999999998</v>
      </c>
      <c r="XR34" s="17">
        <v>2.8159999999999998</v>
      </c>
      <c r="XS34" s="17">
        <v>0.48399999999999999</v>
      </c>
      <c r="XT34" s="17">
        <v>17</v>
      </c>
      <c r="XU34" s="17">
        <v>17</v>
      </c>
      <c r="XV34" s="17">
        <v>14</v>
      </c>
      <c r="XW34" s="17">
        <v>3</v>
      </c>
      <c r="XX34" s="17"/>
      <c r="XY34" s="17"/>
      <c r="XZ34" s="17"/>
      <c r="YA34" s="17">
        <v>0</v>
      </c>
      <c r="YB34" s="17"/>
      <c r="YC34" s="17"/>
      <c r="YD34" s="17"/>
      <c r="YE34" s="17">
        <v>0</v>
      </c>
    </row>
    <row r="35" spans="1:655" ht="24" customHeight="1">
      <c r="A35" s="1"/>
      <c r="B35" s="16" t="s">
        <v>60</v>
      </c>
      <c r="C35" s="16" t="s">
        <v>893</v>
      </c>
      <c r="D35" s="17"/>
      <c r="E35" s="17"/>
      <c r="F35" s="17"/>
      <c r="G35" s="17">
        <v>0</v>
      </c>
      <c r="H35" s="17"/>
      <c r="I35" s="17"/>
      <c r="J35" s="17"/>
      <c r="K35" s="17">
        <v>0</v>
      </c>
      <c r="L35" s="17"/>
      <c r="M35" s="17"/>
      <c r="N35" s="17"/>
      <c r="O35" s="17">
        <v>0</v>
      </c>
      <c r="P35" s="17">
        <v>652.79999999999995</v>
      </c>
      <c r="Q35" s="17">
        <v>646.79789000000005</v>
      </c>
      <c r="R35" s="17">
        <v>646.79789000000005</v>
      </c>
      <c r="S35" s="17">
        <v>6.0021100000000001</v>
      </c>
      <c r="T35" s="17">
        <v>215.4</v>
      </c>
      <c r="U35" s="17">
        <v>211.44126</v>
      </c>
      <c r="V35" s="17">
        <v>211.44126</v>
      </c>
      <c r="W35" s="17">
        <v>3.9587400000000001</v>
      </c>
      <c r="X35" s="17"/>
      <c r="Y35" s="17"/>
      <c r="Z35" s="17"/>
      <c r="AA35" s="17">
        <v>0</v>
      </c>
      <c r="AB35" s="17"/>
      <c r="AC35" s="17"/>
      <c r="AD35" s="17"/>
      <c r="AE35" s="17">
        <v>0</v>
      </c>
      <c r="AF35" s="17">
        <v>91</v>
      </c>
      <c r="AG35" s="17">
        <v>92.226339999999993</v>
      </c>
      <c r="AH35" s="17">
        <v>92.226339999999993</v>
      </c>
      <c r="AI35" s="17">
        <v>-1.22634</v>
      </c>
      <c r="AJ35" s="17">
        <v>154.5</v>
      </c>
      <c r="AK35" s="17">
        <v>168.40707</v>
      </c>
      <c r="AL35" s="17">
        <v>235.97717</v>
      </c>
      <c r="AM35" s="17">
        <v>-81.477170000000001</v>
      </c>
      <c r="AN35" s="17"/>
      <c r="AO35" s="17"/>
      <c r="AP35" s="17"/>
      <c r="AQ35" s="17">
        <v>0</v>
      </c>
      <c r="AR35" s="17"/>
      <c r="AS35" s="17"/>
      <c r="AT35" s="17"/>
      <c r="AU35" s="17">
        <v>0</v>
      </c>
      <c r="AV35" s="17">
        <v>114.4</v>
      </c>
      <c r="AW35" s="17">
        <v>143.77368999999999</v>
      </c>
      <c r="AX35" s="17">
        <v>136.10469000000001</v>
      </c>
      <c r="AY35" s="17">
        <v>-21.704689999999999</v>
      </c>
      <c r="AZ35" s="17">
        <v>113.7</v>
      </c>
      <c r="BA35" s="17">
        <v>143.77368999999999</v>
      </c>
      <c r="BB35" s="17">
        <v>136.10469000000001</v>
      </c>
      <c r="BC35" s="17">
        <v>-22.404689999999999</v>
      </c>
      <c r="BD35" s="17">
        <v>111.8</v>
      </c>
      <c r="BE35" s="17">
        <v>143.77368999999999</v>
      </c>
      <c r="BF35" s="17">
        <v>136.10469000000001</v>
      </c>
      <c r="BG35" s="17">
        <v>-24.304690000000001</v>
      </c>
      <c r="BH35" s="17">
        <v>211</v>
      </c>
      <c r="BI35" s="17">
        <v>215.66052999999999</v>
      </c>
      <c r="BJ35" s="17">
        <v>204.15702999999999</v>
      </c>
      <c r="BK35" s="17">
        <v>6.8429700000000002</v>
      </c>
      <c r="BL35" s="17">
        <v>204.9</v>
      </c>
      <c r="BM35" s="17">
        <v>195.12200999999999</v>
      </c>
      <c r="BN35" s="17">
        <v>195.12200999999999</v>
      </c>
      <c r="BO35" s="17">
        <v>9.7779900000000008</v>
      </c>
      <c r="BP35" s="17">
        <v>109</v>
      </c>
      <c r="BQ35" s="17">
        <v>97.561000000000007</v>
      </c>
      <c r="BR35" s="17">
        <v>97.561000000000007</v>
      </c>
      <c r="BS35" s="17">
        <v>11.439</v>
      </c>
      <c r="BT35" s="17">
        <v>562.6</v>
      </c>
      <c r="BU35" s="17">
        <v>568.29854</v>
      </c>
      <c r="BV35" s="17">
        <v>568.29854</v>
      </c>
      <c r="BW35" s="17">
        <v>-5.6985400000000004</v>
      </c>
      <c r="BX35" s="17">
        <v>10.5</v>
      </c>
      <c r="BY35" s="17">
        <v>10.561999999999999</v>
      </c>
      <c r="BZ35" s="17">
        <v>10.561999999999999</v>
      </c>
      <c r="CA35" s="17">
        <v>-6.2E-2</v>
      </c>
      <c r="CB35" s="17"/>
      <c r="CC35" s="17"/>
      <c r="CD35" s="17"/>
      <c r="CE35" s="17">
        <v>0</v>
      </c>
      <c r="CF35" s="17"/>
      <c r="CG35" s="17"/>
      <c r="CH35" s="17"/>
      <c r="CI35" s="17">
        <v>0</v>
      </c>
      <c r="CJ35" s="17"/>
      <c r="CK35" s="17"/>
      <c r="CL35" s="17"/>
      <c r="CM35" s="17">
        <v>0</v>
      </c>
      <c r="CN35" s="17"/>
      <c r="CO35" s="17"/>
      <c r="CP35" s="17"/>
      <c r="CQ35" s="17">
        <v>0</v>
      </c>
      <c r="CR35" s="17">
        <v>173.3</v>
      </c>
      <c r="CS35" s="17">
        <v>164.70732000000001</v>
      </c>
      <c r="CT35" s="17">
        <v>164.70732000000001</v>
      </c>
      <c r="CU35" s="17">
        <v>8.5926799999999997</v>
      </c>
      <c r="CV35" s="17">
        <v>8.3000000000000007</v>
      </c>
      <c r="CW35" s="17">
        <v>7.6877500000000003</v>
      </c>
      <c r="CX35" s="17">
        <v>7.6877500000000003</v>
      </c>
      <c r="CY35" s="17">
        <v>0.61224999999999996</v>
      </c>
      <c r="CZ35" s="17">
        <v>3.5</v>
      </c>
      <c r="DA35" s="17">
        <v>4.2199</v>
      </c>
      <c r="DB35" s="17">
        <v>4.2199</v>
      </c>
      <c r="DC35" s="17">
        <v>-0.71989999999999998</v>
      </c>
      <c r="DD35" s="17">
        <v>18.3</v>
      </c>
      <c r="DE35" s="17">
        <v>0</v>
      </c>
      <c r="DF35" s="17"/>
      <c r="DG35" s="17">
        <v>18.3</v>
      </c>
      <c r="DH35" s="17">
        <v>6.5</v>
      </c>
      <c r="DI35" s="17">
        <v>6.8787000000000003</v>
      </c>
      <c r="DJ35" s="17">
        <v>6.8787000000000003</v>
      </c>
      <c r="DK35" s="17">
        <v>-0.37869999999999998</v>
      </c>
      <c r="DL35" s="17">
        <v>10.1</v>
      </c>
      <c r="DM35" s="17">
        <v>9.9997900000000008</v>
      </c>
      <c r="DN35" s="17">
        <v>9.9997900000000008</v>
      </c>
      <c r="DO35" s="17">
        <v>0.10020999999999999</v>
      </c>
      <c r="DP35" s="17">
        <v>102.2</v>
      </c>
      <c r="DQ35" s="17">
        <v>92.015370000000004</v>
      </c>
      <c r="DR35" s="17">
        <v>143</v>
      </c>
      <c r="DS35" s="17">
        <v>-40.799999999999997</v>
      </c>
      <c r="DT35" s="17">
        <v>5.7</v>
      </c>
      <c r="DU35" s="17">
        <v>8.9130000000000003</v>
      </c>
      <c r="DV35" s="17">
        <v>8.9130000000000003</v>
      </c>
      <c r="DW35" s="17">
        <v>-3.2130000000000001</v>
      </c>
      <c r="DX35" s="17"/>
      <c r="DY35" s="17"/>
      <c r="DZ35" s="17"/>
      <c r="EA35" s="17">
        <v>0</v>
      </c>
      <c r="EB35" s="17"/>
      <c r="EC35" s="17"/>
      <c r="ED35" s="17"/>
      <c r="EE35" s="17">
        <v>0</v>
      </c>
      <c r="EF35" s="17"/>
      <c r="EG35" s="17"/>
      <c r="EH35" s="17"/>
      <c r="EI35" s="17">
        <v>0</v>
      </c>
      <c r="EJ35" s="17">
        <v>110.9</v>
      </c>
      <c r="EK35" s="17">
        <v>112.90537</v>
      </c>
      <c r="EL35" s="17">
        <v>112.90537</v>
      </c>
      <c r="EM35" s="17">
        <v>-2.0053700000000001</v>
      </c>
      <c r="EN35" s="17">
        <v>222.1</v>
      </c>
      <c r="EO35" s="17">
        <v>221.55625000000001</v>
      </c>
      <c r="EP35" s="17">
        <v>221.55625000000001</v>
      </c>
      <c r="EQ35" s="17">
        <v>0.54374999999999996</v>
      </c>
      <c r="ER35" s="17"/>
      <c r="ES35" s="17"/>
      <c r="ET35" s="17"/>
      <c r="EU35" s="17">
        <v>0</v>
      </c>
      <c r="EV35" s="17"/>
      <c r="EW35" s="17"/>
      <c r="EX35" s="17"/>
      <c r="EY35" s="17">
        <v>0</v>
      </c>
      <c r="EZ35" s="17"/>
      <c r="FA35" s="17"/>
      <c r="FB35" s="17"/>
      <c r="FC35" s="17">
        <v>0</v>
      </c>
      <c r="FD35" s="17">
        <v>6.5</v>
      </c>
      <c r="FE35" s="17">
        <v>6.39</v>
      </c>
      <c r="FF35" s="17">
        <v>6.39</v>
      </c>
      <c r="FG35" s="17">
        <v>0.11</v>
      </c>
      <c r="FH35" s="17">
        <v>467</v>
      </c>
      <c r="FI35" s="17">
        <v>458.87804999999997</v>
      </c>
      <c r="FJ35" s="17">
        <v>458.87804999999997</v>
      </c>
      <c r="FK35" s="17">
        <v>8.12195</v>
      </c>
      <c r="FL35" s="17">
        <v>81.8</v>
      </c>
      <c r="FM35" s="17">
        <v>80.422510000000003</v>
      </c>
      <c r="FN35" s="17">
        <v>80.422510000000003</v>
      </c>
      <c r="FO35" s="17">
        <v>1.3774900000000001</v>
      </c>
      <c r="FP35" s="17">
        <v>132.4</v>
      </c>
      <c r="FQ35" s="17">
        <v>148.62634</v>
      </c>
      <c r="FR35" s="17">
        <v>148.62634</v>
      </c>
      <c r="FS35" s="17">
        <v>-16.22634</v>
      </c>
      <c r="FT35" s="17">
        <v>42.2</v>
      </c>
      <c r="FU35" s="17">
        <v>41.498959999999997</v>
      </c>
      <c r="FV35" s="17">
        <v>41.498959999999997</v>
      </c>
      <c r="FW35" s="17">
        <v>0.70104</v>
      </c>
      <c r="FX35" s="17">
        <v>18.5</v>
      </c>
      <c r="FY35" s="17">
        <v>19.28585</v>
      </c>
      <c r="FZ35" s="17">
        <v>19.28585</v>
      </c>
      <c r="GA35" s="17">
        <v>-0.78585000000000005</v>
      </c>
      <c r="GB35" s="17">
        <v>19.7</v>
      </c>
      <c r="GC35" s="17">
        <v>20</v>
      </c>
      <c r="GD35" s="17">
        <v>19.317070000000001</v>
      </c>
      <c r="GE35" s="17">
        <v>0.38292999999999999</v>
      </c>
      <c r="GF35" s="17">
        <v>93.5</v>
      </c>
      <c r="GG35" s="17">
        <v>87.657560000000004</v>
      </c>
      <c r="GH35" s="17">
        <v>87.657560000000004</v>
      </c>
      <c r="GI35" s="17">
        <v>5.8424399999999999</v>
      </c>
      <c r="GJ35" s="17"/>
      <c r="GK35" s="17">
        <v>0</v>
      </c>
      <c r="GL35" s="17">
        <v>123.07692</v>
      </c>
      <c r="GM35" s="17">
        <v>-123.07692</v>
      </c>
      <c r="GN35" s="17">
        <v>167.3</v>
      </c>
      <c r="GO35" s="17">
        <v>123.07692</v>
      </c>
      <c r="GP35" s="17">
        <v>0</v>
      </c>
      <c r="GQ35" s="17">
        <v>167.3</v>
      </c>
      <c r="GR35" s="17"/>
      <c r="GS35" s="17"/>
      <c r="GT35" s="17"/>
      <c r="GU35" s="17">
        <v>0</v>
      </c>
      <c r="GV35" s="17">
        <v>109.1</v>
      </c>
      <c r="GW35" s="17">
        <v>110.91316999999999</v>
      </c>
      <c r="GX35" s="17">
        <v>110.91316999999999</v>
      </c>
      <c r="GY35" s="17">
        <v>-1.8131699999999999</v>
      </c>
      <c r="GZ35" s="17">
        <v>0</v>
      </c>
      <c r="HA35" s="17"/>
      <c r="HB35" s="17">
        <v>9.09</v>
      </c>
      <c r="HC35" s="17">
        <v>-9.09</v>
      </c>
      <c r="HD35" s="17">
        <v>6.8</v>
      </c>
      <c r="HE35" s="17">
        <v>4.9745499999999998</v>
      </c>
      <c r="HF35" s="17">
        <v>9.9490999999999996</v>
      </c>
      <c r="HG35" s="17">
        <v>-3.1490999999999998</v>
      </c>
      <c r="HH35" s="17">
        <v>46.8</v>
      </c>
      <c r="HI35" s="17">
        <v>47.26634</v>
      </c>
      <c r="HJ35" s="17">
        <v>47.26634</v>
      </c>
      <c r="HK35" s="17">
        <v>-0.46633999999999998</v>
      </c>
      <c r="HL35" s="17">
        <v>20.5</v>
      </c>
      <c r="HM35" s="17">
        <v>20.036100000000001</v>
      </c>
      <c r="HN35" s="17">
        <v>20.036100000000001</v>
      </c>
      <c r="HO35" s="17">
        <v>0.46389999999999998</v>
      </c>
      <c r="HP35" s="17">
        <v>3.8</v>
      </c>
      <c r="HQ35" s="17">
        <v>3.8872599999999999</v>
      </c>
      <c r="HR35" s="17">
        <v>3.8872599999999999</v>
      </c>
      <c r="HS35" s="17">
        <v>-8.7260000000000004E-2</v>
      </c>
      <c r="HT35" s="17">
        <v>38.200000000000003</v>
      </c>
      <c r="HU35" s="17">
        <v>34.419510000000002</v>
      </c>
      <c r="HV35" s="17">
        <v>34.419510000000002</v>
      </c>
      <c r="HW35" s="17">
        <v>3.7804899999999999</v>
      </c>
      <c r="HX35" s="17">
        <v>176.3</v>
      </c>
      <c r="HY35" s="17">
        <v>171.54185000000001</v>
      </c>
      <c r="HZ35" s="17">
        <v>171.54185000000001</v>
      </c>
      <c r="IA35" s="17">
        <v>4.7581499999999997</v>
      </c>
      <c r="IB35" s="17">
        <v>23.2</v>
      </c>
      <c r="IC35" s="17">
        <v>51.146940000000001</v>
      </c>
      <c r="ID35" s="17">
        <v>46.913780000000003</v>
      </c>
      <c r="IE35" s="17">
        <v>-23.71378</v>
      </c>
      <c r="IF35" s="17"/>
      <c r="IG35" s="17"/>
      <c r="IH35" s="17"/>
      <c r="II35" s="17">
        <v>0</v>
      </c>
      <c r="IJ35" s="17"/>
      <c r="IK35" s="17"/>
      <c r="IL35" s="17"/>
      <c r="IM35" s="17">
        <v>0</v>
      </c>
      <c r="IN35" s="17">
        <v>44.7</v>
      </c>
      <c r="IO35" s="17">
        <v>48.41648</v>
      </c>
      <c r="IP35" s="17">
        <v>48.41648</v>
      </c>
      <c r="IQ35" s="17">
        <v>-3.7164799999999998</v>
      </c>
      <c r="IR35" s="17"/>
      <c r="IS35" s="17"/>
      <c r="IT35" s="17"/>
      <c r="IU35" s="17">
        <v>0</v>
      </c>
      <c r="IV35" s="17"/>
      <c r="IW35" s="17"/>
      <c r="IX35" s="17"/>
      <c r="IY35" s="17">
        <v>0</v>
      </c>
      <c r="IZ35" s="17"/>
      <c r="JA35" s="17"/>
      <c r="JB35" s="17"/>
      <c r="JC35" s="17">
        <v>0</v>
      </c>
      <c r="JD35" s="17">
        <v>87.2</v>
      </c>
      <c r="JE35" s="17">
        <v>88.815600000000003</v>
      </c>
      <c r="JF35" s="17">
        <v>88.815600000000003</v>
      </c>
      <c r="JG35" s="17">
        <v>-1.6155999999999999</v>
      </c>
      <c r="JH35" s="17">
        <v>167.6</v>
      </c>
      <c r="JI35" s="17">
        <v>183.19533000000001</v>
      </c>
      <c r="JJ35" s="17">
        <v>183.19533000000001</v>
      </c>
      <c r="JK35" s="17">
        <v>-15.595330000000001</v>
      </c>
      <c r="JL35" s="17"/>
      <c r="JM35" s="17"/>
      <c r="JN35" s="17"/>
      <c r="JO35" s="17">
        <v>0</v>
      </c>
      <c r="JP35" s="17">
        <v>200</v>
      </c>
      <c r="JQ35" s="17">
        <v>183.19533000000001</v>
      </c>
      <c r="JR35" s="17">
        <v>183.19533000000001</v>
      </c>
      <c r="JS35" s="17">
        <v>16.804670000000002</v>
      </c>
      <c r="JT35" s="17">
        <v>176.3</v>
      </c>
      <c r="JU35" s="17">
        <v>183.19533000000001</v>
      </c>
      <c r="JV35" s="17">
        <v>183.19533000000001</v>
      </c>
      <c r="JW35" s="17">
        <v>-6.8953300000000004</v>
      </c>
      <c r="JX35" s="17">
        <v>64</v>
      </c>
      <c r="JY35" s="17">
        <v>0</v>
      </c>
      <c r="JZ35" s="17">
        <v>0</v>
      </c>
      <c r="KA35" s="17">
        <v>64</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4.7</v>
      </c>
      <c r="LE35" s="17">
        <v>3.9931199999999998</v>
      </c>
      <c r="LF35" s="17">
        <v>3.9931199999999998</v>
      </c>
      <c r="LG35" s="17">
        <v>0.70687999999999995</v>
      </c>
      <c r="LH35" s="17">
        <v>146.1</v>
      </c>
      <c r="LI35" s="17">
        <v>211.67237</v>
      </c>
      <c r="LJ35" s="17">
        <v>164.58947000000001</v>
      </c>
      <c r="LK35" s="17">
        <v>-18.489470000000001</v>
      </c>
      <c r="LL35" s="17">
        <v>120</v>
      </c>
      <c r="LM35" s="17">
        <v>133.67995999999999</v>
      </c>
      <c r="LN35" s="17">
        <v>133.67995999999999</v>
      </c>
      <c r="LO35" s="17">
        <v>-13.679959999999999</v>
      </c>
      <c r="LP35" s="17">
        <v>66</v>
      </c>
      <c r="LQ35" s="17">
        <v>67.461460000000002</v>
      </c>
      <c r="LR35" s="17">
        <v>67.461460000000002</v>
      </c>
      <c r="LS35" s="17">
        <v>-1.46146</v>
      </c>
      <c r="LT35" s="17">
        <v>80.5</v>
      </c>
      <c r="LU35" s="17">
        <v>78.567999999999998</v>
      </c>
      <c r="LV35" s="17">
        <v>78.567999999999998</v>
      </c>
      <c r="LW35" s="17">
        <v>1.9319999999999999</v>
      </c>
      <c r="LX35" s="17">
        <v>30.5</v>
      </c>
      <c r="LY35" s="17">
        <v>30.097560000000001</v>
      </c>
      <c r="LZ35" s="17">
        <v>30.097560000000001</v>
      </c>
      <c r="MA35" s="17">
        <v>0.40244000000000002</v>
      </c>
      <c r="MB35" s="17">
        <v>0</v>
      </c>
      <c r="MC35" s="17"/>
      <c r="MD35" s="17"/>
      <c r="ME35" s="17">
        <v>0</v>
      </c>
      <c r="MF35" s="17"/>
      <c r="MG35" s="17"/>
      <c r="MH35" s="17"/>
      <c r="MI35" s="17">
        <v>0</v>
      </c>
      <c r="MJ35" s="17"/>
      <c r="MK35" s="17"/>
      <c r="ML35" s="17"/>
      <c r="MM35" s="17">
        <v>0</v>
      </c>
      <c r="MN35" s="17">
        <v>142.1</v>
      </c>
      <c r="MO35" s="17">
        <v>146.66612000000001</v>
      </c>
      <c r="MP35" s="17">
        <v>146.66612000000001</v>
      </c>
      <c r="MQ35" s="17">
        <v>-4.5661199999999997</v>
      </c>
      <c r="MR35" s="17">
        <v>144.4</v>
      </c>
      <c r="MS35" s="17">
        <v>146.66612000000001</v>
      </c>
      <c r="MT35" s="17">
        <v>146.66612000000001</v>
      </c>
      <c r="MU35" s="17">
        <v>-2.2661199999999999</v>
      </c>
      <c r="MV35" s="17">
        <v>165.8</v>
      </c>
      <c r="MW35" s="17">
        <v>146.66612000000001</v>
      </c>
      <c r="MX35" s="17">
        <v>146.66612000000001</v>
      </c>
      <c r="MY35" s="17">
        <v>19.133880000000001</v>
      </c>
      <c r="MZ35" s="17">
        <v>151</v>
      </c>
      <c r="NA35" s="17">
        <v>102.5641</v>
      </c>
      <c r="NB35" s="17"/>
      <c r="NC35" s="17">
        <v>151</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v>1.0249999999999999</v>
      </c>
      <c r="OD35" s="17">
        <v>1.0249999999999999</v>
      </c>
      <c r="OE35" s="17">
        <v>0.27500000000000002</v>
      </c>
      <c r="OF35" s="17">
        <v>109</v>
      </c>
      <c r="OG35" s="17">
        <v>74</v>
      </c>
      <c r="OH35" s="17">
        <v>72.460999999999999</v>
      </c>
      <c r="OI35" s="17">
        <v>36.539000000000001</v>
      </c>
      <c r="OJ35" s="17">
        <v>22.5</v>
      </c>
      <c r="OK35" s="17">
        <v>34.710999999999999</v>
      </c>
      <c r="OL35" s="17">
        <v>34.710999999999999</v>
      </c>
      <c r="OM35" s="17">
        <v>-12.211</v>
      </c>
      <c r="ON35" s="17">
        <v>11.3</v>
      </c>
      <c r="OO35" s="17">
        <v>8.1669999999999998</v>
      </c>
      <c r="OP35" s="17">
        <v>8.1669999999999998</v>
      </c>
      <c r="OQ35" s="17">
        <v>3.133</v>
      </c>
      <c r="OR35" s="17">
        <v>0.3</v>
      </c>
      <c r="OS35" s="17">
        <v>0.3</v>
      </c>
      <c r="OT35" s="17">
        <v>0.3</v>
      </c>
      <c r="OU35" s="17">
        <v>0</v>
      </c>
      <c r="OV35" s="17">
        <v>20</v>
      </c>
      <c r="OW35" s="17">
        <v>17.560980000000001</v>
      </c>
      <c r="OX35" s="17">
        <v>17.560980000000001</v>
      </c>
      <c r="OY35" s="17">
        <v>2.4390200000000002</v>
      </c>
      <c r="OZ35" s="17">
        <v>9.9</v>
      </c>
      <c r="PA35" s="17">
        <v>9.9830000000000005</v>
      </c>
      <c r="PB35" s="17">
        <v>9.9830000000000005</v>
      </c>
      <c r="PC35" s="17">
        <v>-8.3000000000000004E-2</v>
      </c>
      <c r="PD35" s="17">
        <v>4.8</v>
      </c>
      <c r="PE35" s="17">
        <v>5.67</v>
      </c>
      <c r="PF35" s="17">
        <v>5.67</v>
      </c>
      <c r="PG35" s="17">
        <v>-0.87</v>
      </c>
      <c r="PH35" s="17">
        <v>1.2</v>
      </c>
      <c r="PI35" s="17">
        <v>1.23</v>
      </c>
      <c r="PJ35" s="17">
        <v>1.23</v>
      </c>
      <c r="PK35" s="17">
        <v>-0.03</v>
      </c>
      <c r="PL35" s="17">
        <v>3.1</v>
      </c>
      <c r="PM35" s="17">
        <v>3.4</v>
      </c>
      <c r="PN35" s="17">
        <v>3.4</v>
      </c>
      <c r="PO35" s="17">
        <v>-0.3</v>
      </c>
      <c r="PP35" s="17">
        <v>5.0999999999999996</v>
      </c>
      <c r="PQ35" s="17">
        <v>4.7</v>
      </c>
      <c r="PR35" s="17">
        <v>4.7</v>
      </c>
      <c r="PS35" s="17">
        <v>0.4</v>
      </c>
      <c r="PT35" s="17">
        <v>20.7</v>
      </c>
      <c r="PU35" s="17">
        <v>19.5122</v>
      </c>
      <c r="PV35" s="17">
        <v>19.5122</v>
      </c>
      <c r="PW35" s="17">
        <v>1.1878</v>
      </c>
      <c r="PX35" s="17">
        <v>20</v>
      </c>
      <c r="PY35" s="17">
        <v>19.5122</v>
      </c>
      <c r="PZ35" s="17">
        <v>19.5122</v>
      </c>
      <c r="QA35" s="17">
        <v>0.48780000000000001</v>
      </c>
      <c r="QB35" s="17">
        <v>19.100000000000001</v>
      </c>
      <c r="QC35" s="17">
        <v>19</v>
      </c>
      <c r="QD35" s="17">
        <v>17.560980000000001</v>
      </c>
      <c r="QE35" s="17">
        <v>1.5390200000000001</v>
      </c>
      <c r="QF35" s="17">
        <v>3.7</v>
      </c>
      <c r="QG35" s="17">
        <v>3.5</v>
      </c>
      <c r="QH35" s="17">
        <v>3.5</v>
      </c>
      <c r="QI35" s="17">
        <v>0.2</v>
      </c>
      <c r="QJ35" s="17">
        <v>9.3000000000000007</v>
      </c>
      <c r="QK35" s="17">
        <v>9.1999999999999993</v>
      </c>
      <c r="QL35" s="17">
        <v>9.1999999999999993</v>
      </c>
      <c r="QM35" s="17">
        <v>0.1</v>
      </c>
      <c r="QN35" s="17">
        <v>4</v>
      </c>
      <c r="QO35" s="17">
        <v>10.547000000000001</v>
      </c>
      <c r="QP35" s="17">
        <v>10.547000000000001</v>
      </c>
      <c r="QQ35" s="17">
        <v>-6.5469999999999997</v>
      </c>
      <c r="QR35" s="17">
        <v>3.8</v>
      </c>
      <c r="QS35" s="17">
        <v>12.509</v>
      </c>
      <c r="QT35" s="17">
        <v>12.509</v>
      </c>
      <c r="QU35" s="17">
        <v>-8.7089999999999996</v>
      </c>
      <c r="QV35" s="17">
        <v>19.5</v>
      </c>
      <c r="QW35" s="17">
        <v>16.777000000000001</v>
      </c>
      <c r="QX35" s="17">
        <v>16.777000000000001</v>
      </c>
      <c r="QY35" s="17">
        <v>2.7229999999999999</v>
      </c>
      <c r="QZ35" s="17">
        <v>44.6</v>
      </c>
      <c r="RA35" s="17">
        <v>52.7</v>
      </c>
      <c r="RB35" s="17">
        <v>58.13</v>
      </c>
      <c r="RC35" s="17">
        <v>-13.53</v>
      </c>
      <c r="RD35" s="17">
        <v>4.4000000000000004</v>
      </c>
      <c r="RE35" s="17">
        <v>4.2</v>
      </c>
      <c r="RF35" s="17">
        <v>4.2</v>
      </c>
      <c r="RG35" s="17">
        <v>0.2</v>
      </c>
      <c r="RH35" s="17">
        <v>0</v>
      </c>
      <c r="RI35" s="17"/>
      <c r="RJ35" s="17">
        <v>0</v>
      </c>
      <c r="RK35" s="17">
        <v>0</v>
      </c>
      <c r="RL35" s="17">
        <v>2.4</v>
      </c>
      <c r="RM35" s="17">
        <v>1.2</v>
      </c>
      <c r="RN35" s="17">
        <v>1.2</v>
      </c>
      <c r="RO35" s="17">
        <v>1.2</v>
      </c>
      <c r="RP35" s="17"/>
      <c r="RQ35" s="17"/>
      <c r="RR35" s="17"/>
      <c r="RS35" s="17">
        <v>0</v>
      </c>
      <c r="RT35" s="17">
        <v>8.6999999999999993</v>
      </c>
      <c r="RU35" s="17">
        <v>2.6179999999999999</v>
      </c>
      <c r="RV35" s="17">
        <v>2.6179999999999999</v>
      </c>
      <c r="RW35" s="17">
        <v>6.0819999999999999</v>
      </c>
      <c r="RX35" s="17">
        <v>3.3</v>
      </c>
      <c r="RY35" s="17">
        <v>3.3</v>
      </c>
      <c r="RZ35" s="17">
        <v>3.3</v>
      </c>
      <c r="SA35" s="17">
        <v>0</v>
      </c>
      <c r="SB35" s="17">
        <v>10.9</v>
      </c>
      <c r="SC35" s="17">
        <v>11.888400000000001</v>
      </c>
      <c r="SD35" s="17">
        <v>10.90446</v>
      </c>
      <c r="SE35" s="17">
        <v>-4.4600000000000004E-3</v>
      </c>
      <c r="SF35" s="17">
        <v>3</v>
      </c>
      <c r="SG35" s="17">
        <v>2</v>
      </c>
      <c r="SH35" s="17">
        <v>2</v>
      </c>
      <c r="SI35" s="17">
        <v>1</v>
      </c>
      <c r="SJ35" s="17">
        <v>0</v>
      </c>
      <c r="SK35" s="17"/>
      <c r="SL35" s="17">
        <v>0.7</v>
      </c>
      <c r="SM35" s="17">
        <v>-0.7</v>
      </c>
      <c r="SN35" s="17">
        <v>19.8</v>
      </c>
      <c r="SO35" s="17">
        <v>20</v>
      </c>
      <c r="SP35" s="17">
        <v>19.21951</v>
      </c>
      <c r="SQ35" s="17">
        <v>0.58048999999999995</v>
      </c>
      <c r="SR35" s="17">
        <v>9.6</v>
      </c>
      <c r="SS35" s="17">
        <v>9.5</v>
      </c>
      <c r="ST35" s="17">
        <v>9.5</v>
      </c>
      <c r="SU35" s="17">
        <v>0.1</v>
      </c>
      <c r="SV35" s="17">
        <v>19.8</v>
      </c>
      <c r="SW35" s="17">
        <v>20</v>
      </c>
      <c r="SX35" s="17">
        <v>18.53659</v>
      </c>
      <c r="SY35" s="17">
        <v>1.2634099999999999</v>
      </c>
      <c r="SZ35" s="17">
        <v>20.3</v>
      </c>
      <c r="TA35" s="17">
        <v>19.5122</v>
      </c>
      <c r="TB35" s="17">
        <v>19.5122</v>
      </c>
      <c r="TC35" s="17">
        <v>0.78779999999999994</v>
      </c>
      <c r="TD35" s="17">
        <v>19.8</v>
      </c>
      <c r="TE35" s="17">
        <v>20</v>
      </c>
      <c r="TF35" s="17">
        <v>19.317070000000001</v>
      </c>
      <c r="TG35" s="17">
        <v>0.48293000000000003</v>
      </c>
      <c r="TH35" s="17">
        <v>19.7</v>
      </c>
      <c r="TI35" s="17">
        <v>23.204000000000001</v>
      </c>
      <c r="TJ35" s="17">
        <v>23.204000000000001</v>
      </c>
      <c r="TK35" s="17">
        <v>-3.504</v>
      </c>
      <c r="TL35" s="17">
        <v>51.8</v>
      </c>
      <c r="TM35" s="17">
        <v>65.597999999999999</v>
      </c>
      <c r="TN35" s="17">
        <v>65.597999999999999</v>
      </c>
      <c r="TO35" s="17">
        <v>-13.798</v>
      </c>
      <c r="TP35" s="17">
        <v>13.9</v>
      </c>
      <c r="TQ35" s="17">
        <v>27.692</v>
      </c>
      <c r="TR35" s="17">
        <v>27.692</v>
      </c>
      <c r="TS35" s="17">
        <v>-13.792</v>
      </c>
      <c r="TT35" s="17">
        <v>19.2</v>
      </c>
      <c r="TU35" s="17">
        <v>13.7</v>
      </c>
      <c r="TV35" s="17">
        <v>19.510999999999999</v>
      </c>
      <c r="TW35" s="17">
        <v>-0.311</v>
      </c>
      <c r="TX35" s="17">
        <v>27.8</v>
      </c>
      <c r="TY35" s="17">
        <v>13.7</v>
      </c>
      <c r="TZ35" s="17">
        <v>27.204999999999998</v>
      </c>
      <c r="UA35" s="17">
        <v>0.59499999999999997</v>
      </c>
      <c r="UB35" s="17">
        <v>0.9</v>
      </c>
      <c r="UC35" s="17">
        <v>3.4460000000000002</v>
      </c>
      <c r="UD35" s="17">
        <v>3.4460000000000002</v>
      </c>
      <c r="UE35" s="17">
        <v>-2.5459999999999998</v>
      </c>
      <c r="UF35" s="17">
        <v>0.5</v>
      </c>
      <c r="UG35" s="17">
        <v>2.5350000000000001</v>
      </c>
      <c r="UH35" s="17">
        <v>2.5350000000000001</v>
      </c>
      <c r="UI35" s="17">
        <v>-2.0350000000000001</v>
      </c>
      <c r="UJ35" s="17">
        <v>0</v>
      </c>
      <c r="UK35" s="17">
        <v>19.5122</v>
      </c>
      <c r="UL35" s="17">
        <v>19.5122</v>
      </c>
      <c r="UM35" s="17">
        <v>-19.5122</v>
      </c>
      <c r="UN35" s="17">
        <v>7.3</v>
      </c>
      <c r="UO35" s="17">
        <v>8</v>
      </c>
      <c r="UP35" s="17">
        <v>8</v>
      </c>
      <c r="UQ35" s="17">
        <v>-0.7</v>
      </c>
      <c r="UR35" s="17">
        <v>9</v>
      </c>
      <c r="US35" s="17">
        <v>8.4</v>
      </c>
      <c r="UT35" s="17">
        <v>8.4</v>
      </c>
      <c r="UU35" s="17">
        <v>0.6</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12.7</v>
      </c>
      <c r="VI35" s="17">
        <v>7.2889999999999997</v>
      </c>
      <c r="VJ35" s="17">
        <v>7.2889999999999997</v>
      </c>
      <c r="VK35" s="17">
        <v>5.4109999999999996</v>
      </c>
      <c r="VL35" s="17">
        <v>77.36</v>
      </c>
      <c r="VM35" s="17">
        <v>152</v>
      </c>
      <c r="VN35" s="17">
        <v>152</v>
      </c>
      <c r="VO35" s="17">
        <v>-74.64</v>
      </c>
      <c r="VP35" s="17">
        <v>8.5</v>
      </c>
      <c r="VQ35" s="17">
        <v>7.9749999999999996</v>
      </c>
      <c r="VR35" s="17">
        <v>7.9749999999999996</v>
      </c>
      <c r="VS35" s="17">
        <v>0.52500000000000002</v>
      </c>
      <c r="VT35" s="17">
        <v>108.1</v>
      </c>
      <c r="VU35" s="17">
        <v>60.2</v>
      </c>
      <c r="VV35" s="17">
        <v>96.92</v>
      </c>
      <c r="VW35" s="17">
        <v>11.18</v>
      </c>
      <c r="VX35" s="17">
        <v>0.6</v>
      </c>
      <c r="VY35" s="17">
        <v>0.6</v>
      </c>
      <c r="VZ35" s="17">
        <v>0.6</v>
      </c>
      <c r="WA35" s="17">
        <v>0</v>
      </c>
      <c r="WB35" s="17">
        <v>64.8</v>
      </c>
      <c r="WC35" s="17">
        <v>65.905000000000001</v>
      </c>
      <c r="WD35" s="17">
        <v>65.905000000000001</v>
      </c>
      <c r="WE35" s="17">
        <v>-1.105</v>
      </c>
      <c r="WF35" s="17">
        <v>65</v>
      </c>
      <c r="WG35" s="17">
        <v>83.915999999999997</v>
      </c>
      <c r="WH35" s="17">
        <v>83.915999999999997</v>
      </c>
      <c r="WI35" s="17">
        <v>-18.916</v>
      </c>
      <c r="WJ35" s="17">
        <v>82.6</v>
      </c>
      <c r="WK35" s="17">
        <v>39</v>
      </c>
      <c r="WL35" s="17">
        <v>29.050999999999998</v>
      </c>
      <c r="WM35" s="17">
        <v>53.548999999999999</v>
      </c>
      <c r="WN35" s="17">
        <v>11</v>
      </c>
      <c r="WO35" s="17">
        <v>9.1780000000000008</v>
      </c>
      <c r="WP35" s="17">
        <v>9.1780000000000008</v>
      </c>
      <c r="WQ35" s="17">
        <v>1.8220000000000001</v>
      </c>
      <c r="WR35" s="17">
        <v>8.5</v>
      </c>
      <c r="WS35" s="17">
        <v>8.4</v>
      </c>
      <c r="WT35" s="17">
        <v>8.4</v>
      </c>
      <c r="WU35" s="17">
        <v>0.1</v>
      </c>
      <c r="WV35" s="17">
        <v>19.8</v>
      </c>
      <c r="WW35" s="17">
        <v>20</v>
      </c>
      <c r="WX35" s="17">
        <v>19.317070000000001</v>
      </c>
      <c r="WY35" s="17">
        <v>0.48293000000000003</v>
      </c>
      <c r="WZ35" s="17"/>
      <c r="XA35" s="17"/>
      <c r="XB35" s="17"/>
      <c r="XC35" s="17">
        <v>0</v>
      </c>
      <c r="XD35" s="17">
        <v>41.8</v>
      </c>
      <c r="XE35" s="17">
        <v>47.172409999999999</v>
      </c>
      <c r="XF35" s="17">
        <v>38</v>
      </c>
      <c r="XG35" s="17">
        <v>3.8</v>
      </c>
      <c r="XH35" s="17">
        <v>30</v>
      </c>
      <c r="XI35" s="17">
        <v>24.827590000000001</v>
      </c>
      <c r="XJ35" s="17">
        <v>20</v>
      </c>
      <c r="XK35" s="17">
        <v>10</v>
      </c>
      <c r="XL35" s="17">
        <v>28.3</v>
      </c>
      <c r="XM35" s="17">
        <v>29.184000000000001</v>
      </c>
      <c r="XN35" s="17">
        <v>29.184000000000001</v>
      </c>
      <c r="XO35" s="17">
        <v>-0.88400000000000001</v>
      </c>
      <c r="XP35" s="17">
        <v>3.3</v>
      </c>
      <c r="XQ35" s="17">
        <v>2.8159999999999998</v>
      </c>
      <c r="XR35" s="17">
        <v>2.8159999999999998</v>
      </c>
      <c r="XS35" s="17">
        <v>0.48399999999999999</v>
      </c>
      <c r="XT35" s="17">
        <v>17</v>
      </c>
      <c r="XU35" s="17">
        <v>17</v>
      </c>
      <c r="XV35" s="17">
        <v>14</v>
      </c>
      <c r="XW35" s="17">
        <v>3</v>
      </c>
      <c r="XX35" s="17"/>
      <c r="XY35" s="17"/>
      <c r="XZ35" s="17"/>
      <c r="YA35" s="17">
        <v>0</v>
      </c>
      <c r="YB35" s="17"/>
      <c r="YC35" s="17"/>
      <c r="YD35" s="17"/>
      <c r="YE35" s="17">
        <v>0</v>
      </c>
    </row>
    <row r="36" spans="1:655" ht="24" customHeight="1">
      <c r="A36" s="1"/>
      <c r="B36" s="16" t="s">
        <v>60</v>
      </c>
      <c r="C36" s="16" t="s">
        <v>894</v>
      </c>
      <c r="D36" s="17"/>
      <c r="E36" s="17"/>
      <c r="F36" s="17"/>
      <c r="G36" s="17">
        <v>0</v>
      </c>
      <c r="H36" s="17"/>
      <c r="I36" s="17"/>
      <c r="J36" s="17"/>
      <c r="K36" s="17">
        <v>0</v>
      </c>
      <c r="L36" s="17"/>
      <c r="M36" s="17"/>
      <c r="N36" s="17"/>
      <c r="O36" s="17">
        <v>0</v>
      </c>
      <c r="P36" s="17">
        <v>637.9</v>
      </c>
      <c r="Q36" s="17">
        <v>646.79789000000005</v>
      </c>
      <c r="R36" s="17">
        <v>646.79789000000005</v>
      </c>
      <c r="S36" s="17">
        <v>-8.8978900000000003</v>
      </c>
      <c r="T36" s="17">
        <v>213.7</v>
      </c>
      <c r="U36" s="17">
        <v>211.44126</v>
      </c>
      <c r="V36" s="17">
        <v>211.44126</v>
      </c>
      <c r="W36" s="17">
        <v>2.25874</v>
      </c>
      <c r="X36" s="17"/>
      <c r="Y36" s="17"/>
      <c r="Z36" s="17"/>
      <c r="AA36" s="17">
        <v>0</v>
      </c>
      <c r="AB36" s="17"/>
      <c r="AC36" s="17"/>
      <c r="AD36" s="17"/>
      <c r="AE36" s="17">
        <v>0</v>
      </c>
      <c r="AF36" s="17">
        <v>88.7</v>
      </c>
      <c r="AG36" s="17">
        <v>92.226339999999993</v>
      </c>
      <c r="AH36" s="17">
        <v>92.226339999999993</v>
      </c>
      <c r="AI36" s="17">
        <v>-3.5263399999999998</v>
      </c>
      <c r="AJ36" s="17">
        <v>152.30000000000001</v>
      </c>
      <c r="AK36" s="17">
        <v>235.97717</v>
      </c>
      <c r="AL36" s="17">
        <v>235.97717</v>
      </c>
      <c r="AM36" s="17">
        <v>-83.677170000000004</v>
      </c>
      <c r="AN36" s="17"/>
      <c r="AO36" s="17"/>
      <c r="AP36" s="17"/>
      <c r="AQ36" s="17">
        <v>0</v>
      </c>
      <c r="AR36" s="17"/>
      <c r="AS36" s="17"/>
      <c r="AT36" s="17"/>
      <c r="AU36" s="17">
        <v>0</v>
      </c>
      <c r="AV36" s="17">
        <v>151.9</v>
      </c>
      <c r="AW36" s="17">
        <v>146.36399</v>
      </c>
      <c r="AX36" s="17">
        <v>152.74026000000001</v>
      </c>
      <c r="AY36" s="17">
        <v>-0.84026000000000001</v>
      </c>
      <c r="AZ36" s="17">
        <v>152.1</v>
      </c>
      <c r="BA36" s="17">
        <v>146.36399</v>
      </c>
      <c r="BB36" s="17">
        <v>152.74026000000001</v>
      </c>
      <c r="BC36" s="17">
        <v>-0.64026000000000005</v>
      </c>
      <c r="BD36" s="17">
        <v>152</v>
      </c>
      <c r="BE36" s="17">
        <v>146.36399</v>
      </c>
      <c r="BF36" s="17">
        <v>152.74026000000001</v>
      </c>
      <c r="BG36" s="17">
        <v>-0.74026000000000003</v>
      </c>
      <c r="BH36" s="17">
        <v>263.8</v>
      </c>
      <c r="BI36" s="17">
        <v>219.54598999999999</v>
      </c>
      <c r="BJ36" s="17">
        <v>229.11039</v>
      </c>
      <c r="BK36" s="17">
        <v>34.689610000000002</v>
      </c>
      <c r="BL36" s="17">
        <v>206.2</v>
      </c>
      <c r="BM36" s="17">
        <v>195.12200999999999</v>
      </c>
      <c r="BN36" s="17">
        <v>195.12200999999999</v>
      </c>
      <c r="BO36" s="17">
        <v>11.07799</v>
      </c>
      <c r="BP36" s="17">
        <v>108.9</v>
      </c>
      <c r="BQ36" s="17">
        <v>97.561000000000007</v>
      </c>
      <c r="BR36" s="17">
        <v>97.561000000000007</v>
      </c>
      <c r="BS36" s="17">
        <v>11.339</v>
      </c>
      <c r="BT36" s="17">
        <v>539.5</v>
      </c>
      <c r="BU36" s="17">
        <v>568.29854</v>
      </c>
      <c r="BV36" s="17">
        <v>568.29854</v>
      </c>
      <c r="BW36" s="17">
        <v>-28.798539999999999</v>
      </c>
      <c r="BX36" s="17">
        <v>10.199999999999999</v>
      </c>
      <c r="BY36" s="17">
        <v>10.561999999999999</v>
      </c>
      <c r="BZ36" s="17">
        <v>10.561999999999999</v>
      </c>
      <c r="CA36" s="17">
        <v>-0.36199999999999999</v>
      </c>
      <c r="CB36" s="17"/>
      <c r="CC36" s="17"/>
      <c r="CD36" s="17"/>
      <c r="CE36" s="17">
        <v>0</v>
      </c>
      <c r="CF36" s="17"/>
      <c r="CG36" s="17"/>
      <c r="CH36" s="17"/>
      <c r="CI36" s="17">
        <v>0</v>
      </c>
      <c r="CJ36" s="17"/>
      <c r="CK36" s="17"/>
      <c r="CL36" s="17"/>
      <c r="CM36" s="17">
        <v>0</v>
      </c>
      <c r="CN36" s="17"/>
      <c r="CO36" s="17"/>
      <c r="CP36" s="17"/>
      <c r="CQ36" s="17">
        <v>0</v>
      </c>
      <c r="CR36" s="17">
        <v>162.1</v>
      </c>
      <c r="CS36" s="17">
        <v>164.70732000000001</v>
      </c>
      <c r="CT36" s="17">
        <v>164.70732000000001</v>
      </c>
      <c r="CU36" s="17">
        <v>-2.6073200000000001</v>
      </c>
      <c r="CV36" s="17">
        <v>6.8</v>
      </c>
      <c r="CW36" s="17">
        <v>7.6877500000000003</v>
      </c>
      <c r="CX36" s="17">
        <v>7.6877500000000003</v>
      </c>
      <c r="CY36" s="17">
        <v>-0.88775000000000004</v>
      </c>
      <c r="CZ36" s="17">
        <v>3.1</v>
      </c>
      <c r="DA36" s="17">
        <v>4.2199</v>
      </c>
      <c r="DB36" s="17">
        <v>4.2199</v>
      </c>
      <c r="DC36" s="17">
        <v>-1.1198999999999999</v>
      </c>
      <c r="DD36" s="17">
        <v>0</v>
      </c>
      <c r="DE36" s="17">
        <v>0</v>
      </c>
      <c r="DF36" s="17"/>
      <c r="DG36" s="17">
        <v>0</v>
      </c>
      <c r="DH36" s="17">
        <v>6.6</v>
      </c>
      <c r="DI36" s="17">
        <v>6.8787000000000003</v>
      </c>
      <c r="DJ36" s="17">
        <v>6.8787000000000003</v>
      </c>
      <c r="DK36" s="17">
        <v>-0.2787</v>
      </c>
      <c r="DL36" s="17">
        <v>10.199999999999999</v>
      </c>
      <c r="DM36" s="17">
        <v>9.9997900000000008</v>
      </c>
      <c r="DN36" s="17">
        <v>9.9997900000000008</v>
      </c>
      <c r="DO36" s="17">
        <v>0.20021</v>
      </c>
      <c r="DP36" s="17">
        <v>97.5</v>
      </c>
      <c r="DQ36" s="17">
        <v>95.124009999999998</v>
      </c>
      <c r="DR36" s="17">
        <v>143</v>
      </c>
      <c r="DS36" s="17">
        <v>-45.5</v>
      </c>
      <c r="DT36" s="17">
        <v>6.4</v>
      </c>
      <c r="DU36" s="17">
        <v>8.9130000000000003</v>
      </c>
      <c r="DV36" s="17">
        <v>8.9130000000000003</v>
      </c>
      <c r="DW36" s="17">
        <v>-2.5129999999999999</v>
      </c>
      <c r="DX36" s="17"/>
      <c r="DY36" s="17"/>
      <c r="DZ36" s="17"/>
      <c r="EA36" s="17">
        <v>0</v>
      </c>
      <c r="EB36" s="17"/>
      <c r="EC36" s="17"/>
      <c r="ED36" s="17"/>
      <c r="EE36" s="17">
        <v>0</v>
      </c>
      <c r="EF36" s="17"/>
      <c r="EG36" s="17"/>
      <c r="EH36" s="17"/>
      <c r="EI36" s="17">
        <v>0</v>
      </c>
      <c r="EJ36" s="17">
        <v>109.5</v>
      </c>
      <c r="EK36" s="17">
        <v>112.90537</v>
      </c>
      <c r="EL36" s="17">
        <v>112.90537</v>
      </c>
      <c r="EM36" s="17">
        <v>-3.40537</v>
      </c>
      <c r="EN36" s="17">
        <v>222.3</v>
      </c>
      <c r="EO36" s="17">
        <v>221.55625000000001</v>
      </c>
      <c r="EP36" s="17">
        <v>221.55625000000001</v>
      </c>
      <c r="EQ36" s="17">
        <v>0.74375000000000002</v>
      </c>
      <c r="ER36" s="17"/>
      <c r="ES36" s="17"/>
      <c r="ET36" s="17"/>
      <c r="EU36" s="17">
        <v>0</v>
      </c>
      <c r="EV36" s="17"/>
      <c r="EW36" s="17"/>
      <c r="EX36" s="17"/>
      <c r="EY36" s="17">
        <v>0</v>
      </c>
      <c r="EZ36" s="17"/>
      <c r="FA36" s="17"/>
      <c r="FB36" s="17"/>
      <c r="FC36" s="17">
        <v>0</v>
      </c>
      <c r="FD36" s="17">
        <v>6.4</v>
      </c>
      <c r="FE36" s="17">
        <v>6.39</v>
      </c>
      <c r="FF36" s="17">
        <v>6.39</v>
      </c>
      <c r="FG36" s="17">
        <v>0.01</v>
      </c>
      <c r="FH36" s="17">
        <v>459</v>
      </c>
      <c r="FI36" s="17">
        <v>458.87804999999997</v>
      </c>
      <c r="FJ36" s="17">
        <v>458.87804999999997</v>
      </c>
      <c r="FK36" s="17">
        <v>0.12195</v>
      </c>
      <c r="FL36" s="17">
        <v>81.900000000000006</v>
      </c>
      <c r="FM36" s="17">
        <v>80.422510000000003</v>
      </c>
      <c r="FN36" s="17">
        <v>80.422510000000003</v>
      </c>
      <c r="FO36" s="17">
        <v>1.47749</v>
      </c>
      <c r="FP36" s="17">
        <v>146.6</v>
      </c>
      <c r="FQ36" s="17">
        <v>148.62634</v>
      </c>
      <c r="FR36" s="17">
        <v>148.62634</v>
      </c>
      <c r="FS36" s="17">
        <v>-2.0263399999999998</v>
      </c>
      <c r="FT36" s="17">
        <v>42.1</v>
      </c>
      <c r="FU36" s="17">
        <v>41.498959999999997</v>
      </c>
      <c r="FV36" s="17">
        <v>41.498959999999997</v>
      </c>
      <c r="FW36" s="17">
        <v>0.60104000000000002</v>
      </c>
      <c r="FX36" s="17">
        <v>18.5</v>
      </c>
      <c r="FY36" s="17">
        <v>19.28585</v>
      </c>
      <c r="FZ36" s="17">
        <v>19.28585</v>
      </c>
      <c r="GA36" s="17">
        <v>-0.78585000000000005</v>
      </c>
      <c r="GB36" s="17">
        <v>19.7</v>
      </c>
      <c r="GC36" s="17">
        <v>20</v>
      </c>
      <c r="GD36" s="17">
        <v>19.317070000000001</v>
      </c>
      <c r="GE36" s="17">
        <v>0.38292999999999999</v>
      </c>
      <c r="GF36" s="17">
        <v>91.3</v>
      </c>
      <c r="GG36" s="17">
        <v>87.657560000000004</v>
      </c>
      <c r="GH36" s="17">
        <v>87.657560000000004</v>
      </c>
      <c r="GI36" s="17">
        <v>3.6424400000000001</v>
      </c>
      <c r="GJ36" s="17"/>
      <c r="GK36" s="17">
        <v>0</v>
      </c>
      <c r="GL36" s="17">
        <v>123.07692</v>
      </c>
      <c r="GM36" s="17">
        <v>-123.07692</v>
      </c>
      <c r="GN36" s="17">
        <v>119.8</v>
      </c>
      <c r="GO36" s="17">
        <v>123.07692</v>
      </c>
      <c r="GP36" s="17">
        <v>0</v>
      </c>
      <c r="GQ36" s="17">
        <v>119.8</v>
      </c>
      <c r="GR36" s="17"/>
      <c r="GS36" s="17"/>
      <c r="GT36" s="17"/>
      <c r="GU36" s="17">
        <v>0</v>
      </c>
      <c r="GV36" s="17">
        <v>107.2</v>
      </c>
      <c r="GW36" s="17">
        <v>110.91316999999999</v>
      </c>
      <c r="GX36" s="17">
        <v>110.91316999999999</v>
      </c>
      <c r="GY36" s="17">
        <v>-3.7131699999999999</v>
      </c>
      <c r="GZ36" s="17">
        <v>5.9</v>
      </c>
      <c r="HA36" s="17"/>
      <c r="HB36" s="17">
        <v>9.09</v>
      </c>
      <c r="HC36" s="17">
        <v>-3.19</v>
      </c>
      <c r="HD36" s="17">
        <v>6.7</v>
      </c>
      <c r="HE36" s="17">
        <v>4.9745499999999998</v>
      </c>
      <c r="HF36" s="17">
        <v>9.9490999999999996</v>
      </c>
      <c r="HG36" s="17">
        <v>-3.2490999999999999</v>
      </c>
      <c r="HH36" s="17">
        <v>45.5</v>
      </c>
      <c r="HI36" s="17">
        <v>47.26634</v>
      </c>
      <c r="HJ36" s="17">
        <v>47.26634</v>
      </c>
      <c r="HK36" s="17">
        <v>-1.76634</v>
      </c>
      <c r="HL36" s="17">
        <v>19.600000000000001</v>
      </c>
      <c r="HM36" s="17">
        <v>20.036100000000001</v>
      </c>
      <c r="HN36" s="17">
        <v>20.036100000000001</v>
      </c>
      <c r="HO36" s="17">
        <v>-0.43609999999999999</v>
      </c>
      <c r="HP36" s="17">
        <v>3.8</v>
      </c>
      <c r="HQ36" s="17">
        <v>3.8872599999999999</v>
      </c>
      <c r="HR36" s="17">
        <v>3.8872599999999999</v>
      </c>
      <c r="HS36" s="17">
        <v>-8.7260000000000004E-2</v>
      </c>
      <c r="HT36" s="17">
        <v>37.200000000000003</v>
      </c>
      <c r="HU36" s="17">
        <v>34.419510000000002</v>
      </c>
      <c r="HV36" s="17">
        <v>34.419510000000002</v>
      </c>
      <c r="HW36" s="17">
        <v>2.7804899999999999</v>
      </c>
      <c r="HX36" s="17">
        <v>170.8</v>
      </c>
      <c r="HY36" s="17">
        <v>171.54185000000001</v>
      </c>
      <c r="HZ36" s="17">
        <v>171.54185000000001</v>
      </c>
      <c r="IA36" s="17">
        <v>-0.74185000000000001</v>
      </c>
      <c r="IB36" s="17">
        <v>64.400000000000006</v>
      </c>
      <c r="IC36" s="17">
        <v>53.681980000000003</v>
      </c>
      <c r="ID36" s="17">
        <v>65.270880000000005</v>
      </c>
      <c r="IE36" s="17">
        <v>-0.87087999999999999</v>
      </c>
      <c r="IF36" s="17"/>
      <c r="IG36" s="17"/>
      <c r="IH36" s="17"/>
      <c r="II36" s="17">
        <v>0</v>
      </c>
      <c r="IJ36" s="17"/>
      <c r="IK36" s="17"/>
      <c r="IL36" s="17"/>
      <c r="IM36" s="17">
        <v>0</v>
      </c>
      <c r="IN36" s="17">
        <v>45.2</v>
      </c>
      <c r="IO36" s="17">
        <v>48.41648</v>
      </c>
      <c r="IP36" s="17">
        <v>48.41648</v>
      </c>
      <c r="IQ36" s="17">
        <v>-3.2164799999999998</v>
      </c>
      <c r="IR36" s="17"/>
      <c r="IS36" s="17"/>
      <c r="IT36" s="17"/>
      <c r="IU36" s="17">
        <v>0</v>
      </c>
      <c r="IV36" s="17"/>
      <c r="IW36" s="17"/>
      <c r="IX36" s="17"/>
      <c r="IY36" s="17">
        <v>0</v>
      </c>
      <c r="IZ36" s="17"/>
      <c r="JA36" s="17"/>
      <c r="JB36" s="17"/>
      <c r="JC36" s="17">
        <v>0</v>
      </c>
      <c r="JD36" s="17">
        <v>85.4</v>
      </c>
      <c r="JE36" s="17">
        <v>88.815600000000003</v>
      </c>
      <c r="JF36" s="17">
        <v>88.815600000000003</v>
      </c>
      <c r="JG36" s="17">
        <v>-3.4156</v>
      </c>
      <c r="JH36" s="17">
        <v>171.7</v>
      </c>
      <c r="JI36" s="17">
        <v>183.19533000000001</v>
      </c>
      <c r="JJ36" s="17">
        <v>183.19533000000001</v>
      </c>
      <c r="JK36" s="17">
        <v>-11.495329999999999</v>
      </c>
      <c r="JL36" s="17"/>
      <c r="JM36" s="17"/>
      <c r="JN36" s="17"/>
      <c r="JO36" s="17">
        <v>0</v>
      </c>
      <c r="JP36" s="17">
        <v>200</v>
      </c>
      <c r="JQ36" s="17">
        <v>183.19533000000001</v>
      </c>
      <c r="JR36" s="17">
        <v>183.19533000000001</v>
      </c>
      <c r="JS36" s="17">
        <v>16.804670000000002</v>
      </c>
      <c r="JT36" s="17">
        <v>177.8</v>
      </c>
      <c r="JU36" s="17">
        <v>183.19533000000001</v>
      </c>
      <c r="JV36" s="17">
        <v>183.19533000000001</v>
      </c>
      <c r="JW36" s="17">
        <v>-5.3953300000000004</v>
      </c>
      <c r="JX36" s="17">
        <v>74.400000000000006</v>
      </c>
      <c r="JY36" s="17">
        <v>0</v>
      </c>
      <c r="JZ36" s="17">
        <v>0</v>
      </c>
      <c r="KA36" s="17">
        <v>74.400000000000006</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4.7</v>
      </c>
      <c r="LE36" s="17">
        <v>3.9931199999999998</v>
      </c>
      <c r="LF36" s="17">
        <v>3.9931199999999998</v>
      </c>
      <c r="LG36" s="17">
        <v>0.70687999999999995</v>
      </c>
      <c r="LH36" s="17">
        <v>184.9</v>
      </c>
      <c r="LI36" s="17">
        <v>213.51192</v>
      </c>
      <c r="LJ36" s="17">
        <v>186.39474999999999</v>
      </c>
      <c r="LK36" s="17">
        <v>-1.49475</v>
      </c>
      <c r="LL36" s="17">
        <v>129.4</v>
      </c>
      <c r="LM36" s="17">
        <v>133.67995999999999</v>
      </c>
      <c r="LN36" s="17">
        <v>133.67995999999999</v>
      </c>
      <c r="LO36" s="17">
        <v>-4.27996</v>
      </c>
      <c r="LP36" s="17">
        <v>64</v>
      </c>
      <c r="LQ36" s="17">
        <v>67.461460000000002</v>
      </c>
      <c r="LR36" s="17">
        <v>67.461460000000002</v>
      </c>
      <c r="LS36" s="17">
        <v>-3.4614600000000002</v>
      </c>
      <c r="LT36" s="17">
        <v>80</v>
      </c>
      <c r="LU36" s="17">
        <v>78.567999999999998</v>
      </c>
      <c r="LV36" s="17">
        <v>78.567999999999998</v>
      </c>
      <c r="LW36" s="17">
        <v>1.4319999999999999</v>
      </c>
      <c r="LX36" s="17">
        <v>29.7</v>
      </c>
      <c r="LY36" s="17">
        <v>30.097560000000001</v>
      </c>
      <c r="LZ36" s="17">
        <v>30.097560000000001</v>
      </c>
      <c r="MA36" s="17">
        <v>-0.39756000000000002</v>
      </c>
      <c r="MB36" s="17">
        <v>0</v>
      </c>
      <c r="MC36" s="17"/>
      <c r="MD36" s="17"/>
      <c r="ME36" s="17">
        <v>0</v>
      </c>
      <c r="MF36" s="17"/>
      <c r="MG36" s="17"/>
      <c r="MH36" s="17"/>
      <c r="MI36" s="17">
        <v>0</v>
      </c>
      <c r="MJ36" s="17"/>
      <c r="MK36" s="17"/>
      <c r="ML36" s="17"/>
      <c r="MM36" s="17">
        <v>0</v>
      </c>
      <c r="MN36" s="17">
        <v>143.6</v>
      </c>
      <c r="MO36" s="17">
        <v>146.66612000000001</v>
      </c>
      <c r="MP36" s="17">
        <v>146.66612000000001</v>
      </c>
      <c r="MQ36" s="17">
        <v>-3.0661200000000002</v>
      </c>
      <c r="MR36" s="17">
        <v>145.5</v>
      </c>
      <c r="MS36" s="17">
        <v>146.66612000000001</v>
      </c>
      <c r="MT36" s="17">
        <v>146.66612000000001</v>
      </c>
      <c r="MU36" s="17">
        <v>-1.16612</v>
      </c>
      <c r="MV36" s="17">
        <v>157.4</v>
      </c>
      <c r="MW36" s="17">
        <v>146.66612000000001</v>
      </c>
      <c r="MX36" s="17">
        <v>146.66612000000001</v>
      </c>
      <c r="MY36" s="17">
        <v>10.733879999999999</v>
      </c>
      <c r="MZ36" s="17">
        <v>103.6</v>
      </c>
      <c r="NA36" s="17">
        <v>102.5641</v>
      </c>
      <c r="NB36" s="17"/>
      <c r="NC36" s="17">
        <v>103.6</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1.3</v>
      </c>
      <c r="OC36" s="17">
        <v>0.86599999999999999</v>
      </c>
      <c r="OD36" s="17">
        <v>0.86599999999999999</v>
      </c>
      <c r="OE36" s="17">
        <v>0.434</v>
      </c>
      <c r="OF36" s="17">
        <v>103.2</v>
      </c>
      <c r="OG36" s="17">
        <v>78.2</v>
      </c>
      <c r="OH36" s="17">
        <v>73.152000000000001</v>
      </c>
      <c r="OI36" s="17">
        <v>30.047999999999998</v>
      </c>
      <c r="OJ36" s="17">
        <v>21.3</v>
      </c>
      <c r="OK36" s="17">
        <v>28.917000000000002</v>
      </c>
      <c r="OL36" s="17">
        <v>28.917000000000002</v>
      </c>
      <c r="OM36" s="17">
        <v>-7.617</v>
      </c>
      <c r="ON36" s="17">
        <v>9.6</v>
      </c>
      <c r="OO36" s="17">
        <v>6.1660000000000004</v>
      </c>
      <c r="OP36" s="17">
        <v>6.1660000000000004</v>
      </c>
      <c r="OQ36" s="17">
        <v>3.4340000000000002</v>
      </c>
      <c r="OR36" s="17">
        <v>0.3</v>
      </c>
      <c r="OS36" s="17">
        <v>0.2</v>
      </c>
      <c r="OT36" s="17">
        <v>0.2</v>
      </c>
      <c r="OU36" s="17">
        <v>0.1</v>
      </c>
      <c r="OV36" s="17">
        <v>20</v>
      </c>
      <c r="OW36" s="17">
        <v>17.560980000000001</v>
      </c>
      <c r="OX36" s="17">
        <v>17.560980000000001</v>
      </c>
      <c r="OY36" s="17">
        <v>2.4390200000000002</v>
      </c>
      <c r="OZ36" s="17">
        <v>9.8000000000000007</v>
      </c>
      <c r="PA36" s="17">
        <v>9.9830000000000005</v>
      </c>
      <c r="PB36" s="17">
        <v>9.9830000000000005</v>
      </c>
      <c r="PC36" s="17">
        <v>-0.183</v>
      </c>
      <c r="PD36" s="17">
        <v>5.4</v>
      </c>
      <c r="PE36" s="17">
        <v>5.67</v>
      </c>
      <c r="PF36" s="17">
        <v>5.67</v>
      </c>
      <c r="PG36" s="17">
        <v>-0.27</v>
      </c>
      <c r="PH36" s="17">
        <v>1.2</v>
      </c>
      <c r="PI36" s="17">
        <v>1.23</v>
      </c>
      <c r="PJ36" s="17">
        <v>1.23</v>
      </c>
      <c r="PK36" s="17">
        <v>-0.03</v>
      </c>
      <c r="PL36" s="17">
        <v>3.1</v>
      </c>
      <c r="PM36" s="17">
        <v>3.4</v>
      </c>
      <c r="PN36" s="17">
        <v>3.4</v>
      </c>
      <c r="PO36" s="17">
        <v>-0.3</v>
      </c>
      <c r="PP36" s="17">
        <v>5.0999999999999996</v>
      </c>
      <c r="PQ36" s="17">
        <v>4.7</v>
      </c>
      <c r="PR36" s="17">
        <v>4.7</v>
      </c>
      <c r="PS36" s="17">
        <v>0.4</v>
      </c>
      <c r="PT36" s="17">
        <v>20</v>
      </c>
      <c r="PU36" s="17">
        <v>19.5122</v>
      </c>
      <c r="PV36" s="17">
        <v>19.5122</v>
      </c>
      <c r="PW36" s="17">
        <v>0.48780000000000001</v>
      </c>
      <c r="PX36" s="17">
        <v>20</v>
      </c>
      <c r="PY36" s="17">
        <v>19.5122</v>
      </c>
      <c r="PZ36" s="17">
        <v>19.5122</v>
      </c>
      <c r="QA36" s="17">
        <v>0.48780000000000001</v>
      </c>
      <c r="QB36" s="17">
        <v>19.100000000000001</v>
      </c>
      <c r="QC36" s="17">
        <v>19</v>
      </c>
      <c r="QD36" s="17">
        <v>17.560980000000001</v>
      </c>
      <c r="QE36" s="17">
        <v>1.5390200000000001</v>
      </c>
      <c r="QF36" s="17">
        <v>3.6</v>
      </c>
      <c r="QG36" s="17">
        <v>3.5</v>
      </c>
      <c r="QH36" s="17">
        <v>3.5</v>
      </c>
      <c r="QI36" s="17">
        <v>0.1</v>
      </c>
      <c r="QJ36" s="17">
        <v>9.3000000000000007</v>
      </c>
      <c r="QK36" s="17">
        <v>9.1999999999999993</v>
      </c>
      <c r="QL36" s="17">
        <v>9.1999999999999993</v>
      </c>
      <c r="QM36" s="17">
        <v>0.1</v>
      </c>
      <c r="QN36" s="17">
        <v>2.4</v>
      </c>
      <c r="QO36" s="17">
        <v>9.984</v>
      </c>
      <c r="QP36" s="17">
        <v>9.984</v>
      </c>
      <c r="QQ36" s="17">
        <v>-7.5839999999999996</v>
      </c>
      <c r="QR36" s="17">
        <v>2.7</v>
      </c>
      <c r="QS36" s="17">
        <v>12.343</v>
      </c>
      <c r="QT36" s="17">
        <v>12.343</v>
      </c>
      <c r="QU36" s="17">
        <v>-9.6430000000000007</v>
      </c>
      <c r="QV36" s="17">
        <v>24.4</v>
      </c>
      <c r="QW36" s="17">
        <v>16.881</v>
      </c>
      <c r="QX36" s="17">
        <v>16.881</v>
      </c>
      <c r="QY36" s="17">
        <v>7.5190000000000001</v>
      </c>
      <c r="QZ36" s="17">
        <v>69.599999999999994</v>
      </c>
      <c r="RA36" s="17">
        <v>57.3</v>
      </c>
      <c r="RB36" s="17">
        <v>58.868000000000002</v>
      </c>
      <c r="RC36" s="17">
        <v>10.731999999999999</v>
      </c>
      <c r="RD36" s="17">
        <v>4.4000000000000004</v>
      </c>
      <c r="RE36" s="17">
        <v>4.2</v>
      </c>
      <c r="RF36" s="17">
        <v>4.2</v>
      </c>
      <c r="RG36" s="17">
        <v>0.2</v>
      </c>
      <c r="RH36" s="17">
        <v>0</v>
      </c>
      <c r="RI36" s="17"/>
      <c r="RJ36" s="17">
        <v>0</v>
      </c>
      <c r="RK36" s="17">
        <v>0</v>
      </c>
      <c r="RL36" s="17">
        <v>2.4</v>
      </c>
      <c r="RM36" s="17">
        <v>1.2</v>
      </c>
      <c r="RN36" s="17">
        <v>1.2</v>
      </c>
      <c r="RO36" s="17">
        <v>1.2</v>
      </c>
      <c r="RP36" s="17"/>
      <c r="RQ36" s="17"/>
      <c r="RR36" s="17"/>
      <c r="RS36" s="17">
        <v>0</v>
      </c>
      <c r="RT36" s="17">
        <v>5.8</v>
      </c>
      <c r="RU36" s="17">
        <v>2.5720000000000001</v>
      </c>
      <c r="RV36" s="17">
        <v>2.5720000000000001</v>
      </c>
      <c r="RW36" s="17">
        <v>3.2280000000000002</v>
      </c>
      <c r="RX36" s="17">
        <v>3.3</v>
      </c>
      <c r="RY36" s="17">
        <v>3.3</v>
      </c>
      <c r="RZ36" s="17">
        <v>3.3</v>
      </c>
      <c r="SA36" s="17">
        <v>0</v>
      </c>
      <c r="SB36" s="17">
        <v>10.9</v>
      </c>
      <c r="SC36" s="17">
        <v>12.47763</v>
      </c>
      <c r="SD36" s="17">
        <v>15.17131</v>
      </c>
      <c r="SE36" s="17">
        <v>-4.2713099999999997</v>
      </c>
      <c r="SF36" s="17">
        <v>3</v>
      </c>
      <c r="SG36" s="17">
        <v>2</v>
      </c>
      <c r="SH36" s="17">
        <v>2</v>
      </c>
      <c r="SI36" s="17">
        <v>1</v>
      </c>
      <c r="SJ36" s="17">
        <v>0</v>
      </c>
      <c r="SK36" s="17"/>
      <c r="SL36" s="17">
        <v>0.7</v>
      </c>
      <c r="SM36" s="17">
        <v>-0.7</v>
      </c>
      <c r="SN36" s="17">
        <v>19.8</v>
      </c>
      <c r="SO36" s="17">
        <v>20</v>
      </c>
      <c r="SP36" s="17">
        <v>19.21951</v>
      </c>
      <c r="SQ36" s="17">
        <v>0.58048999999999995</v>
      </c>
      <c r="SR36" s="17">
        <v>9.6</v>
      </c>
      <c r="SS36" s="17">
        <v>9.5</v>
      </c>
      <c r="ST36" s="17">
        <v>9.5</v>
      </c>
      <c r="SU36" s="17">
        <v>0.1</v>
      </c>
      <c r="SV36" s="17">
        <v>19.5</v>
      </c>
      <c r="SW36" s="17">
        <v>20</v>
      </c>
      <c r="SX36" s="17">
        <v>18.53659</v>
      </c>
      <c r="SY36" s="17">
        <v>0.96340999999999999</v>
      </c>
      <c r="SZ36" s="17">
        <v>20.2</v>
      </c>
      <c r="TA36" s="17">
        <v>19.5122</v>
      </c>
      <c r="TB36" s="17">
        <v>19.5122</v>
      </c>
      <c r="TC36" s="17">
        <v>0.68779999999999997</v>
      </c>
      <c r="TD36" s="17">
        <v>19.899999999999999</v>
      </c>
      <c r="TE36" s="17">
        <v>20</v>
      </c>
      <c r="TF36" s="17">
        <v>19.317070000000001</v>
      </c>
      <c r="TG36" s="17">
        <v>0.58292999999999995</v>
      </c>
      <c r="TH36" s="17">
        <v>19.7</v>
      </c>
      <c r="TI36" s="17">
        <v>23.896000000000001</v>
      </c>
      <c r="TJ36" s="17">
        <v>23.896000000000001</v>
      </c>
      <c r="TK36" s="17">
        <v>-4.1959999999999997</v>
      </c>
      <c r="TL36" s="17">
        <v>44.7</v>
      </c>
      <c r="TM36" s="17">
        <v>70.12</v>
      </c>
      <c r="TN36" s="17">
        <v>70.12</v>
      </c>
      <c r="TO36" s="17">
        <v>-25.42</v>
      </c>
      <c r="TP36" s="17">
        <v>3.3</v>
      </c>
      <c r="TQ36" s="17">
        <v>31.428999999999998</v>
      </c>
      <c r="TR36" s="17">
        <v>31.428999999999998</v>
      </c>
      <c r="TS36" s="17">
        <v>-28.129000000000001</v>
      </c>
      <c r="TT36" s="17">
        <v>39.5</v>
      </c>
      <c r="TU36" s="17">
        <v>18.600000000000001</v>
      </c>
      <c r="TV36" s="17">
        <v>18.288</v>
      </c>
      <c r="TW36" s="17">
        <v>21.212</v>
      </c>
      <c r="TX36" s="17">
        <v>56.9</v>
      </c>
      <c r="TY36" s="17">
        <v>18.600000000000001</v>
      </c>
      <c r="TZ36" s="17">
        <v>26.023</v>
      </c>
      <c r="UA36" s="17">
        <v>30.876999999999999</v>
      </c>
      <c r="UB36" s="17">
        <v>5.4</v>
      </c>
      <c r="UC36" s="17">
        <v>3.6459999999999999</v>
      </c>
      <c r="UD36" s="17">
        <v>3.6459999999999999</v>
      </c>
      <c r="UE36" s="17">
        <v>1.754</v>
      </c>
      <c r="UF36" s="17">
        <v>2.8</v>
      </c>
      <c r="UG36" s="17">
        <v>2.6829999999999998</v>
      </c>
      <c r="UH36" s="17">
        <v>2.6829999999999998</v>
      </c>
      <c r="UI36" s="17">
        <v>0.11700000000000001</v>
      </c>
      <c r="UJ36" s="17">
        <v>0</v>
      </c>
      <c r="UK36" s="17">
        <v>19.5122</v>
      </c>
      <c r="UL36" s="17">
        <v>19.5122</v>
      </c>
      <c r="UM36" s="17">
        <v>-19.5122</v>
      </c>
      <c r="UN36" s="17">
        <v>7.3</v>
      </c>
      <c r="UO36" s="17">
        <v>8</v>
      </c>
      <c r="UP36" s="17">
        <v>8</v>
      </c>
      <c r="UQ36" s="17">
        <v>-0.7</v>
      </c>
      <c r="UR36" s="17">
        <v>9.1</v>
      </c>
      <c r="US36" s="17">
        <v>8.4</v>
      </c>
      <c r="UT36" s="17">
        <v>8.4</v>
      </c>
      <c r="UU36" s="17">
        <v>0.7</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10.4</v>
      </c>
      <c r="VI36" s="17">
        <v>6.0380000000000003</v>
      </c>
      <c r="VJ36" s="17">
        <v>6.0380000000000003</v>
      </c>
      <c r="VK36" s="17">
        <v>4.3620000000000001</v>
      </c>
      <c r="VL36" s="17">
        <v>53.2</v>
      </c>
      <c r="VM36" s="17">
        <v>113</v>
      </c>
      <c r="VN36" s="17">
        <v>113</v>
      </c>
      <c r="VO36" s="17">
        <v>-59.8</v>
      </c>
      <c r="VP36" s="17">
        <v>3.9</v>
      </c>
      <c r="VQ36" s="17">
        <v>7.0019999999999998</v>
      </c>
      <c r="VR36" s="17">
        <v>7.0019999999999998</v>
      </c>
      <c r="VS36" s="17">
        <v>-3.1019999999999999</v>
      </c>
      <c r="VT36" s="17">
        <v>22</v>
      </c>
      <c r="VU36" s="17">
        <v>57.7</v>
      </c>
      <c r="VV36" s="17">
        <v>82.450999999999993</v>
      </c>
      <c r="VW36" s="17">
        <v>-60.451000000000001</v>
      </c>
      <c r="VX36" s="17">
        <v>0.6</v>
      </c>
      <c r="VY36" s="17">
        <v>0.6</v>
      </c>
      <c r="VZ36" s="17">
        <v>0.6</v>
      </c>
      <c r="WA36" s="17">
        <v>0</v>
      </c>
      <c r="WB36" s="17">
        <v>70.599999999999994</v>
      </c>
      <c r="WC36" s="17">
        <v>73.126000000000005</v>
      </c>
      <c r="WD36" s="17">
        <v>73.126000000000005</v>
      </c>
      <c r="WE36" s="17">
        <v>-2.5259999999999998</v>
      </c>
      <c r="WF36" s="17">
        <v>55.7</v>
      </c>
      <c r="WG36" s="17">
        <v>90.796999999999997</v>
      </c>
      <c r="WH36" s="17">
        <v>90.796999999999997</v>
      </c>
      <c r="WI36" s="17">
        <v>-35.097000000000001</v>
      </c>
      <c r="WJ36" s="17">
        <v>17.600000000000001</v>
      </c>
      <c r="WK36" s="17">
        <v>36.4</v>
      </c>
      <c r="WL36" s="17">
        <v>27.89</v>
      </c>
      <c r="WM36" s="17">
        <v>-10.29</v>
      </c>
      <c r="WN36" s="17">
        <v>3.5</v>
      </c>
      <c r="WO36" s="17">
        <v>8.9440000000000008</v>
      </c>
      <c r="WP36" s="17">
        <v>8.9440000000000008</v>
      </c>
      <c r="WQ36" s="17">
        <v>-5.444</v>
      </c>
      <c r="WR36" s="17">
        <v>8.5</v>
      </c>
      <c r="WS36" s="17">
        <v>8.4</v>
      </c>
      <c r="WT36" s="17">
        <v>8.4</v>
      </c>
      <c r="WU36" s="17">
        <v>0.1</v>
      </c>
      <c r="WV36" s="17">
        <v>20</v>
      </c>
      <c r="WW36" s="17">
        <v>20</v>
      </c>
      <c r="WX36" s="17">
        <v>19.317070000000001</v>
      </c>
      <c r="WY36" s="17">
        <v>0.68293000000000004</v>
      </c>
      <c r="WZ36" s="17"/>
      <c r="XA36" s="17"/>
      <c r="XB36" s="17"/>
      <c r="XC36" s="17">
        <v>0</v>
      </c>
      <c r="XD36" s="17">
        <v>41.7</v>
      </c>
      <c r="XE36" s="17">
        <v>47.172409999999999</v>
      </c>
      <c r="XF36" s="17">
        <v>38</v>
      </c>
      <c r="XG36" s="17">
        <v>3.7</v>
      </c>
      <c r="XH36" s="17">
        <v>29.8</v>
      </c>
      <c r="XI36" s="17">
        <v>24.827590000000001</v>
      </c>
      <c r="XJ36" s="17">
        <v>20</v>
      </c>
      <c r="XK36" s="17">
        <v>9.8000000000000007</v>
      </c>
      <c r="XL36" s="17">
        <v>28.4</v>
      </c>
      <c r="XM36" s="17">
        <v>29.184000000000001</v>
      </c>
      <c r="XN36" s="17">
        <v>29.184000000000001</v>
      </c>
      <c r="XO36" s="17">
        <v>-0.78400000000000003</v>
      </c>
      <c r="XP36" s="17">
        <v>3.1</v>
      </c>
      <c r="XQ36" s="17">
        <v>2.8159999999999998</v>
      </c>
      <c r="XR36" s="17">
        <v>2.8159999999999998</v>
      </c>
      <c r="XS36" s="17">
        <v>0.28399999999999997</v>
      </c>
      <c r="XT36" s="17">
        <v>16.5</v>
      </c>
      <c r="XU36" s="17">
        <v>17</v>
      </c>
      <c r="XV36" s="17">
        <v>14</v>
      </c>
      <c r="XW36" s="17">
        <v>2.5</v>
      </c>
      <c r="XX36" s="17"/>
      <c r="XY36" s="17"/>
      <c r="XZ36" s="17"/>
      <c r="YA36" s="17">
        <v>0</v>
      </c>
      <c r="YB36" s="17"/>
      <c r="YC36" s="17"/>
      <c r="YD36" s="17"/>
      <c r="YE36" s="17">
        <v>0</v>
      </c>
    </row>
    <row r="37" spans="1:655" ht="24" customHeight="1">
      <c r="A37" s="1"/>
      <c r="B37" s="16" t="s">
        <v>60</v>
      </c>
      <c r="C37" s="16" t="s">
        <v>895</v>
      </c>
      <c r="D37" s="17"/>
      <c r="E37" s="17"/>
      <c r="F37" s="17"/>
      <c r="G37" s="17">
        <v>0</v>
      </c>
      <c r="H37" s="17"/>
      <c r="I37" s="17"/>
      <c r="J37" s="17"/>
      <c r="K37" s="17">
        <v>0</v>
      </c>
      <c r="L37" s="17"/>
      <c r="M37" s="17"/>
      <c r="N37" s="17"/>
      <c r="O37" s="17">
        <v>0</v>
      </c>
      <c r="P37" s="17">
        <v>647.29999999999995</v>
      </c>
      <c r="Q37" s="17">
        <v>646.79789000000005</v>
      </c>
      <c r="R37" s="17">
        <v>646.79789000000005</v>
      </c>
      <c r="S37" s="17">
        <v>0.50210999999999995</v>
      </c>
      <c r="T37" s="17">
        <v>215.1</v>
      </c>
      <c r="U37" s="17">
        <v>211.44126</v>
      </c>
      <c r="V37" s="17">
        <v>211.44126</v>
      </c>
      <c r="W37" s="17">
        <v>3.6587399999999999</v>
      </c>
      <c r="X37" s="17"/>
      <c r="Y37" s="17"/>
      <c r="Z37" s="17"/>
      <c r="AA37" s="17">
        <v>0</v>
      </c>
      <c r="AB37" s="17"/>
      <c r="AC37" s="17"/>
      <c r="AD37" s="17"/>
      <c r="AE37" s="17">
        <v>0</v>
      </c>
      <c r="AF37" s="17">
        <v>89.6</v>
      </c>
      <c r="AG37" s="17">
        <v>61.4039</v>
      </c>
      <c r="AH37" s="17">
        <v>92.226339999999993</v>
      </c>
      <c r="AI37" s="17">
        <v>-2.6263399999999999</v>
      </c>
      <c r="AJ37" s="17">
        <v>154.1</v>
      </c>
      <c r="AK37" s="17">
        <v>147.68004999999999</v>
      </c>
      <c r="AL37" s="17">
        <v>235.97717</v>
      </c>
      <c r="AM37" s="17">
        <v>-81.877170000000007</v>
      </c>
      <c r="AN37" s="17"/>
      <c r="AO37" s="17"/>
      <c r="AP37" s="17"/>
      <c r="AQ37" s="17">
        <v>0</v>
      </c>
      <c r="AR37" s="17"/>
      <c r="AS37" s="17"/>
      <c r="AT37" s="17"/>
      <c r="AU37" s="17">
        <v>0</v>
      </c>
      <c r="AV37" s="17">
        <v>163.4</v>
      </c>
      <c r="AW37" s="17">
        <v>157.33328</v>
      </c>
      <c r="AX37" s="17">
        <v>157.33328</v>
      </c>
      <c r="AY37" s="17">
        <v>6.0667200000000001</v>
      </c>
      <c r="AZ37" s="17">
        <v>163.5</v>
      </c>
      <c r="BA37" s="17">
        <v>157.33328</v>
      </c>
      <c r="BB37" s="17">
        <v>157.33328</v>
      </c>
      <c r="BC37" s="17">
        <v>6.1667199999999998</v>
      </c>
      <c r="BD37" s="17">
        <v>163.1</v>
      </c>
      <c r="BE37" s="17">
        <v>157.33328</v>
      </c>
      <c r="BF37" s="17">
        <v>157.33328</v>
      </c>
      <c r="BG37" s="17">
        <v>5.7667200000000003</v>
      </c>
      <c r="BH37" s="17">
        <v>256.10000000000002</v>
      </c>
      <c r="BI37" s="17">
        <v>235.99993000000001</v>
      </c>
      <c r="BJ37" s="17">
        <v>235.99993000000001</v>
      </c>
      <c r="BK37" s="17">
        <v>20.100069999999999</v>
      </c>
      <c r="BL37" s="17">
        <v>204.5</v>
      </c>
      <c r="BM37" s="17">
        <v>195.12200999999999</v>
      </c>
      <c r="BN37" s="17">
        <v>195.12200999999999</v>
      </c>
      <c r="BO37" s="17">
        <v>9.3779900000000005</v>
      </c>
      <c r="BP37" s="17">
        <v>109.1</v>
      </c>
      <c r="BQ37" s="17">
        <v>97.561000000000007</v>
      </c>
      <c r="BR37" s="17">
        <v>97.561000000000007</v>
      </c>
      <c r="BS37" s="17">
        <v>11.539</v>
      </c>
      <c r="BT37" s="17">
        <v>560.1</v>
      </c>
      <c r="BU37" s="17">
        <v>568.29854</v>
      </c>
      <c r="BV37" s="17">
        <v>568.29854</v>
      </c>
      <c r="BW37" s="17">
        <v>-8.1985399999999995</v>
      </c>
      <c r="BX37" s="17">
        <v>10.3</v>
      </c>
      <c r="BY37" s="17">
        <v>10.561999999999999</v>
      </c>
      <c r="BZ37" s="17">
        <v>10.561999999999999</v>
      </c>
      <c r="CA37" s="17">
        <v>-0.26200000000000001</v>
      </c>
      <c r="CB37" s="17"/>
      <c r="CC37" s="17"/>
      <c r="CD37" s="17"/>
      <c r="CE37" s="17">
        <v>0</v>
      </c>
      <c r="CF37" s="17"/>
      <c r="CG37" s="17"/>
      <c r="CH37" s="17"/>
      <c r="CI37" s="17">
        <v>0</v>
      </c>
      <c r="CJ37" s="17"/>
      <c r="CK37" s="17"/>
      <c r="CL37" s="17"/>
      <c r="CM37" s="17">
        <v>0</v>
      </c>
      <c r="CN37" s="17"/>
      <c r="CO37" s="17"/>
      <c r="CP37" s="17"/>
      <c r="CQ37" s="17">
        <v>0</v>
      </c>
      <c r="CR37" s="17">
        <v>160.9</v>
      </c>
      <c r="CS37" s="17">
        <v>164.70732000000001</v>
      </c>
      <c r="CT37" s="17">
        <v>164.70732000000001</v>
      </c>
      <c r="CU37" s="17">
        <v>-3.8073199999999998</v>
      </c>
      <c r="CV37" s="17">
        <v>7.2</v>
      </c>
      <c r="CW37" s="17">
        <v>7.6877500000000003</v>
      </c>
      <c r="CX37" s="17">
        <v>7.6877500000000003</v>
      </c>
      <c r="CY37" s="17">
        <v>-0.48775000000000002</v>
      </c>
      <c r="CZ37" s="17">
        <v>3.4</v>
      </c>
      <c r="DA37" s="17">
        <v>4.2199</v>
      </c>
      <c r="DB37" s="17">
        <v>4.2199</v>
      </c>
      <c r="DC37" s="17">
        <v>-0.81989999999999996</v>
      </c>
      <c r="DD37" s="17">
        <v>5.8</v>
      </c>
      <c r="DE37" s="17">
        <v>22.49822</v>
      </c>
      <c r="DF37" s="17"/>
      <c r="DG37" s="17">
        <v>5.8</v>
      </c>
      <c r="DH37" s="17">
        <v>6.6</v>
      </c>
      <c r="DI37" s="17">
        <v>6.8787000000000003</v>
      </c>
      <c r="DJ37" s="17">
        <v>6.8787000000000003</v>
      </c>
      <c r="DK37" s="17">
        <v>-0.2787</v>
      </c>
      <c r="DL37" s="17">
        <v>10.199999999999999</v>
      </c>
      <c r="DM37" s="17">
        <v>9.9997900000000008</v>
      </c>
      <c r="DN37" s="17">
        <v>9.9997900000000008</v>
      </c>
      <c r="DO37" s="17">
        <v>0.20021</v>
      </c>
      <c r="DP37" s="17">
        <v>101</v>
      </c>
      <c r="DQ37" s="17">
        <v>92.015370000000004</v>
      </c>
      <c r="DR37" s="17">
        <v>143</v>
      </c>
      <c r="DS37" s="17">
        <v>-42</v>
      </c>
      <c r="DT37" s="17">
        <v>6.3</v>
      </c>
      <c r="DU37" s="17">
        <v>8.9130000000000003</v>
      </c>
      <c r="DV37" s="17">
        <v>8.9130000000000003</v>
      </c>
      <c r="DW37" s="17">
        <v>-2.613</v>
      </c>
      <c r="DX37" s="17"/>
      <c r="DY37" s="17"/>
      <c r="DZ37" s="17"/>
      <c r="EA37" s="17">
        <v>0</v>
      </c>
      <c r="EB37" s="17"/>
      <c r="EC37" s="17"/>
      <c r="ED37" s="17"/>
      <c r="EE37" s="17">
        <v>0</v>
      </c>
      <c r="EF37" s="17"/>
      <c r="EG37" s="17"/>
      <c r="EH37" s="17"/>
      <c r="EI37" s="17">
        <v>0</v>
      </c>
      <c r="EJ37" s="17">
        <v>110</v>
      </c>
      <c r="EK37" s="17">
        <v>112.90537</v>
      </c>
      <c r="EL37" s="17">
        <v>112.90537</v>
      </c>
      <c r="EM37" s="17">
        <v>-2.90537</v>
      </c>
      <c r="EN37" s="17">
        <v>223.9</v>
      </c>
      <c r="EO37" s="17">
        <v>221.55625000000001</v>
      </c>
      <c r="EP37" s="17">
        <v>221.55625000000001</v>
      </c>
      <c r="EQ37" s="17">
        <v>2.34375</v>
      </c>
      <c r="ER37" s="17"/>
      <c r="ES37" s="17"/>
      <c r="ET37" s="17"/>
      <c r="EU37" s="17">
        <v>0</v>
      </c>
      <c r="EV37" s="17"/>
      <c r="EW37" s="17"/>
      <c r="EX37" s="17"/>
      <c r="EY37" s="17">
        <v>0</v>
      </c>
      <c r="EZ37" s="17"/>
      <c r="FA37" s="17"/>
      <c r="FB37" s="17"/>
      <c r="FC37" s="17">
        <v>0</v>
      </c>
      <c r="FD37" s="17">
        <v>6.4</v>
      </c>
      <c r="FE37" s="17">
        <v>6.39</v>
      </c>
      <c r="FF37" s="17">
        <v>6.39</v>
      </c>
      <c r="FG37" s="17">
        <v>0.01</v>
      </c>
      <c r="FH37" s="17">
        <v>457.5</v>
      </c>
      <c r="FI37" s="17">
        <v>458.87804999999997</v>
      </c>
      <c r="FJ37" s="17">
        <v>458.87804999999997</v>
      </c>
      <c r="FK37" s="17">
        <v>-1.37805</v>
      </c>
      <c r="FL37" s="17">
        <v>81.8</v>
      </c>
      <c r="FM37" s="17">
        <v>80.422510000000003</v>
      </c>
      <c r="FN37" s="17">
        <v>80.422510000000003</v>
      </c>
      <c r="FO37" s="17">
        <v>1.3774900000000001</v>
      </c>
      <c r="FP37" s="17">
        <v>146.30000000000001</v>
      </c>
      <c r="FQ37" s="17">
        <v>148.62634</v>
      </c>
      <c r="FR37" s="17">
        <v>148.62634</v>
      </c>
      <c r="FS37" s="17">
        <v>-2.3263400000000001</v>
      </c>
      <c r="FT37" s="17">
        <v>42.2</v>
      </c>
      <c r="FU37" s="17">
        <v>41.498959999999997</v>
      </c>
      <c r="FV37" s="17">
        <v>41.498959999999997</v>
      </c>
      <c r="FW37" s="17">
        <v>0.70104</v>
      </c>
      <c r="FX37" s="17">
        <v>18.5</v>
      </c>
      <c r="FY37" s="17">
        <v>19.28585</v>
      </c>
      <c r="FZ37" s="17">
        <v>19.28585</v>
      </c>
      <c r="GA37" s="17">
        <v>-0.78585000000000005</v>
      </c>
      <c r="GB37" s="17">
        <v>19.7</v>
      </c>
      <c r="GC37" s="17">
        <v>20</v>
      </c>
      <c r="GD37" s="17">
        <v>19.317070000000001</v>
      </c>
      <c r="GE37" s="17">
        <v>0.38292999999999999</v>
      </c>
      <c r="GF37" s="17">
        <v>87.5</v>
      </c>
      <c r="GG37" s="17">
        <v>87.657560000000004</v>
      </c>
      <c r="GH37" s="17">
        <v>87.657560000000004</v>
      </c>
      <c r="GI37" s="17">
        <v>-0.15756000000000001</v>
      </c>
      <c r="GJ37" s="17"/>
      <c r="GK37" s="17">
        <v>0</v>
      </c>
      <c r="GL37" s="17">
        <v>153.42699999999999</v>
      </c>
      <c r="GM37" s="17">
        <v>-153.42699999999999</v>
      </c>
      <c r="GN37" s="17">
        <v>121.8</v>
      </c>
      <c r="GO37" s="17">
        <v>174.47546</v>
      </c>
      <c r="GP37" s="17">
        <v>0</v>
      </c>
      <c r="GQ37" s="17">
        <v>121.8</v>
      </c>
      <c r="GR37" s="17"/>
      <c r="GS37" s="17"/>
      <c r="GT37" s="17"/>
      <c r="GU37" s="17">
        <v>0</v>
      </c>
      <c r="GV37" s="17">
        <v>107</v>
      </c>
      <c r="GW37" s="17">
        <v>110.91316999999999</v>
      </c>
      <c r="GX37" s="17">
        <v>110.91316999999999</v>
      </c>
      <c r="GY37" s="17">
        <v>-3.91317</v>
      </c>
      <c r="GZ37" s="17">
        <v>7.6</v>
      </c>
      <c r="HA37" s="17">
        <v>0</v>
      </c>
      <c r="HB37" s="17">
        <v>9.09</v>
      </c>
      <c r="HC37" s="17">
        <v>-1.49</v>
      </c>
      <c r="HD37" s="17">
        <v>6.6</v>
      </c>
      <c r="HE37" s="17">
        <v>4.9745499999999998</v>
      </c>
      <c r="HF37" s="17">
        <v>9.9490999999999996</v>
      </c>
      <c r="HG37" s="17">
        <v>-3.3491</v>
      </c>
      <c r="HH37" s="17">
        <v>45.9</v>
      </c>
      <c r="HI37" s="17">
        <v>47.26634</v>
      </c>
      <c r="HJ37" s="17">
        <v>47.26634</v>
      </c>
      <c r="HK37" s="17">
        <v>-1.3663400000000001</v>
      </c>
      <c r="HL37" s="17">
        <v>20.2</v>
      </c>
      <c r="HM37" s="17">
        <v>20.036100000000001</v>
      </c>
      <c r="HN37" s="17">
        <v>20.036100000000001</v>
      </c>
      <c r="HO37" s="17">
        <v>0.16389999999999999</v>
      </c>
      <c r="HP37" s="17">
        <v>3.8</v>
      </c>
      <c r="HQ37" s="17">
        <v>3.8872599999999999</v>
      </c>
      <c r="HR37" s="17">
        <v>3.8872599999999999</v>
      </c>
      <c r="HS37" s="17">
        <v>-8.7260000000000004E-2</v>
      </c>
      <c r="HT37" s="17">
        <v>37</v>
      </c>
      <c r="HU37" s="17">
        <v>34.419510000000002</v>
      </c>
      <c r="HV37" s="17">
        <v>34.419510000000002</v>
      </c>
      <c r="HW37" s="17">
        <v>2.5804900000000002</v>
      </c>
      <c r="HX37" s="17">
        <v>173.3</v>
      </c>
      <c r="HY37" s="17">
        <v>171.54185000000001</v>
      </c>
      <c r="HZ37" s="17">
        <v>171.54185000000001</v>
      </c>
      <c r="IA37" s="17">
        <v>1.7581500000000001</v>
      </c>
      <c r="IB37" s="17">
        <v>79.8</v>
      </c>
      <c r="IC37" s="17">
        <v>85.482579999999999</v>
      </c>
      <c r="ID37" s="17">
        <v>95.918049999999994</v>
      </c>
      <c r="IE37" s="17">
        <v>-16.11805</v>
      </c>
      <c r="IF37" s="17"/>
      <c r="IG37" s="17"/>
      <c r="IH37" s="17"/>
      <c r="II37" s="17">
        <v>0</v>
      </c>
      <c r="IJ37" s="17"/>
      <c r="IK37" s="17"/>
      <c r="IL37" s="17"/>
      <c r="IM37" s="17">
        <v>0</v>
      </c>
      <c r="IN37" s="17">
        <v>45.2</v>
      </c>
      <c r="IO37" s="17">
        <v>48.41648</v>
      </c>
      <c r="IP37" s="17">
        <v>48.41648</v>
      </c>
      <c r="IQ37" s="17">
        <v>-3.2164799999999998</v>
      </c>
      <c r="IR37" s="17"/>
      <c r="IS37" s="17"/>
      <c r="IT37" s="17"/>
      <c r="IU37" s="17">
        <v>0</v>
      </c>
      <c r="IV37" s="17"/>
      <c r="IW37" s="17"/>
      <c r="IX37" s="17"/>
      <c r="IY37" s="17">
        <v>0</v>
      </c>
      <c r="IZ37" s="17"/>
      <c r="JA37" s="17"/>
      <c r="JB37" s="17"/>
      <c r="JC37" s="17">
        <v>0</v>
      </c>
      <c r="JD37" s="17">
        <v>86.1</v>
      </c>
      <c r="JE37" s="17">
        <v>88.815600000000003</v>
      </c>
      <c r="JF37" s="17">
        <v>88.815600000000003</v>
      </c>
      <c r="JG37" s="17">
        <v>-2.7155999999999998</v>
      </c>
      <c r="JH37" s="17">
        <v>171.7</v>
      </c>
      <c r="JI37" s="17">
        <v>183.19533000000001</v>
      </c>
      <c r="JJ37" s="17">
        <v>183.19533000000001</v>
      </c>
      <c r="JK37" s="17">
        <v>-11.495329999999999</v>
      </c>
      <c r="JL37" s="17"/>
      <c r="JM37" s="17"/>
      <c r="JN37" s="17"/>
      <c r="JO37" s="17">
        <v>0</v>
      </c>
      <c r="JP37" s="17">
        <v>200</v>
      </c>
      <c r="JQ37" s="17">
        <v>183.19533000000001</v>
      </c>
      <c r="JR37" s="17">
        <v>183.19533000000001</v>
      </c>
      <c r="JS37" s="17">
        <v>16.804670000000002</v>
      </c>
      <c r="JT37" s="17">
        <v>177.6</v>
      </c>
      <c r="JU37" s="17">
        <v>183.19533000000001</v>
      </c>
      <c r="JV37" s="17">
        <v>183.19533000000001</v>
      </c>
      <c r="JW37" s="17">
        <v>-5.5953299999999997</v>
      </c>
      <c r="JX37" s="17">
        <v>74.3</v>
      </c>
      <c r="JY37" s="17">
        <v>74.215509999999995</v>
      </c>
      <c r="JZ37" s="17">
        <v>0</v>
      </c>
      <c r="KA37" s="17">
        <v>74.3</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4.7</v>
      </c>
      <c r="LE37" s="17">
        <v>3.9931199999999998</v>
      </c>
      <c r="LF37" s="17">
        <v>3.9931199999999998</v>
      </c>
      <c r="LG37" s="17">
        <v>0.70687999999999995</v>
      </c>
      <c r="LH37" s="17">
        <v>194.4</v>
      </c>
      <c r="LI37" s="17">
        <v>226.88194999999999</v>
      </c>
      <c r="LJ37" s="17">
        <v>226.88194999999999</v>
      </c>
      <c r="LK37" s="17">
        <v>-32.481949999999998</v>
      </c>
      <c r="LL37" s="17">
        <v>130.69999999999999</v>
      </c>
      <c r="LM37" s="17">
        <v>133.67995999999999</v>
      </c>
      <c r="LN37" s="17">
        <v>133.67995999999999</v>
      </c>
      <c r="LO37" s="17">
        <v>-2.9799600000000002</v>
      </c>
      <c r="LP37" s="17">
        <v>64.5</v>
      </c>
      <c r="LQ37" s="17">
        <v>67.461460000000002</v>
      </c>
      <c r="LR37" s="17">
        <v>67.461460000000002</v>
      </c>
      <c r="LS37" s="17">
        <v>-2.9614600000000002</v>
      </c>
      <c r="LT37" s="17">
        <v>80.400000000000006</v>
      </c>
      <c r="LU37" s="17">
        <v>78.567999999999998</v>
      </c>
      <c r="LV37" s="17">
        <v>78.567999999999998</v>
      </c>
      <c r="LW37" s="17">
        <v>1.8320000000000001</v>
      </c>
      <c r="LX37" s="17">
        <v>29.7</v>
      </c>
      <c r="LY37" s="17">
        <v>30.097560000000001</v>
      </c>
      <c r="LZ37" s="17">
        <v>30.097560000000001</v>
      </c>
      <c r="MA37" s="17">
        <v>-0.39756000000000002</v>
      </c>
      <c r="MB37" s="17">
        <v>0</v>
      </c>
      <c r="MC37" s="17"/>
      <c r="MD37" s="17"/>
      <c r="ME37" s="17">
        <v>0</v>
      </c>
      <c r="MF37" s="17"/>
      <c r="MG37" s="17"/>
      <c r="MH37" s="17"/>
      <c r="MI37" s="17">
        <v>0</v>
      </c>
      <c r="MJ37" s="17"/>
      <c r="MK37" s="17"/>
      <c r="ML37" s="17"/>
      <c r="MM37" s="17">
        <v>0</v>
      </c>
      <c r="MN37" s="17">
        <v>143.30000000000001</v>
      </c>
      <c r="MO37" s="17">
        <v>149.774</v>
      </c>
      <c r="MP37" s="17">
        <v>149.774</v>
      </c>
      <c r="MQ37" s="17">
        <v>-6.4740000000000002</v>
      </c>
      <c r="MR37" s="17">
        <v>145.9</v>
      </c>
      <c r="MS37" s="17">
        <v>149.774</v>
      </c>
      <c r="MT37" s="17">
        <v>149.774</v>
      </c>
      <c r="MU37" s="17">
        <v>-3.8740000000000001</v>
      </c>
      <c r="MV37" s="17">
        <v>148.5</v>
      </c>
      <c r="MW37" s="17">
        <v>149.774</v>
      </c>
      <c r="MX37" s="17">
        <v>149.774</v>
      </c>
      <c r="MY37" s="17">
        <v>-1.274</v>
      </c>
      <c r="MZ37" s="17">
        <v>103.9</v>
      </c>
      <c r="NA37" s="17">
        <v>110.19275</v>
      </c>
      <c r="NB37" s="17"/>
      <c r="NC37" s="17">
        <v>103.9</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1.2</v>
      </c>
      <c r="OC37" s="17">
        <v>0.84</v>
      </c>
      <c r="OD37" s="17">
        <v>0.84</v>
      </c>
      <c r="OE37" s="17">
        <v>0.36</v>
      </c>
      <c r="OF37" s="17">
        <v>96.7</v>
      </c>
      <c r="OG37" s="17">
        <v>101</v>
      </c>
      <c r="OH37" s="17">
        <v>74.994</v>
      </c>
      <c r="OI37" s="17">
        <v>21.706</v>
      </c>
      <c r="OJ37" s="17">
        <v>13.2</v>
      </c>
      <c r="OK37" s="17">
        <v>24.716999999999999</v>
      </c>
      <c r="OL37" s="17">
        <v>24.716999999999999</v>
      </c>
      <c r="OM37" s="17">
        <v>-11.516999999999999</v>
      </c>
      <c r="ON37" s="17">
        <v>9.8000000000000007</v>
      </c>
      <c r="OO37" s="17">
        <v>4.6020000000000003</v>
      </c>
      <c r="OP37" s="17">
        <v>4.6020000000000003</v>
      </c>
      <c r="OQ37" s="17">
        <v>5.1980000000000004</v>
      </c>
      <c r="OR37" s="17">
        <v>0.1</v>
      </c>
      <c r="OS37" s="17">
        <v>0.2</v>
      </c>
      <c r="OT37" s="17">
        <v>0.2</v>
      </c>
      <c r="OU37" s="17">
        <v>-0.1</v>
      </c>
      <c r="OV37" s="17">
        <v>20</v>
      </c>
      <c r="OW37" s="17">
        <v>17.560980000000001</v>
      </c>
      <c r="OX37" s="17">
        <v>17.560980000000001</v>
      </c>
      <c r="OY37" s="17">
        <v>2.4390200000000002</v>
      </c>
      <c r="OZ37" s="17">
        <v>9.9</v>
      </c>
      <c r="PA37" s="17">
        <v>9.9830000000000005</v>
      </c>
      <c r="PB37" s="17">
        <v>9.9830000000000005</v>
      </c>
      <c r="PC37" s="17">
        <v>-8.3000000000000004E-2</v>
      </c>
      <c r="PD37" s="17">
        <v>5.4</v>
      </c>
      <c r="PE37" s="17">
        <v>5.67</v>
      </c>
      <c r="PF37" s="17">
        <v>5.67</v>
      </c>
      <c r="PG37" s="17">
        <v>-0.27</v>
      </c>
      <c r="PH37" s="17">
        <v>1.2</v>
      </c>
      <c r="PI37" s="17">
        <v>1.23</v>
      </c>
      <c r="PJ37" s="17">
        <v>1.23</v>
      </c>
      <c r="PK37" s="17">
        <v>-0.03</v>
      </c>
      <c r="PL37" s="17">
        <v>3.1</v>
      </c>
      <c r="PM37" s="17">
        <v>3.4</v>
      </c>
      <c r="PN37" s="17">
        <v>3.4</v>
      </c>
      <c r="PO37" s="17">
        <v>-0.3</v>
      </c>
      <c r="PP37" s="17">
        <v>5</v>
      </c>
      <c r="PQ37" s="17">
        <v>4.7</v>
      </c>
      <c r="PR37" s="17">
        <v>4.7</v>
      </c>
      <c r="PS37" s="17">
        <v>0.3</v>
      </c>
      <c r="PT37" s="17">
        <v>20.100000000000001</v>
      </c>
      <c r="PU37" s="17">
        <v>19.5122</v>
      </c>
      <c r="PV37" s="17">
        <v>19.5122</v>
      </c>
      <c r="PW37" s="17">
        <v>0.58779999999999999</v>
      </c>
      <c r="PX37" s="17">
        <v>20</v>
      </c>
      <c r="PY37" s="17">
        <v>19.5122</v>
      </c>
      <c r="PZ37" s="17">
        <v>19.5122</v>
      </c>
      <c r="QA37" s="17">
        <v>0.48780000000000001</v>
      </c>
      <c r="QB37" s="17">
        <v>19.100000000000001</v>
      </c>
      <c r="QC37" s="17">
        <v>19</v>
      </c>
      <c r="QD37" s="17">
        <v>17.560980000000001</v>
      </c>
      <c r="QE37" s="17">
        <v>1.5390200000000001</v>
      </c>
      <c r="QF37" s="17">
        <v>3.6</v>
      </c>
      <c r="QG37" s="17">
        <v>3.5</v>
      </c>
      <c r="QH37" s="17">
        <v>3.5</v>
      </c>
      <c r="QI37" s="17">
        <v>0.1</v>
      </c>
      <c r="QJ37" s="17">
        <v>9.3000000000000007</v>
      </c>
      <c r="QK37" s="17">
        <v>9.1999999999999993</v>
      </c>
      <c r="QL37" s="17">
        <v>9.1999999999999993</v>
      </c>
      <c r="QM37" s="17">
        <v>0.1</v>
      </c>
      <c r="QN37" s="17">
        <v>2</v>
      </c>
      <c r="QO37" s="17">
        <v>10.638999999999999</v>
      </c>
      <c r="QP37" s="17">
        <v>10.638999999999999</v>
      </c>
      <c r="QQ37" s="17">
        <v>-8.6389999999999993</v>
      </c>
      <c r="QR37" s="17">
        <v>2.1</v>
      </c>
      <c r="QS37" s="17">
        <v>14.544</v>
      </c>
      <c r="QT37" s="17">
        <v>14.544</v>
      </c>
      <c r="QU37" s="17">
        <v>-12.444000000000001</v>
      </c>
      <c r="QV37" s="17">
        <v>22.2</v>
      </c>
      <c r="QW37" s="17">
        <v>17.448</v>
      </c>
      <c r="QX37" s="17">
        <v>17.448</v>
      </c>
      <c r="QY37" s="17">
        <v>4.7519999999999998</v>
      </c>
      <c r="QZ37" s="17">
        <v>67.599999999999994</v>
      </c>
      <c r="RA37" s="17">
        <v>62.2</v>
      </c>
      <c r="RB37" s="17">
        <v>60.777000000000001</v>
      </c>
      <c r="RC37" s="17">
        <v>6.8230000000000004</v>
      </c>
      <c r="RD37" s="17">
        <v>4.4000000000000004</v>
      </c>
      <c r="RE37" s="17">
        <v>4.2</v>
      </c>
      <c r="RF37" s="17">
        <v>4.2</v>
      </c>
      <c r="RG37" s="17">
        <v>0.2</v>
      </c>
      <c r="RH37" s="17">
        <v>0</v>
      </c>
      <c r="RI37" s="17"/>
      <c r="RJ37" s="17">
        <v>0</v>
      </c>
      <c r="RK37" s="17">
        <v>0</v>
      </c>
      <c r="RL37" s="17">
        <v>2.4</v>
      </c>
      <c r="RM37" s="17">
        <v>1.2</v>
      </c>
      <c r="RN37" s="17">
        <v>1.2</v>
      </c>
      <c r="RO37" s="17">
        <v>1.2</v>
      </c>
      <c r="RP37" s="17"/>
      <c r="RQ37" s="17"/>
      <c r="RR37" s="17"/>
      <c r="RS37" s="17">
        <v>0</v>
      </c>
      <c r="RT37" s="17">
        <v>2.7</v>
      </c>
      <c r="RU37" s="17">
        <v>2.3740000000000001</v>
      </c>
      <c r="RV37" s="17">
        <v>2.3740000000000001</v>
      </c>
      <c r="RW37" s="17">
        <v>0.32600000000000001</v>
      </c>
      <c r="RX37" s="17">
        <v>3.3</v>
      </c>
      <c r="RY37" s="17">
        <v>3.3</v>
      </c>
      <c r="RZ37" s="17">
        <v>3.3</v>
      </c>
      <c r="SA37" s="17">
        <v>0</v>
      </c>
      <c r="SB37" s="17">
        <v>19.399999999999999</v>
      </c>
      <c r="SC37" s="17">
        <v>19.869240000000001</v>
      </c>
      <c r="SD37" s="17">
        <v>19.869240000000001</v>
      </c>
      <c r="SE37" s="17">
        <v>-0.46923999999999999</v>
      </c>
      <c r="SF37" s="17">
        <v>3</v>
      </c>
      <c r="SG37" s="17">
        <v>2</v>
      </c>
      <c r="SH37" s="17">
        <v>2</v>
      </c>
      <c r="SI37" s="17">
        <v>1</v>
      </c>
      <c r="SJ37" s="17">
        <v>0</v>
      </c>
      <c r="SK37" s="17"/>
      <c r="SL37" s="17">
        <v>0.7</v>
      </c>
      <c r="SM37" s="17">
        <v>-0.7</v>
      </c>
      <c r="SN37" s="17">
        <v>19.8</v>
      </c>
      <c r="SO37" s="17">
        <v>20</v>
      </c>
      <c r="SP37" s="17">
        <v>19.21951</v>
      </c>
      <c r="SQ37" s="17">
        <v>0.58048999999999995</v>
      </c>
      <c r="SR37" s="17">
        <v>9.6</v>
      </c>
      <c r="SS37" s="17">
        <v>9.5</v>
      </c>
      <c r="ST37" s="17">
        <v>9.5</v>
      </c>
      <c r="SU37" s="17">
        <v>0.1</v>
      </c>
      <c r="SV37" s="17">
        <v>19.5</v>
      </c>
      <c r="SW37" s="17">
        <v>20</v>
      </c>
      <c r="SX37" s="17">
        <v>18.53659</v>
      </c>
      <c r="SY37" s="17">
        <v>0.96340999999999999</v>
      </c>
      <c r="SZ37" s="17">
        <v>20.2</v>
      </c>
      <c r="TA37" s="17">
        <v>19.5122</v>
      </c>
      <c r="TB37" s="17">
        <v>19.5122</v>
      </c>
      <c r="TC37" s="17">
        <v>0.68779999999999997</v>
      </c>
      <c r="TD37" s="17">
        <v>19.899999999999999</v>
      </c>
      <c r="TE37" s="17">
        <v>20</v>
      </c>
      <c r="TF37" s="17">
        <v>19.317070000000001</v>
      </c>
      <c r="TG37" s="17">
        <v>0.58292999999999995</v>
      </c>
      <c r="TH37" s="17">
        <v>24.8</v>
      </c>
      <c r="TI37" s="17">
        <v>24.317</v>
      </c>
      <c r="TJ37" s="17">
        <v>24.317</v>
      </c>
      <c r="TK37" s="17">
        <v>0.48299999999999998</v>
      </c>
      <c r="TL37" s="17">
        <v>68.900000000000006</v>
      </c>
      <c r="TM37" s="17">
        <v>51.2</v>
      </c>
      <c r="TN37" s="17">
        <v>70.983999999999995</v>
      </c>
      <c r="TO37" s="17">
        <v>-2.0840000000000001</v>
      </c>
      <c r="TP37" s="17">
        <v>3.3</v>
      </c>
      <c r="TQ37" s="17">
        <v>18.297000000000001</v>
      </c>
      <c r="TR37" s="17">
        <v>18.297000000000001</v>
      </c>
      <c r="TS37" s="17">
        <v>-14.997</v>
      </c>
      <c r="TT37" s="17">
        <v>42.1</v>
      </c>
      <c r="TU37" s="17">
        <v>33.5</v>
      </c>
      <c r="TV37" s="17">
        <v>20.876999999999999</v>
      </c>
      <c r="TW37" s="17">
        <v>21.222999999999999</v>
      </c>
      <c r="TX37" s="17">
        <v>68.7</v>
      </c>
      <c r="TY37" s="17">
        <v>33.299999999999997</v>
      </c>
      <c r="TZ37" s="17">
        <v>29.004999999999999</v>
      </c>
      <c r="UA37" s="17">
        <v>39.695</v>
      </c>
      <c r="UB37" s="17">
        <v>4</v>
      </c>
      <c r="UC37" s="17">
        <v>3.8719999999999999</v>
      </c>
      <c r="UD37" s="17">
        <v>3.8719999999999999</v>
      </c>
      <c r="UE37" s="17">
        <v>0.128</v>
      </c>
      <c r="UF37" s="17">
        <v>2.2000000000000002</v>
      </c>
      <c r="UG37" s="17">
        <v>2.992</v>
      </c>
      <c r="UH37" s="17">
        <v>2.992</v>
      </c>
      <c r="UI37" s="17">
        <v>-0.79200000000000004</v>
      </c>
      <c r="UJ37" s="17">
        <v>5.8</v>
      </c>
      <c r="UK37" s="17">
        <v>0</v>
      </c>
      <c r="UL37" s="17">
        <v>19.5122</v>
      </c>
      <c r="UM37" s="17">
        <v>-13.712199999999999</v>
      </c>
      <c r="UN37" s="17">
        <v>7.1</v>
      </c>
      <c r="UO37" s="17">
        <v>8</v>
      </c>
      <c r="UP37" s="17">
        <v>8</v>
      </c>
      <c r="UQ37" s="17">
        <v>-0.9</v>
      </c>
      <c r="UR37" s="17">
        <v>9.1</v>
      </c>
      <c r="US37" s="17">
        <v>8.4</v>
      </c>
      <c r="UT37" s="17">
        <v>8.4</v>
      </c>
      <c r="UU37" s="17">
        <v>0.7</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9.6</v>
      </c>
      <c r="VI37" s="17">
        <v>5.0869999999999997</v>
      </c>
      <c r="VJ37" s="17">
        <v>5.0869999999999997</v>
      </c>
      <c r="VK37" s="17">
        <v>4.5129999999999999</v>
      </c>
      <c r="VL37" s="17">
        <v>66.290000000000006</v>
      </c>
      <c r="VM37" s="17">
        <v>43</v>
      </c>
      <c r="VN37" s="17">
        <v>43</v>
      </c>
      <c r="VO37" s="17">
        <v>23.29</v>
      </c>
      <c r="VP37" s="17">
        <v>2.4</v>
      </c>
      <c r="VQ37" s="17">
        <v>6.8129999999999997</v>
      </c>
      <c r="VR37" s="17">
        <v>6.8129999999999997</v>
      </c>
      <c r="VS37" s="17">
        <v>-4.4130000000000003</v>
      </c>
      <c r="VT37" s="17">
        <v>16.100000000000001</v>
      </c>
      <c r="VU37" s="17">
        <v>49</v>
      </c>
      <c r="VV37" s="17">
        <v>84.358000000000004</v>
      </c>
      <c r="VW37" s="17">
        <v>-68.257999999999996</v>
      </c>
      <c r="VX37" s="17">
        <v>0.6</v>
      </c>
      <c r="VY37" s="17">
        <v>0.6</v>
      </c>
      <c r="VZ37" s="17">
        <v>0.6</v>
      </c>
      <c r="WA37" s="17">
        <v>0</v>
      </c>
      <c r="WB37" s="17">
        <v>57.7</v>
      </c>
      <c r="WC37" s="17">
        <v>83.177000000000007</v>
      </c>
      <c r="WD37" s="17">
        <v>83.177000000000007</v>
      </c>
      <c r="WE37" s="17">
        <v>-25.477</v>
      </c>
      <c r="WF37" s="17">
        <v>40.299999999999997</v>
      </c>
      <c r="WG37" s="17">
        <v>107.3</v>
      </c>
      <c r="WH37" s="17">
        <v>98.171000000000006</v>
      </c>
      <c r="WI37" s="17">
        <v>-57.871000000000002</v>
      </c>
      <c r="WJ37" s="17">
        <v>13.1</v>
      </c>
      <c r="WK37" s="17">
        <v>29.8</v>
      </c>
      <c r="WL37" s="17">
        <v>28.143000000000001</v>
      </c>
      <c r="WM37" s="17">
        <v>-15.042999999999999</v>
      </c>
      <c r="WN37" s="17">
        <v>3.7</v>
      </c>
      <c r="WO37" s="17">
        <v>4.0720000000000001</v>
      </c>
      <c r="WP37" s="17">
        <v>4.0720000000000001</v>
      </c>
      <c r="WQ37" s="17">
        <v>-0.372</v>
      </c>
      <c r="WR37" s="17">
        <v>8.4</v>
      </c>
      <c r="WS37" s="17">
        <v>8.4</v>
      </c>
      <c r="WT37" s="17">
        <v>8.4</v>
      </c>
      <c r="WU37" s="17">
        <v>0</v>
      </c>
      <c r="WV37" s="17">
        <v>20</v>
      </c>
      <c r="WW37" s="17">
        <v>20</v>
      </c>
      <c r="WX37" s="17">
        <v>19.317070000000001</v>
      </c>
      <c r="WY37" s="17">
        <v>0.68293000000000004</v>
      </c>
      <c r="WZ37" s="17"/>
      <c r="XA37" s="17"/>
      <c r="XB37" s="17"/>
      <c r="XC37" s="17">
        <v>0</v>
      </c>
      <c r="XD37" s="17">
        <v>40.799999999999997</v>
      </c>
      <c r="XE37" s="17">
        <v>47.172409999999999</v>
      </c>
      <c r="XF37" s="17">
        <v>38</v>
      </c>
      <c r="XG37" s="17">
        <v>2.8</v>
      </c>
      <c r="XH37" s="17">
        <v>29.9</v>
      </c>
      <c r="XI37" s="17">
        <v>24.827590000000001</v>
      </c>
      <c r="XJ37" s="17">
        <v>20</v>
      </c>
      <c r="XK37" s="17">
        <v>9.9</v>
      </c>
      <c r="XL37" s="17">
        <v>28.3</v>
      </c>
      <c r="XM37" s="17">
        <v>29.184000000000001</v>
      </c>
      <c r="XN37" s="17">
        <v>29.184000000000001</v>
      </c>
      <c r="XO37" s="17">
        <v>-0.88400000000000001</v>
      </c>
      <c r="XP37" s="17">
        <v>3.3</v>
      </c>
      <c r="XQ37" s="17">
        <v>2.8159999999999998</v>
      </c>
      <c r="XR37" s="17">
        <v>2.8159999999999998</v>
      </c>
      <c r="XS37" s="17">
        <v>0.48399999999999999</v>
      </c>
      <c r="XT37" s="17">
        <v>16.100000000000001</v>
      </c>
      <c r="XU37" s="17">
        <v>17</v>
      </c>
      <c r="XV37" s="17">
        <v>14</v>
      </c>
      <c r="XW37" s="17">
        <v>2.1</v>
      </c>
      <c r="XX37" s="17"/>
      <c r="XY37" s="17"/>
      <c r="XZ37" s="17"/>
      <c r="YA37" s="17">
        <v>0</v>
      </c>
      <c r="YB37" s="17"/>
      <c r="YC37" s="17"/>
      <c r="YD37" s="17"/>
      <c r="YE37" s="17">
        <v>0</v>
      </c>
    </row>
    <row r="38" spans="1:655" ht="24" customHeight="1">
      <c r="A38" s="1"/>
      <c r="B38" s="16" t="s">
        <v>60</v>
      </c>
      <c r="C38" s="16" t="s">
        <v>896</v>
      </c>
      <c r="D38" s="17"/>
      <c r="E38" s="17"/>
      <c r="F38" s="17"/>
      <c r="G38" s="17">
        <v>0</v>
      </c>
      <c r="H38" s="17"/>
      <c r="I38" s="17"/>
      <c r="J38" s="17"/>
      <c r="K38" s="17">
        <v>0</v>
      </c>
      <c r="L38" s="17"/>
      <c r="M38" s="17"/>
      <c r="N38" s="17"/>
      <c r="O38" s="17">
        <v>0</v>
      </c>
      <c r="P38" s="17">
        <v>647.20000000000005</v>
      </c>
      <c r="Q38" s="17">
        <v>646.79789000000005</v>
      </c>
      <c r="R38" s="17">
        <v>646.79789000000005</v>
      </c>
      <c r="S38" s="17">
        <v>0.40211000000000002</v>
      </c>
      <c r="T38" s="17">
        <v>214.7</v>
      </c>
      <c r="U38" s="17">
        <v>211.44126</v>
      </c>
      <c r="V38" s="17">
        <v>211.44126</v>
      </c>
      <c r="W38" s="17">
        <v>3.25874</v>
      </c>
      <c r="X38" s="17"/>
      <c r="Y38" s="17"/>
      <c r="Z38" s="17"/>
      <c r="AA38" s="17">
        <v>0</v>
      </c>
      <c r="AB38" s="17"/>
      <c r="AC38" s="17"/>
      <c r="AD38" s="17"/>
      <c r="AE38" s="17">
        <v>0</v>
      </c>
      <c r="AF38" s="17">
        <v>90.7</v>
      </c>
      <c r="AG38" s="17">
        <v>61.4039</v>
      </c>
      <c r="AH38" s="17">
        <v>92.226339999999993</v>
      </c>
      <c r="AI38" s="17">
        <v>-1.52634</v>
      </c>
      <c r="AJ38" s="17">
        <v>154.4</v>
      </c>
      <c r="AK38" s="17">
        <v>147.68004999999999</v>
      </c>
      <c r="AL38" s="17">
        <v>235.97717</v>
      </c>
      <c r="AM38" s="17">
        <v>-81.577169999999995</v>
      </c>
      <c r="AN38" s="17"/>
      <c r="AO38" s="17"/>
      <c r="AP38" s="17"/>
      <c r="AQ38" s="17">
        <v>0</v>
      </c>
      <c r="AR38" s="17"/>
      <c r="AS38" s="17"/>
      <c r="AT38" s="17"/>
      <c r="AU38" s="17">
        <v>0</v>
      </c>
      <c r="AV38" s="17">
        <v>168.6</v>
      </c>
      <c r="AW38" s="17">
        <v>157.33328</v>
      </c>
      <c r="AX38" s="17">
        <v>157.33328</v>
      </c>
      <c r="AY38" s="17">
        <v>11.266719999999999</v>
      </c>
      <c r="AZ38" s="17">
        <v>167.8</v>
      </c>
      <c r="BA38" s="17">
        <v>157.33328</v>
      </c>
      <c r="BB38" s="17">
        <v>157.33328</v>
      </c>
      <c r="BC38" s="17">
        <v>10.46672</v>
      </c>
      <c r="BD38" s="17">
        <v>168.2</v>
      </c>
      <c r="BE38" s="17">
        <v>157.33328</v>
      </c>
      <c r="BF38" s="17">
        <v>157.33328</v>
      </c>
      <c r="BG38" s="17">
        <v>10.866720000000001</v>
      </c>
      <c r="BH38" s="17">
        <v>265.7</v>
      </c>
      <c r="BI38" s="17">
        <v>235.99993000000001</v>
      </c>
      <c r="BJ38" s="17">
        <v>235.99993000000001</v>
      </c>
      <c r="BK38" s="17">
        <v>29.70007</v>
      </c>
      <c r="BL38" s="17">
        <v>201.6</v>
      </c>
      <c r="BM38" s="17">
        <v>195.12200999999999</v>
      </c>
      <c r="BN38" s="17">
        <v>195.12200999999999</v>
      </c>
      <c r="BO38" s="17">
        <v>6.4779900000000001</v>
      </c>
      <c r="BP38" s="17">
        <v>108.1</v>
      </c>
      <c r="BQ38" s="17">
        <v>97.561000000000007</v>
      </c>
      <c r="BR38" s="17">
        <v>97.561000000000007</v>
      </c>
      <c r="BS38" s="17">
        <v>10.539</v>
      </c>
      <c r="BT38" s="17">
        <v>557.70000000000005</v>
      </c>
      <c r="BU38" s="17">
        <v>568.29854</v>
      </c>
      <c r="BV38" s="17">
        <v>568.29854</v>
      </c>
      <c r="BW38" s="17">
        <v>-10.59854</v>
      </c>
      <c r="BX38" s="17">
        <v>10.5</v>
      </c>
      <c r="BY38" s="17">
        <v>10.561999999999999</v>
      </c>
      <c r="BZ38" s="17">
        <v>10.561999999999999</v>
      </c>
      <c r="CA38" s="17">
        <v>-6.2E-2</v>
      </c>
      <c r="CB38" s="17"/>
      <c r="CC38" s="17"/>
      <c r="CD38" s="17"/>
      <c r="CE38" s="17">
        <v>0</v>
      </c>
      <c r="CF38" s="17"/>
      <c r="CG38" s="17"/>
      <c r="CH38" s="17"/>
      <c r="CI38" s="17">
        <v>0</v>
      </c>
      <c r="CJ38" s="17"/>
      <c r="CK38" s="17"/>
      <c r="CL38" s="17"/>
      <c r="CM38" s="17">
        <v>0</v>
      </c>
      <c r="CN38" s="17"/>
      <c r="CO38" s="17"/>
      <c r="CP38" s="17"/>
      <c r="CQ38" s="17">
        <v>0</v>
      </c>
      <c r="CR38" s="17">
        <v>167.2</v>
      </c>
      <c r="CS38" s="17">
        <v>164.70732000000001</v>
      </c>
      <c r="CT38" s="17">
        <v>164.70732000000001</v>
      </c>
      <c r="CU38" s="17">
        <v>2.49268</v>
      </c>
      <c r="CV38" s="17">
        <v>7.6</v>
      </c>
      <c r="CW38" s="17">
        <v>7.6877500000000003</v>
      </c>
      <c r="CX38" s="17">
        <v>7.6877500000000003</v>
      </c>
      <c r="CY38" s="17">
        <v>-8.7749999999999995E-2</v>
      </c>
      <c r="CZ38" s="17">
        <v>3.5</v>
      </c>
      <c r="DA38" s="17">
        <v>4.2199</v>
      </c>
      <c r="DB38" s="17">
        <v>4.2199</v>
      </c>
      <c r="DC38" s="17">
        <v>-0.71989999999999998</v>
      </c>
      <c r="DD38" s="17">
        <v>21.9</v>
      </c>
      <c r="DE38" s="17">
        <v>22.49822</v>
      </c>
      <c r="DF38" s="17"/>
      <c r="DG38" s="17">
        <v>21.9</v>
      </c>
      <c r="DH38" s="17">
        <v>6.3</v>
      </c>
      <c r="DI38" s="17">
        <v>6.8787000000000003</v>
      </c>
      <c r="DJ38" s="17">
        <v>6.8787000000000003</v>
      </c>
      <c r="DK38" s="17">
        <v>-0.57869999999999999</v>
      </c>
      <c r="DL38" s="17">
        <v>10.1</v>
      </c>
      <c r="DM38" s="17">
        <v>9.9997900000000008</v>
      </c>
      <c r="DN38" s="17">
        <v>9.9997900000000008</v>
      </c>
      <c r="DO38" s="17">
        <v>0.10020999999999999</v>
      </c>
      <c r="DP38" s="17">
        <v>99.8</v>
      </c>
      <c r="DQ38" s="17">
        <v>95.124020000000002</v>
      </c>
      <c r="DR38" s="17">
        <v>143</v>
      </c>
      <c r="DS38" s="17">
        <v>-43.2</v>
      </c>
      <c r="DT38" s="17">
        <v>6.4</v>
      </c>
      <c r="DU38" s="17">
        <v>8.9130000000000003</v>
      </c>
      <c r="DV38" s="17">
        <v>8.9130000000000003</v>
      </c>
      <c r="DW38" s="17">
        <v>-2.5129999999999999</v>
      </c>
      <c r="DX38" s="17"/>
      <c r="DY38" s="17"/>
      <c r="DZ38" s="17"/>
      <c r="EA38" s="17">
        <v>0</v>
      </c>
      <c r="EB38" s="17"/>
      <c r="EC38" s="17"/>
      <c r="ED38" s="17"/>
      <c r="EE38" s="17">
        <v>0</v>
      </c>
      <c r="EF38" s="17"/>
      <c r="EG38" s="17"/>
      <c r="EH38" s="17"/>
      <c r="EI38" s="17">
        <v>0</v>
      </c>
      <c r="EJ38" s="17">
        <v>110.5</v>
      </c>
      <c r="EK38" s="17">
        <v>112.90537</v>
      </c>
      <c r="EL38" s="17">
        <v>112.90537</v>
      </c>
      <c r="EM38" s="17">
        <v>-2.40537</v>
      </c>
      <c r="EN38" s="17">
        <v>223.4</v>
      </c>
      <c r="EO38" s="17">
        <v>221.55625000000001</v>
      </c>
      <c r="EP38" s="17">
        <v>221.55625000000001</v>
      </c>
      <c r="EQ38" s="17">
        <v>1.84375</v>
      </c>
      <c r="ER38" s="17"/>
      <c r="ES38" s="17"/>
      <c r="ET38" s="17"/>
      <c r="EU38" s="17">
        <v>0</v>
      </c>
      <c r="EV38" s="17"/>
      <c r="EW38" s="17"/>
      <c r="EX38" s="17"/>
      <c r="EY38" s="17">
        <v>0</v>
      </c>
      <c r="EZ38" s="17"/>
      <c r="FA38" s="17"/>
      <c r="FB38" s="17"/>
      <c r="FC38" s="17">
        <v>0</v>
      </c>
      <c r="FD38" s="17">
        <v>6.4</v>
      </c>
      <c r="FE38" s="17">
        <v>6.39</v>
      </c>
      <c r="FF38" s="17">
        <v>6.39</v>
      </c>
      <c r="FG38" s="17">
        <v>0.01</v>
      </c>
      <c r="FH38" s="17">
        <v>459</v>
      </c>
      <c r="FI38" s="17">
        <v>458.87804999999997</v>
      </c>
      <c r="FJ38" s="17">
        <v>458.87804999999997</v>
      </c>
      <c r="FK38" s="17">
        <v>0.12195</v>
      </c>
      <c r="FL38" s="17">
        <v>81.8</v>
      </c>
      <c r="FM38" s="17">
        <v>80.422510000000003</v>
      </c>
      <c r="FN38" s="17">
        <v>80.422510000000003</v>
      </c>
      <c r="FO38" s="17">
        <v>1.3774900000000001</v>
      </c>
      <c r="FP38" s="17">
        <v>148.69999999999999</v>
      </c>
      <c r="FQ38" s="17">
        <v>148.62634</v>
      </c>
      <c r="FR38" s="17">
        <v>148.62634</v>
      </c>
      <c r="FS38" s="17">
        <v>7.3660000000000003E-2</v>
      </c>
      <c r="FT38" s="17">
        <v>42.2</v>
      </c>
      <c r="FU38" s="17">
        <v>41.498959999999997</v>
      </c>
      <c r="FV38" s="17">
        <v>41.498959999999997</v>
      </c>
      <c r="FW38" s="17">
        <v>0.70104</v>
      </c>
      <c r="FX38" s="17">
        <v>18.5</v>
      </c>
      <c r="FY38" s="17">
        <v>19.28585</v>
      </c>
      <c r="FZ38" s="17">
        <v>19.28585</v>
      </c>
      <c r="GA38" s="17">
        <v>-0.78585000000000005</v>
      </c>
      <c r="GB38" s="17">
        <v>19.7</v>
      </c>
      <c r="GC38" s="17">
        <v>20</v>
      </c>
      <c r="GD38" s="17">
        <v>19.317070000000001</v>
      </c>
      <c r="GE38" s="17">
        <v>0.38292999999999999</v>
      </c>
      <c r="GF38" s="17">
        <v>87</v>
      </c>
      <c r="GG38" s="17">
        <v>87.657560000000004</v>
      </c>
      <c r="GH38" s="17">
        <v>87.657560000000004</v>
      </c>
      <c r="GI38" s="17">
        <v>-0.65756000000000003</v>
      </c>
      <c r="GJ38" s="17"/>
      <c r="GK38" s="17">
        <v>0</v>
      </c>
      <c r="GL38" s="17">
        <v>163.05960999999999</v>
      </c>
      <c r="GM38" s="17">
        <v>-163.05960999999999</v>
      </c>
      <c r="GN38" s="17">
        <v>124.3</v>
      </c>
      <c r="GO38" s="17">
        <v>174.47546</v>
      </c>
      <c r="GP38" s="17">
        <v>0</v>
      </c>
      <c r="GQ38" s="17">
        <v>124.3</v>
      </c>
      <c r="GR38" s="17"/>
      <c r="GS38" s="17"/>
      <c r="GT38" s="17"/>
      <c r="GU38" s="17">
        <v>0</v>
      </c>
      <c r="GV38" s="17">
        <v>108.9</v>
      </c>
      <c r="GW38" s="17">
        <v>110.91316999999999</v>
      </c>
      <c r="GX38" s="17">
        <v>110.91316999999999</v>
      </c>
      <c r="GY38" s="17">
        <v>-2.0131700000000001</v>
      </c>
      <c r="GZ38" s="17">
        <v>7.5</v>
      </c>
      <c r="HA38" s="17">
        <v>9.09</v>
      </c>
      <c r="HB38" s="17">
        <v>9.09</v>
      </c>
      <c r="HC38" s="17">
        <v>-1.59</v>
      </c>
      <c r="HD38" s="17">
        <v>6.6</v>
      </c>
      <c r="HE38" s="17">
        <v>4.9745499999999998</v>
      </c>
      <c r="HF38" s="17">
        <v>9.9490999999999996</v>
      </c>
      <c r="HG38" s="17">
        <v>-3.3491</v>
      </c>
      <c r="HH38" s="17">
        <v>47</v>
      </c>
      <c r="HI38" s="17">
        <v>47.26634</v>
      </c>
      <c r="HJ38" s="17">
        <v>47.26634</v>
      </c>
      <c r="HK38" s="17">
        <v>-0.26634000000000002</v>
      </c>
      <c r="HL38" s="17">
        <v>20.2</v>
      </c>
      <c r="HM38" s="17">
        <v>20.036100000000001</v>
      </c>
      <c r="HN38" s="17">
        <v>20.036100000000001</v>
      </c>
      <c r="HO38" s="17">
        <v>0.16389999999999999</v>
      </c>
      <c r="HP38" s="17">
        <v>0</v>
      </c>
      <c r="HQ38" s="17">
        <v>3.8872599999999999</v>
      </c>
      <c r="HR38" s="17">
        <v>3.8872599999999999</v>
      </c>
      <c r="HS38" s="17">
        <v>-3.8872599999999999</v>
      </c>
      <c r="HT38" s="17">
        <v>38</v>
      </c>
      <c r="HU38" s="17">
        <v>34.419510000000002</v>
      </c>
      <c r="HV38" s="17">
        <v>34.419510000000002</v>
      </c>
      <c r="HW38" s="17">
        <v>3.5804900000000002</v>
      </c>
      <c r="HX38" s="17">
        <v>174.7</v>
      </c>
      <c r="HY38" s="17">
        <v>171.54185000000001</v>
      </c>
      <c r="HZ38" s="17">
        <v>171.54185000000001</v>
      </c>
      <c r="IA38" s="17">
        <v>3.15815</v>
      </c>
      <c r="IB38" s="17">
        <v>80.900000000000006</v>
      </c>
      <c r="IC38" s="17">
        <v>85.482579999999999</v>
      </c>
      <c r="ID38" s="17">
        <v>95.918049999999994</v>
      </c>
      <c r="IE38" s="17">
        <v>-15.018050000000001</v>
      </c>
      <c r="IF38" s="17"/>
      <c r="IG38" s="17"/>
      <c r="IH38" s="17"/>
      <c r="II38" s="17">
        <v>0</v>
      </c>
      <c r="IJ38" s="17"/>
      <c r="IK38" s="17"/>
      <c r="IL38" s="17"/>
      <c r="IM38" s="17">
        <v>0</v>
      </c>
      <c r="IN38" s="17">
        <v>45.2</v>
      </c>
      <c r="IO38" s="17">
        <v>48.41648</v>
      </c>
      <c r="IP38" s="17">
        <v>48.41648</v>
      </c>
      <c r="IQ38" s="17">
        <v>-3.2164799999999998</v>
      </c>
      <c r="IR38" s="17"/>
      <c r="IS38" s="17"/>
      <c r="IT38" s="17"/>
      <c r="IU38" s="17">
        <v>0</v>
      </c>
      <c r="IV38" s="17"/>
      <c r="IW38" s="17"/>
      <c r="IX38" s="17"/>
      <c r="IY38" s="17">
        <v>0</v>
      </c>
      <c r="IZ38" s="17"/>
      <c r="JA38" s="17"/>
      <c r="JB38" s="17"/>
      <c r="JC38" s="17">
        <v>0</v>
      </c>
      <c r="JD38" s="17">
        <v>86.6</v>
      </c>
      <c r="JE38" s="17">
        <v>88.815600000000003</v>
      </c>
      <c r="JF38" s="17">
        <v>88.815600000000003</v>
      </c>
      <c r="JG38" s="17">
        <v>-2.2155999999999998</v>
      </c>
      <c r="JH38" s="17">
        <v>168.2</v>
      </c>
      <c r="JI38" s="17">
        <v>183.19533000000001</v>
      </c>
      <c r="JJ38" s="17">
        <v>183.19533000000001</v>
      </c>
      <c r="JK38" s="17">
        <v>-14.995329999999999</v>
      </c>
      <c r="JL38" s="17"/>
      <c r="JM38" s="17"/>
      <c r="JN38" s="17"/>
      <c r="JO38" s="17">
        <v>0</v>
      </c>
      <c r="JP38" s="17">
        <v>197.6</v>
      </c>
      <c r="JQ38" s="17">
        <v>183.19533000000001</v>
      </c>
      <c r="JR38" s="17">
        <v>183.19533000000001</v>
      </c>
      <c r="JS38" s="17">
        <v>14.404669999999999</v>
      </c>
      <c r="JT38" s="17">
        <v>177.3</v>
      </c>
      <c r="JU38" s="17">
        <v>183.19533000000001</v>
      </c>
      <c r="JV38" s="17">
        <v>183.19533000000001</v>
      </c>
      <c r="JW38" s="17">
        <v>-5.8953300000000004</v>
      </c>
      <c r="JX38" s="17">
        <v>73</v>
      </c>
      <c r="JY38" s="17">
        <v>74.215509999999995</v>
      </c>
      <c r="JZ38" s="17">
        <v>0</v>
      </c>
      <c r="KA38" s="17">
        <v>73</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214.4</v>
      </c>
      <c r="LI38" s="17">
        <v>226.88194999999999</v>
      </c>
      <c r="LJ38" s="17">
        <v>226.88194999999999</v>
      </c>
      <c r="LK38" s="17">
        <v>-12.481949999999999</v>
      </c>
      <c r="LL38" s="17">
        <v>132.9</v>
      </c>
      <c r="LM38" s="17">
        <v>133.67995999999999</v>
      </c>
      <c r="LN38" s="17">
        <v>133.67995999999999</v>
      </c>
      <c r="LO38" s="17">
        <v>-0.77995999999999999</v>
      </c>
      <c r="LP38" s="17">
        <v>65.2</v>
      </c>
      <c r="LQ38" s="17">
        <v>67.461460000000002</v>
      </c>
      <c r="LR38" s="17">
        <v>67.461460000000002</v>
      </c>
      <c r="LS38" s="17">
        <v>-2.26146</v>
      </c>
      <c r="LT38" s="17">
        <v>80.5</v>
      </c>
      <c r="LU38" s="17">
        <v>78.567999999999998</v>
      </c>
      <c r="LV38" s="17">
        <v>78.567999999999998</v>
      </c>
      <c r="LW38" s="17">
        <v>1.9319999999999999</v>
      </c>
      <c r="LX38" s="17">
        <v>30.3</v>
      </c>
      <c r="LY38" s="17">
        <v>30.097560000000001</v>
      </c>
      <c r="LZ38" s="17">
        <v>30.097560000000001</v>
      </c>
      <c r="MA38" s="17">
        <v>0.20244000000000001</v>
      </c>
      <c r="MB38" s="17">
        <v>0</v>
      </c>
      <c r="MC38" s="17"/>
      <c r="MD38" s="17"/>
      <c r="ME38" s="17">
        <v>0</v>
      </c>
      <c r="MF38" s="17"/>
      <c r="MG38" s="17"/>
      <c r="MH38" s="17"/>
      <c r="MI38" s="17">
        <v>0</v>
      </c>
      <c r="MJ38" s="17"/>
      <c r="MK38" s="17"/>
      <c r="ML38" s="17"/>
      <c r="MM38" s="17">
        <v>0</v>
      </c>
      <c r="MN38" s="17">
        <v>142.19999999999999</v>
      </c>
      <c r="MO38" s="17">
        <v>149.774</v>
      </c>
      <c r="MP38" s="17">
        <v>149.774</v>
      </c>
      <c r="MQ38" s="17">
        <v>-7.5739999999999998</v>
      </c>
      <c r="MR38" s="17">
        <v>144.30000000000001</v>
      </c>
      <c r="MS38" s="17">
        <v>149.774</v>
      </c>
      <c r="MT38" s="17">
        <v>149.774</v>
      </c>
      <c r="MU38" s="17">
        <v>-5.4740000000000002</v>
      </c>
      <c r="MV38" s="17">
        <v>145.80000000000001</v>
      </c>
      <c r="MW38" s="17">
        <v>149.774</v>
      </c>
      <c r="MX38" s="17">
        <v>149.774</v>
      </c>
      <c r="MY38" s="17">
        <v>-3.9740000000000002</v>
      </c>
      <c r="MZ38" s="17">
        <v>184.6</v>
      </c>
      <c r="NA38" s="17">
        <v>105.16157</v>
      </c>
      <c r="NB38" s="17"/>
      <c r="NC38" s="17">
        <v>184.6</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0.4</v>
      </c>
      <c r="OC38" s="17">
        <v>0.78600000000000003</v>
      </c>
      <c r="OD38" s="17">
        <v>0.78600000000000003</v>
      </c>
      <c r="OE38" s="17">
        <v>-0.38600000000000001</v>
      </c>
      <c r="OF38" s="17">
        <v>96.6</v>
      </c>
      <c r="OG38" s="17">
        <v>100.7</v>
      </c>
      <c r="OH38" s="17">
        <v>77.221000000000004</v>
      </c>
      <c r="OI38" s="17">
        <v>19.379000000000001</v>
      </c>
      <c r="OJ38" s="17">
        <v>11.4</v>
      </c>
      <c r="OK38" s="17">
        <v>26.062000000000001</v>
      </c>
      <c r="OL38" s="17">
        <v>26.062000000000001</v>
      </c>
      <c r="OM38" s="17">
        <v>-14.662000000000001</v>
      </c>
      <c r="ON38" s="17">
        <v>9.4</v>
      </c>
      <c r="OO38" s="17">
        <v>3.1840000000000002</v>
      </c>
      <c r="OP38" s="17">
        <v>3.1840000000000002</v>
      </c>
      <c r="OQ38" s="17">
        <v>6.2160000000000002</v>
      </c>
      <c r="OR38" s="17">
        <v>0.1</v>
      </c>
      <c r="OS38" s="17">
        <v>0.1</v>
      </c>
      <c r="OT38" s="17">
        <v>0.1</v>
      </c>
      <c r="OU38" s="17">
        <v>0</v>
      </c>
      <c r="OV38" s="17">
        <v>20</v>
      </c>
      <c r="OW38" s="17">
        <v>17.560980000000001</v>
      </c>
      <c r="OX38" s="17">
        <v>17.560980000000001</v>
      </c>
      <c r="OY38" s="17">
        <v>2.4390200000000002</v>
      </c>
      <c r="OZ38" s="17">
        <v>9.9</v>
      </c>
      <c r="PA38" s="17">
        <v>9.9830000000000005</v>
      </c>
      <c r="PB38" s="17">
        <v>9.9830000000000005</v>
      </c>
      <c r="PC38" s="17">
        <v>-8.3000000000000004E-2</v>
      </c>
      <c r="PD38" s="17">
        <v>5.4</v>
      </c>
      <c r="PE38" s="17">
        <v>5.67</v>
      </c>
      <c r="PF38" s="17">
        <v>5.67</v>
      </c>
      <c r="PG38" s="17">
        <v>-0.27</v>
      </c>
      <c r="PH38" s="17">
        <v>1.2</v>
      </c>
      <c r="PI38" s="17">
        <v>1.23</v>
      </c>
      <c r="PJ38" s="17">
        <v>1.23</v>
      </c>
      <c r="PK38" s="17">
        <v>-0.03</v>
      </c>
      <c r="PL38" s="17">
        <v>3.1</v>
      </c>
      <c r="PM38" s="17">
        <v>3.4</v>
      </c>
      <c r="PN38" s="17">
        <v>3.4</v>
      </c>
      <c r="PO38" s="17">
        <v>-0.3</v>
      </c>
      <c r="PP38" s="17">
        <v>5</v>
      </c>
      <c r="PQ38" s="17">
        <v>4.7</v>
      </c>
      <c r="PR38" s="17">
        <v>4.7</v>
      </c>
      <c r="PS38" s="17">
        <v>0.3</v>
      </c>
      <c r="PT38" s="17">
        <v>20.5</v>
      </c>
      <c r="PU38" s="17">
        <v>19.5122</v>
      </c>
      <c r="PV38" s="17">
        <v>19.5122</v>
      </c>
      <c r="PW38" s="17">
        <v>0.98780000000000001</v>
      </c>
      <c r="PX38" s="17">
        <v>20</v>
      </c>
      <c r="PY38" s="17">
        <v>19.5122</v>
      </c>
      <c r="PZ38" s="17">
        <v>19.5122</v>
      </c>
      <c r="QA38" s="17">
        <v>0.48780000000000001</v>
      </c>
      <c r="QB38" s="17">
        <v>19.100000000000001</v>
      </c>
      <c r="QC38" s="17">
        <v>19</v>
      </c>
      <c r="QD38" s="17">
        <v>17.560980000000001</v>
      </c>
      <c r="QE38" s="17">
        <v>1.5390200000000001</v>
      </c>
      <c r="QF38" s="17">
        <v>3.6</v>
      </c>
      <c r="QG38" s="17">
        <v>3.5</v>
      </c>
      <c r="QH38" s="17">
        <v>3.5</v>
      </c>
      <c r="QI38" s="17">
        <v>0.1</v>
      </c>
      <c r="QJ38" s="17">
        <v>9.3000000000000007</v>
      </c>
      <c r="QK38" s="17">
        <v>9.1999999999999993</v>
      </c>
      <c r="QL38" s="17">
        <v>9.1999999999999993</v>
      </c>
      <c r="QM38" s="17">
        <v>0.1</v>
      </c>
      <c r="QN38" s="17">
        <v>4.0999999999999996</v>
      </c>
      <c r="QO38" s="17">
        <v>11.009</v>
      </c>
      <c r="QP38" s="17">
        <v>11.009</v>
      </c>
      <c r="QQ38" s="17">
        <v>-6.9089999999999998</v>
      </c>
      <c r="QR38" s="17">
        <v>6</v>
      </c>
      <c r="QS38" s="17">
        <v>14.301</v>
      </c>
      <c r="QT38" s="17">
        <v>14.301</v>
      </c>
      <c r="QU38" s="17">
        <v>-8.3010000000000002</v>
      </c>
      <c r="QV38" s="17">
        <v>20.9</v>
      </c>
      <c r="QW38" s="17">
        <v>18.170999999999999</v>
      </c>
      <c r="QX38" s="17">
        <v>18.170999999999999</v>
      </c>
      <c r="QY38" s="17">
        <v>2.7290000000000001</v>
      </c>
      <c r="QZ38" s="17">
        <v>60.7</v>
      </c>
      <c r="RA38" s="17">
        <v>64</v>
      </c>
      <c r="RB38" s="17">
        <v>63.076999999999998</v>
      </c>
      <c r="RC38" s="17">
        <v>-2.3769999999999998</v>
      </c>
      <c r="RD38" s="17">
        <v>4.4000000000000004</v>
      </c>
      <c r="RE38" s="17">
        <v>4.2</v>
      </c>
      <c r="RF38" s="17">
        <v>4.2</v>
      </c>
      <c r="RG38" s="17">
        <v>0.2</v>
      </c>
      <c r="RH38" s="17">
        <v>0.7</v>
      </c>
      <c r="RI38" s="17"/>
      <c r="RJ38" s="17">
        <v>0</v>
      </c>
      <c r="RK38" s="17">
        <v>0.7</v>
      </c>
      <c r="RL38" s="17">
        <v>2.4</v>
      </c>
      <c r="RM38" s="17">
        <v>1.2</v>
      </c>
      <c r="RN38" s="17">
        <v>1.2</v>
      </c>
      <c r="RO38" s="17">
        <v>1.2</v>
      </c>
      <c r="RP38" s="17"/>
      <c r="RQ38" s="17"/>
      <c r="RR38" s="17"/>
      <c r="RS38" s="17">
        <v>0</v>
      </c>
      <c r="RT38" s="17">
        <v>1.1000000000000001</v>
      </c>
      <c r="RU38" s="17">
        <v>1.6319999999999999</v>
      </c>
      <c r="RV38" s="17">
        <v>1.6319999999999999</v>
      </c>
      <c r="RW38" s="17">
        <v>-0.53200000000000003</v>
      </c>
      <c r="RX38" s="17">
        <v>3.3</v>
      </c>
      <c r="RY38" s="17">
        <v>3.3</v>
      </c>
      <c r="RZ38" s="17">
        <v>3.3</v>
      </c>
      <c r="SA38" s="17">
        <v>0</v>
      </c>
      <c r="SB38" s="17">
        <v>20.2</v>
      </c>
      <c r="SC38" s="17">
        <v>19.869240000000001</v>
      </c>
      <c r="SD38" s="17">
        <v>19.869240000000001</v>
      </c>
      <c r="SE38" s="17">
        <v>0.33076</v>
      </c>
      <c r="SF38" s="17">
        <v>3</v>
      </c>
      <c r="SG38" s="17">
        <v>2</v>
      </c>
      <c r="SH38" s="17">
        <v>2</v>
      </c>
      <c r="SI38" s="17">
        <v>1</v>
      </c>
      <c r="SJ38" s="17">
        <v>0</v>
      </c>
      <c r="SK38" s="17"/>
      <c r="SL38" s="17">
        <v>0.7</v>
      </c>
      <c r="SM38" s="17">
        <v>-0.7</v>
      </c>
      <c r="SN38" s="17">
        <v>19.8</v>
      </c>
      <c r="SO38" s="17">
        <v>20</v>
      </c>
      <c r="SP38" s="17">
        <v>19.21951</v>
      </c>
      <c r="SQ38" s="17">
        <v>0.58048999999999995</v>
      </c>
      <c r="SR38" s="17">
        <v>9.5</v>
      </c>
      <c r="SS38" s="17">
        <v>9.5</v>
      </c>
      <c r="ST38" s="17">
        <v>9.5</v>
      </c>
      <c r="SU38" s="17">
        <v>0</v>
      </c>
      <c r="SV38" s="17">
        <v>19.5</v>
      </c>
      <c r="SW38" s="17">
        <v>20</v>
      </c>
      <c r="SX38" s="17">
        <v>18.53659</v>
      </c>
      <c r="SY38" s="17">
        <v>0.96340999999999999</v>
      </c>
      <c r="SZ38" s="17">
        <v>20.3</v>
      </c>
      <c r="TA38" s="17">
        <v>19.5122</v>
      </c>
      <c r="TB38" s="17">
        <v>19.5122</v>
      </c>
      <c r="TC38" s="17">
        <v>0.78779999999999994</v>
      </c>
      <c r="TD38" s="17">
        <v>19.899999999999999</v>
      </c>
      <c r="TE38" s="17">
        <v>20</v>
      </c>
      <c r="TF38" s="17">
        <v>19.317070000000001</v>
      </c>
      <c r="TG38" s="17">
        <v>0.58292999999999995</v>
      </c>
      <c r="TH38" s="17">
        <v>28.1</v>
      </c>
      <c r="TI38" s="17">
        <v>24.649000000000001</v>
      </c>
      <c r="TJ38" s="17">
        <v>24.649000000000001</v>
      </c>
      <c r="TK38" s="17">
        <v>3.4510000000000001</v>
      </c>
      <c r="TL38" s="17">
        <v>74.2</v>
      </c>
      <c r="TM38" s="17">
        <v>55.6</v>
      </c>
      <c r="TN38" s="17">
        <v>70.629000000000005</v>
      </c>
      <c r="TO38" s="17">
        <v>3.5710000000000002</v>
      </c>
      <c r="TP38" s="17">
        <v>3.7</v>
      </c>
      <c r="TQ38" s="17">
        <v>14.444000000000001</v>
      </c>
      <c r="TR38" s="17">
        <v>14.444000000000001</v>
      </c>
      <c r="TS38" s="17">
        <v>-10.744</v>
      </c>
      <c r="TT38" s="17">
        <v>36.6</v>
      </c>
      <c r="TU38" s="17">
        <v>37.1</v>
      </c>
      <c r="TV38" s="17">
        <v>24.736999999999998</v>
      </c>
      <c r="TW38" s="17">
        <v>11.863</v>
      </c>
      <c r="TX38" s="17">
        <v>65.599999999999994</v>
      </c>
      <c r="TY38" s="17">
        <v>39.200000000000003</v>
      </c>
      <c r="TZ38" s="17">
        <v>33.375</v>
      </c>
      <c r="UA38" s="17">
        <v>32.225000000000001</v>
      </c>
      <c r="UB38" s="17">
        <v>4.3</v>
      </c>
      <c r="UC38" s="17">
        <v>4.1070000000000002</v>
      </c>
      <c r="UD38" s="17">
        <v>4.1070000000000002</v>
      </c>
      <c r="UE38" s="17">
        <v>0.193</v>
      </c>
      <c r="UF38" s="17">
        <v>2.2999999999999998</v>
      </c>
      <c r="UG38" s="17">
        <v>3.355</v>
      </c>
      <c r="UH38" s="17">
        <v>3.355</v>
      </c>
      <c r="UI38" s="17">
        <v>-1.0549999999999999</v>
      </c>
      <c r="UJ38" s="17">
        <v>9.1</v>
      </c>
      <c r="UK38" s="17">
        <v>0</v>
      </c>
      <c r="UL38" s="17">
        <v>19.5122</v>
      </c>
      <c r="UM38" s="17">
        <v>-10.4122</v>
      </c>
      <c r="UN38" s="17">
        <v>7.1</v>
      </c>
      <c r="UO38" s="17">
        <v>8</v>
      </c>
      <c r="UP38" s="17">
        <v>8</v>
      </c>
      <c r="UQ38" s="17">
        <v>-0.9</v>
      </c>
      <c r="UR38" s="17">
        <v>9.1</v>
      </c>
      <c r="US38" s="17">
        <v>8.4</v>
      </c>
      <c r="UT38" s="17">
        <v>8.4</v>
      </c>
      <c r="UU38" s="17">
        <v>0.7</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9.5</v>
      </c>
      <c r="VI38" s="17">
        <v>4.2380000000000004</v>
      </c>
      <c r="VJ38" s="17">
        <v>4.2380000000000004</v>
      </c>
      <c r="VK38" s="17">
        <v>5.2619999999999996</v>
      </c>
      <c r="VL38" s="17">
        <v>40.17</v>
      </c>
      <c r="VM38" s="17">
        <v>43</v>
      </c>
      <c r="VN38" s="17">
        <v>43</v>
      </c>
      <c r="VO38" s="17">
        <v>-2.83</v>
      </c>
      <c r="VP38" s="17">
        <v>3.7</v>
      </c>
      <c r="VQ38" s="17">
        <v>5.383</v>
      </c>
      <c r="VR38" s="17">
        <v>5.383</v>
      </c>
      <c r="VS38" s="17">
        <v>-1.6830000000000001</v>
      </c>
      <c r="VT38" s="17">
        <v>16.899999999999999</v>
      </c>
      <c r="VU38" s="17">
        <v>37.9</v>
      </c>
      <c r="VV38" s="17">
        <v>64.790000000000006</v>
      </c>
      <c r="VW38" s="17">
        <v>-47.89</v>
      </c>
      <c r="VX38" s="17">
        <v>0.6</v>
      </c>
      <c r="VY38" s="17">
        <v>0.6</v>
      </c>
      <c r="VZ38" s="17">
        <v>0.6</v>
      </c>
      <c r="WA38" s="17">
        <v>0</v>
      </c>
      <c r="WB38" s="17">
        <v>52.7</v>
      </c>
      <c r="WC38" s="17">
        <v>94.171000000000006</v>
      </c>
      <c r="WD38" s="17">
        <v>94.171000000000006</v>
      </c>
      <c r="WE38" s="17">
        <v>-41.470999999999997</v>
      </c>
      <c r="WF38" s="17">
        <v>54.3</v>
      </c>
      <c r="WG38" s="17">
        <v>111.5</v>
      </c>
      <c r="WH38" s="17">
        <v>105.71</v>
      </c>
      <c r="WI38" s="17">
        <v>-51.41</v>
      </c>
      <c r="WJ38" s="17">
        <v>14.1</v>
      </c>
      <c r="WK38" s="17">
        <v>21.2</v>
      </c>
      <c r="WL38" s="17">
        <v>25.26</v>
      </c>
      <c r="WM38" s="17">
        <v>-11.16</v>
      </c>
      <c r="WN38" s="17">
        <v>3.7</v>
      </c>
      <c r="WO38" s="17">
        <v>9.3339999999999996</v>
      </c>
      <c r="WP38" s="17">
        <v>9.3339999999999996</v>
      </c>
      <c r="WQ38" s="17">
        <v>-5.6340000000000003</v>
      </c>
      <c r="WR38" s="17">
        <v>8.4</v>
      </c>
      <c r="WS38" s="17">
        <v>8.4</v>
      </c>
      <c r="WT38" s="17">
        <v>8.4</v>
      </c>
      <c r="WU38" s="17">
        <v>0</v>
      </c>
      <c r="WV38" s="17">
        <v>20</v>
      </c>
      <c r="WW38" s="17">
        <v>20</v>
      </c>
      <c r="WX38" s="17">
        <v>19.317070000000001</v>
      </c>
      <c r="WY38" s="17">
        <v>0.68293000000000004</v>
      </c>
      <c r="WZ38" s="17"/>
      <c r="XA38" s="17"/>
      <c r="XB38" s="17"/>
      <c r="XC38" s="17">
        <v>0</v>
      </c>
      <c r="XD38" s="17">
        <v>41.9</v>
      </c>
      <c r="XE38" s="17">
        <v>47.172409999999999</v>
      </c>
      <c r="XF38" s="17">
        <v>38</v>
      </c>
      <c r="XG38" s="17">
        <v>3.9</v>
      </c>
      <c r="XH38" s="17">
        <v>29.8</v>
      </c>
      <c r="XI38" s="17">
        <v>24.827590000000001</v>
      </c>
      <c r="XJ38" s="17">
        <v>20</v>
      </c>
      <c r="XK38" s="17">
        <v>9.8000000000000007</v>
      </c>
      <c r="XL38" s="17">
        <v>28.3</v>
      </c>
      <c r="XM38" s="17">
        <v>29.184000000000001</v>
      </c>
      <c r="XN38" s="17">
        <v>29.184000000000001</v>
      </c>
      <c r="XO38" s="17">
        <v>-0.88400000000000001</v>
      </c>
      <c r="XP38" s="17">
        <v>3.2</v>
      </c>
      <c r="XQ38" s="17">
        <v>2.8159999999999998</v>
      </c>
      <c r="XR38" s="17">
        <v>2.8159999999999998</v>
      </c>
      <c r="XS38" s="17">
        <v>0.38400000000000001</v>
      </c>
      <c r="XT38" s="17">
        <v>16.100000000000001</v>
      </c>
      <c r="XU38" s="17">
        <v>17</v>
      </c>
      <c r="XV38" s="17">
        <v>14</v>
      </c>
      <c r="XW38" s="17">
        <v>2.1</v>
      </c>
      <c r="XX38" s="17"/>
      <c r="XY38" s="17"/>
      <c r="XZ38" s="17"/>
      <c r="YA38" s="17">
        <v>0</v>
      </c>
      <c r="YB38" s="17"/>
      <c r="YC38" s="17"/>
      <c r="YD38" s="17"/>
      <c r="YE38" s="17">
        <v>0</v>
      </c>
    </row>
    <row r="39" spans="1:655" ht="24" customHeight="1">
      <c r="A39" s="1"/>
      <c r="B39" s="16" t="s">
        <v>60</v>
      </c>
      <c r="C39" s="16" t="s">
        <v>897</v>
      </c>
      <c r="D39" s="17"/>
      <c r="E39" s="17"/>
      <c r="F39" s="17"/>
      <c r="G39" s="17">
        <v>0</v>
      </c>
      <c r="H39" s="17"/>
      <c r="I39" s="17"/>
      <c r="J39" s="17"/>
      <c r="K39" s="17">
        <v>0</v>
      </c>
      <c r="L39" s="17"/>
      <c r="M39" s="17"/>
      <c r="N39" s="17"/>
      <c r="O39" s="17">
        <v>0</v>
      </c>
      <c r="P39" s="17">
        <v>650.79999999999995</v>
      </c>
      <c r="Q39" s="17">
        <v>646.79789000000005</v>
      </c>
      <c r="R39" s="17">
        <v>646.79789000000005</v>
      </c>
      <c r="S39" s="17">
        <v>4.0021100000000001</v>
      </c>
      <c r="T39" s="17">
        <v>215.4</v>
      </c>
      <c r="U39" s="17">
        <v>211.44126</v>
      </c>
      <c r="V39" s="17">
        <v>211.44126</v>
      </c>
      <c r="W39" s="17">
        <v>3.9587400000000001</v>
      </c>
      <c r="X39" s="17"/>
      <c r="Y39" s="17"/>
      <c r="Z39" s="17"/>
      <c r="AA39" s="17">
        <v>0</v>
      </c>
      <c r="AB39" s="17"/>
      <c r="AC39" s="17"/>
      <c r="AD39" s="17"/>
      <c r="AE39" s="17">
        <v>0</v>
      </c>
      <c r="AF39" s="17">
        <v>90.9</v>
      </c>
      <c r="AG39" s="17">
        <v>61.4039</v>
      </c>
      <c r="AH39" s="17">
        <v>92.226339999999993</v>
      </c>
      <c r="AI39" s="17">
        <v>-1.3263400000000001</v>
      </c>
      <c r="AJ39" s="17">
        <v>154.4</v>
      </c>
      <c r="AK39" s="17">
        <v>147.68004999999999</v>
      </c>
      <c r="AL39" s="17">
        <v>235.97717</v>
      </c>
      <c r="AM39" s="17">
        <v>-81.577169999999995</v>
      </c>
      <c r="AN39" s="17"/>
      <c r="AO39" s="17"/>
      <c r="AP39" s="17"/>
      <c r="AQ39" s="17">
        <v>0</v>
      </c>
      <c r="AR39" s="17"/>
      <c r="AS39" s="17"/>
      <c r="AT39" s="17"/>
      <c r="AU39" s="17">
        <v>0</v>
      </c>
      <c r="AV39" s="17">
        <v>144.19999999999999</v>
      </c>
      <c r="AW39" s="17">
        <v>157.33328</v>
      </c>
      <c r="AX39" s="17">
        <v>157.33328</v>
      </c>
      <c r="AY39" s="17">
        <v>-13.133279999999999</v>
      </c>
      <c r="AZ39" s="17">
        <v>144.1</v>
      </c>
      <c r="BA39" s="17">
        <v>157.33328</v>
      </c>
      <c r="BB39" s="17">
        <v>157.33328</v>
      </c>
      <c r="BC39" s="17">
        <v>-13.233280000000001</v>
      </c>
      <c r="BD39" s="17">
        <v>144</v>
      </c>
      <c r="BE39" s="17">
        <v>157.33328</v>
      </c>
      <c r="BF39" s="17">
        <v>157.33328</v>
      </c>
      <c r="BG39" s="17">
        <v>-13.33328</v>
      </c>
      <c r="BH39" s="17">
        <v>250</v>
      </c>
      <c r="BI39" s="17">
        <v>235.99993000000001</v>
      </c>
      <c r="BJ39" s="17">
        <v>235.99993000000001</v>
      </c>
      <c r="BK39" s="17">
        <v>14.000069999999999</v>
      </c>
      <c r="BL39" s="17">
        <v>199.3</v>
      </c>
      <c r="BM39" s="17">
        <v>195.12200999999999</v>
      </c>
      <c r="BN39" s="17">
        <v>195.12200999999999</v>
      </c>
      <c r="BO39" s="17">
        <v>4.1779900000000003</v>
      </c>
      <c r="BP39" s="17">
        <v>107.6</v>
      </c>
      <c r="BQ39" s="17">
        <v>97.561000000000007</v>
      </c>
      <c r="BR39" s="17">
        <v>97.561000000000007</v>
      </c>
      <c r="BS39" s="17">
        <v>10.039</v>
      </c>
      <c r="BT39" s="17">
        <v>560.4</v>
      </c>
      <c r="BU39" s="17">
        <v>568.29854</v>
      </c>
      <c r="BV39" s="17">
        <v>568.29854</v>
      </c>
      <c r="BW39" s="17">
        <v>-7.8985399999999997</v>
      </c>
      <c r="BX39" s="17">
        <v>10.5</v>
      </c>
      <c r="BY39" s="17">
        <v>10.561999999999999</v>
      </c>
      <c r="BZ39" s="17">
        <v>10.561999999999999</v>
      </c>
      <c r="CA39" s="17">
        <v>-6.2E-2</v>
      </c>
      <c r="CB39" s="17"/>
      <c r="CC39" s="17"/>
      <c r="CD39" s="17"/>
      <c r="CE39" s="17">
        <v>0</v>
      </c>
      <c r="CF39" s="17"/>
      <c r="CG39" s="17"/>
      <c r="CH39" s="17"/>
      <c r="CI39" s="17">
        <v>0</v>
      </c>
      <c r="CJ39" s="17"/>
      <c r="CK39" s="17"/>
      <c r="CL39" s="17"/>
      <c r="CM39" s="17">
        <v>0</v>
      </c>
      <c r="CN39" s="17"/>
      <c r="CO39" s="17"/>
      <c r="CP39" s="17"/>
      <c r="CQ39" s="17">
        <v>0</v>
      </c>
      <c r="CR39" s="17">
        <v>168.4</v>
      </c>
      <c r="CS39" s="17">
        <v>164.70732000000001</v>
      </c>
      <c r="CT39" s="17">
        <v>164.70732000000001</v>
      </c>
      <c r="CU39" s="17">
        <v>3.6926800000000002</v>
      </c>
      <c r="CV39" s="17">
        <v>7.7</v>
      </c>
      <c r="CW39" s="17">
        <v>7.6877500000000003</v>
      </c>
      <c r="CX39" s="17">
        <v>7.6877500000000003</v>
      </c>
      <c r="CY39" s="17">
        <v>1.225E-2</v>
      </c>
      <c r="CZ39" s="17">
        <v>3.7</v>
      </c>
      <c r="DA39" s="17">
        <v>4.2199</v>
      </c>
      <c r="DB39" s="17">
        <v>4.2199</v>
      </c>
      <c r="DC39" s="17">
        <v>-0.51990000000000003</v>
      </c>
      <c r="DD39" s="17">
        <v>21.7</v>
      </c>
      <c r="DE39" s="17">
        <v>22.49822</v>
      </c>
      <c r="DF39" s="17"/>
      <c r="DG39" s="17">
        <v>21.7</v>
      </c>
      <c r="DH39" s="17">
        <v>6.3</v>
      </c>
      <c r="DI39" s="17">
        <v>6.8787000000000003</v>
      </c>
      <c r="DJ39" s="17">
        <v>6.8787000000000003</v>
      </c>
      <c r="DK39" s="17">
        <v>-0.57869999999999999</v>
      </c>
      <c r="DL39" s="17">
        <v>10.199999999999999</v>
      </c>
      <c r="DM39" s="17">
        <v>9.9997900000000008</v>
      </c>
      <c r="DN39" s="17">
        <v>9.9997900000000008</v>
      </c>
      <c r="DO39" s="17">
        <v>0.20021</v>
      </c>
      <c r="DP39" s="17">
        <v>100.2</v>
      </c>
      <c r="DQ39" s="17">
        <v>95.124009999999998</v>
      </c>
      <c r="DR39" s="17">
        <v>143</v>
      </c>
      <c r="DS39" s="17">
        <v>-42.8</v>
      </c>
      <c r="DT39" s="17">
        <v>6.1</v>
      </c>
      <c r="DU39" s="17">
        <v>8.9130000000000003</v>
      </c>
      <c r="DV39" s="17">
        <v>8.9130000000000003</v>
      </c>
      <c r="DW39" s="17">
        <v>-2.8130000000000002</v>
      </c>
      <c r="DX39" s="17"/>
      <c r="DY39" s="17"/>
      <c r="DZ39" s="17"/>
      <c r="EA39" s="17">
        <v>0</v>
      </c>
      <c r="EB39" s="17"/>
      <c r="EC39" s="17"/>
      <c r="ED39" s="17"/>
      <c r="EE39" s="17">
        <v>0</v>
      </c>
      <c r="EF39" s="17"/>
      <c r="EG39" s="17"/>
      <c r="EH39" s="17"/>
      <c r="EI39" s="17">
        <v>0</v>
      </c>
      <c r="EJ39" s="17">
        <v>110.8</v>
      </c>
      <c r="EK39" s="17">
        <v>112.90537</v>
      </c>
      <c r="EL39" s="17">
        <v>112.90537</v>
      </c>
      <c r="EM39" s="17">
        <v>-2.1053700000000002</v>
      </c>
      <c r="EN39" s="17">
        <v>223.7</v>
      </c>
      <c r="EO39" s="17">
        <v>221.55625000000001</v>
      </c>
      <c r="EP39" s="17">
        <v>221.55625000000001</v>
      </c>
      <c r="EQ39" s="17">
        <v>2.1437499999999998</v>
      </c>
      <c r="ER39" s="17"/>
      <c r="ES39" s="17"/>
      <c r="ET39" s="17"/>
      <c r="EU39" s="17">
        <v>0</v>
      </c>
      <c r="EV39" s="17"/>
      <c r="EW39" s="17"/>
      <c r="EX39" s="17"/>
      <c r="EY39" s="17">
        <v>0</v>
      </c>
      <c r="EZ39" s="17"/>
      <c r="FA39" s="17"/>
      <c r="FB39" s="17"/>
      <c r="FC39" s="17">
        <v>0</v>
      </c>
      <c r="FD39" s="17">
        <v>6.4</v>
      </c>
      <c r="FE39" s="17">
        <v>6.39</v>
      </c>
      <c r="FF39" s="17">
        <v>6.39</v>
      </c>
      <c r="FG39" s="17">
        <v>0.01</v>
      </c>
      <c r="FH39" s="17">
        <v>460.3</v>
      </c>
      <c r="FI39" s="17">
        <v>458.87804999999997</v>
      </c>
      <c r="FJ39" s="17">
        <v>458.87804999999997</v>
      </c>
      <c r="FK39" s="17">
        <v>1.42195</v>
      </c>
      <c r="FL39" s="17">
        <v>81.8</v>
      </c>
      <c r="FM39" s="17">
        <v>80.422510000000003</v>
      </c>
      <c r="FN39" s="17">
        <v>80.422510000000003</v>
      </c>
      <c r="FO39" s="17">
        <v>1.3774900000000001</v>
      </c>
      <c r="FP39" s="17">
        <v>146.5</v>
      </c>
      <c r="FQ39" s="17">
        <v>148.62634</v>
      </c>
      <c r="FR39" s="17">
        <v>148.62634</v>
      </c>
      <c r="FS39" s="17">
        <v>-2.1263399999999999</v>
      </c>
      <c r="FT39" s="17">
        <v>42.2</v>
      </c>
      <c r="FU39" s="17">
        <v>41.498959999999997</v>
      </c>
      <c r="FV39" s="17">
        <v>41.498959999999997</v>
      </c>
      <c r="FW39" s="17">
        <v>0.70104</v>
      </c>
      <c r="FX39" s="17">
        <v>18.5</v>
      </c>
      <c r="FY39" s="17">
        <v>19.28585</v>
      </c>
      <c r="FZ39" s="17">
        <v>19.28585</v>
      </c>
      <c r="GA39" s="17">
        <v>-0.78585000000000005</v>
      </c>
      <c r="GB39" s="17">
        <v>19.7</v>
      </c>
      <c r="GC39" s="17">
        <v>20</v>
      </c>
      <c r="GD39" s="17">
        <v>19.317070000000001</v>
      </c>
      <c r="GE39" s="17">
        <v>0.38292999999999999</v>
      </c>
      <c r="GF39" s="17">
        <v>91.8</v>
      </c>
      <c r="GG39" s="17">
        <v>87.657560000000004</v>
      </c>
      <c r="GH39" s="17">
        <v>87.657560000000004</v>
      </c>
      <c r="GI39" s="17">
        <v>4.1424399999999997</v>
      </c>
      <c r="GJ39" s="17"/>
      <c r="GK39" s="17">
        <v>0</v>
      </c>
      <c r="GL39" s="17">
        <v>159.00864000000001</v>
      </c>
      <c r="GM39" s="17">
        <v>-159.00864000000001</v>
      </c>
      <c r="GN39" s="17">
        <v>126</v>
      </c>
      <c r="GO39" s="17">
        <v>174.47546</v>
      </c>
      <c r="GP39" s="17">
        <v>0</v>
      </c>
      <c r="GQ39" s="17">
        <v>126</v>
      </c>
      <c r="GR39" s="17"/>
      <c r="GS39" s="17"/>
      <c r="GT39" s="17"/>
      <c r="GU39" s="17">
        <v>0</v>
      </c>
      <c r="GV39" s="17">
        <v>109.6</v>
      </c>
      <c r="GW39" s="17">
        <v>110.91316999999999</v>
      </c>
      <c r="GX39" s="17">
        <v>110.91316999999999</v>
      </c>
      <c r="GY39" s="17">
        <v>-1.3131699999999999</v>
      </c>
      <c r="GZ39" s="17">
        <v>7.6</v>
      </c>
      <c r="HA39" s="17">
        <v>9.09</v>
      </c>
      <c r="HB39" s="17">
        <v>9.09</v>
      </c>
      <c r="HC39" s="17">
        <v>-1.49</v>
      </c>
      <c r="HD39" s="17">
        <v>6.6</v>
      </c>
      <c r="HE39" s="17">
        <v>4.9745499999999998</v>
      </c>
      <c r="HF39" s="17">
        <v>9.9490999999999996</v>
      </c>
      <c r="HG39" s="17">
        <v>-3.3491</v>
      </c>
      <c r="HH39" s="17">
        <v>46.9</v>
      </c>
      <c r="HI39" s="17">
        <v>47.26634</v>
      </c>
      <c r="HJ39" s="17">
        <v>47.26634</v>
      </c>
      <c r="HK39" s="17">
        <v>-0.36634</v>
      </c>
      <c r="HL39" s="17">
        <v>20.3</v>
      </c>
      <c r="HM39" s="17">
        <v>20.036100000000001</v>
      </c>
      <c r="HN39" s="17">
        <v>20.036100000000001</v>
      </c>
      <c r="HO39" s="17">
        <v>0.26390000000000002</v>
      </c>
      <c r="HP39" s="17">
        <v>0</v>
      </c>
      <c r="HQ39" s="17">
        <v>3.8872599999999999</v>
      </c>
      <c r="HR39" s="17">
        <v>3.8872599999999999</v>
      </c>
      <c r="HS39" s="17">
        <v>-3.8872599999999999</v>
      </c>
      <c r="HT39" s="17">
        <v>38.5</v>
      </c>
      <c r="HU39" s="17">
        <v>34.419510000000002</v>
      </c>
      <c r="HV39" s="17">
        <v>34.419510000000002</v>
      </c>
      <c r="HW39" s="17">
        <v>4.0804900000000002</v>
      </c>
      <c r="HX39" s="17">
        <v>175.6</v>
      </c>
      <c r="HY39" s="17">
        <v>171.54185000000001</v>
      </c>
      <c r="HZ39" s="17">
        <v>171.54185000000001</v>
      </c>
      <c r="IA39" s="17">
        <v>4.0581500000000004</v>
      </c>
      <c r="IB39" s="17">
        <v>81.5</v>
      </c>
      <c r="IC39" s="17">
        <v>85.482579999999999</v>
      </c>
      <c r="ID39" s="17">
        <v>95.918049999999994</v>
      </c>
      <c r="IE39" s="17">
        <v>-14.418049999999999</v>
      </c>
      <c r="IF39" s="17"/>
      <c r="IG39" s="17"/>
      <c r="IH39" s="17"/>
      <c r="II39" s="17">
        <v>0</v>
      </c>
      <c r="IJ39" s="17"/>
      <c r="IK39" s="17"/>
      <c r="IL39" s="17"/>
      <c r="IM39" s="17">
        <v>0</v>
      </c>
      <c r="IN39" s="17">
        <v>45.5</v>
      </c>
      <c r="IO39" s="17">
        <v>48.41648</v>
      </c>
      <c r="IP39" s="17">
        <v>48.41648</v>
      </c>
      <c r="IQ39" s="17">
        <v>-2.91648</v>
      </c>
      <c r="IR39" s="17"/>
      <c r="IS39" s="17"/>
      <c r="IT39" s="17"/>
      <c r="IU39" s="17">
        <v>0</v>
      </c>
      <c r="IV39" s="17"/>
      <c r="IW39" s="17"/>
      <c r="IX39" s="17"/>
      <c r="IY39" s="17">
        <v>0</v>
      </c>
      <c r="IZ39" s="17"/>
      <c r="JA39" s="17"/>
      <c r="JB39" s="17"/>
      <c r="JC39" s="17">
        <v>0</v>
      </c>
      <c r="JD39" s="17">
        <v>87</v>
      </c>
      <c r="JE39" s="17">
        <v>88.815600000000003</v>
      </c>
      <c r="JF39" s="17">
        <v>88.815600000000003</v>
      </c>
      <c r="JG39" s="17">
        <v>-1.8156000000000001</v>
      </c>
      <c r="JH39" s="17">
        <v>167.6</v>
      </c>
      <c r="JI39" s="17">
        <v>183.19533000000001</v>
      </c>
      <c r="JJ39" s="17">
        <v>183.19533000000001</v>
      </c>
      <c r="JK39" s="17">
        <v>-15.595330000000001</v>
      </c>
      <c r="JL39" s="17"/>
      <c r="JM39" s="17"/>
      <c r="JN39" s="17"/>
      <c r="JO39" s="17">
        <v>0</v>
      </c>
      <c r="JP39" s="17">
        <v>197.8</v>
      </c>
      <c r="JQ39" s="17">
        <v>183.19533000000001</v>
      </c>
      <c r="JR39" s="17">
        <v>183.19533000000001</v>
      </c>
      <c r="JS39" s="17">
        <v>14.60467</v>
      </c>
      <c r="JT39" s="17">
        <v>176.6</v>
      </c>
      <c r="JU39" s="17">
        <v>183.19533000000001</v>
      </c>
      <c r="JV39" s="17">
        <v>183.19533000000001</v>
      </c>
      <c r="JW39" s="17">
        <v>-6.5953299999999997</v>
      </c>
      <c r="JX39" s="17">
        <v>72.8</v>
      </c>
      <c r="JY39" s="17">
        <v>74.215509999999995</v>
      </c>
      <c r="JZ39" s="17">
        <v>0</v>
      </c>
      <c r="KA39" s="17">
        <v>72.8</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4.7</v>
      </c>
      <c r="LE39" s="17">
        <v>3.9931199999999998</v>
      </c>
      <c r="LF39" s="17">
        <v>3.9931199999999998</v>
      </c>
      <c r="LG39" s="17">
        <v>0.70687999999999995</v>
      </c>
      <c r="LH39" s="17">
        <v>192.9</v>
      </c>
      <c r="LI39" s="17">
        <v>226.88194999999999</v>
      </c>
      <c r="LJ39" s="17">
        <v>226.88194999999999</v>
      </c>
      <c r="LK39" s="17">
        <v>-33.981949999999998</v>
      </c>
      <c r="LL39" s="17">
        <v>131.4</v>
      </c>
      <c r="LM39" s="17">
        <v>133.67995999999999</v>
      </c>
      <c r="LN39" s="17">
        <v>133.67995999999999</v>
      </c>
      <c r="LO39" s="17">
        <v>-2.27996</v>
      </c>
      <c r="LP39" s="17">
        <v>66</v>
      </c>
      <c r="LQ39" s="17">
        <v>67.461460000000002</v>
      </c>
      <c r="LR39" s="17">
        <v>67.461460000000002</v>
      </c>
      <c r="LS39" s="17">
        <v>-1.46146</v>
      </c>
      <c r="LT39" s="17">
        <v>79.8</v>
      </c>
      <c r="LU39" s="17">
        <v>78.567999999999998</v>
      </c>
      <c r="LV39" s="17">
        <v>78.567999999999998</v>
      </c>
      <c r="LW39" s="17">
        <v>1.232</v>
      </c>
      <c r="LX39" s="17">
        <v>30.5</v>
      </c>
      <c r="LY39" s="17">
        <v>30.097560000000001</v>
      </c>
      <c r="LZ39" s="17">
        <v>30.097560000000001</v>
      </c>
      <c r="MA39" s="17">
        <v>0.40244000000000002</v>
      </c>
      <c r="MB39" s="17">
        <v>0</v>
      </c>
      <c r="MC39" s="17"/>
      <c r="MD39" s="17"/>
      <c r="ME39" s="17">
        <v>0</v>
      </c>
      <c r="MF39" s="17"/>
      <c r="MG39" s="17"/>
      <c r="MH39" s="17"/>
      <c r="MI39" s="17">
        <v>0</v>
      </c>
      <c r="MJ39" s="17"/>
      <c r="MK39" s="17"/>
      <c r="ML39" s="17"/>
      <c r="MM39" s="17">
        <v>0</v>
      </c>
      <c r="MN39" s="17">
        <v>141.5</v>
      </c>
      <c r="MO39" s="17">
        <v>149.774</v>
      </c>
      <c r="MP39" s="17">
        <v>149.774</v>
      </c>
      <c r="MQ39" s="17">
        <v>-8.2739999999999991</v>
      </c>
      <c r="MR39" s="17">
        <v>143.6</v>
      </c>
      <c r="MS39" s="17">
        <v>149.774</v>
      </c>
      <c r="MT39" s="17">
        <v>149.774</v>
      </c>
      <c r="MU39" s="17">
        <v>-6.1740000000000004</v>
      </c>
      <c r="MV39" s="17">
        <v>146.5</v>
      </c>
      <c r="MW39" s="17">
        <v>149.774</v>
      </c>
      <c r="MX39" s="17">
        <v>149.774</v>
      </c>
      <c r="MY39" s="17">
        <v>-3.274</v>
      </c>
      <c r="MZ39" s="17">
        <v>184.3</v>
      </c>
      <c r="NA39" s="17">
        <v>128.09165999999999</v>
      </c>
      <c r="NB39" s="17"/>
      <c r="NC39" s="17">
        <v>184.3</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0.2</v>
      </c>
      <c r="OC39" s="17">
        <v>0.66100000000000003</v>
      </c>
      <c r="OD39" s="17">
        <v>0.66100000000000003</v>
      </c>
      <c r="OE39" s="17">
        <v>-0.46100000000000002</v>
      </c>
      <c r="OF39" s="17">
        <v>103.7</v>
      </c>
      <c r="OG39" s="17">
        <v>100.1</v>
      </c>
      <c r="OH39" s="17">
        <v>79.376999999999995</v>
      </c>
      <c r="OI39" s="17">
        <v>24.323</v>
      </c>
      <c r="OJ39" s="17">
        <v>18.100000000000001</v>
      </c>
      <c r="OK39" s="17">
        <v>23.928000000000001</v>
      </c>
      <c r="OL39" s="17">
        <v>23.928000000000001</v>
      </c>
      <c r="OM39" s="17">
        <v>-5.8280000000000003</v>
      </c>
      <c r="ON39" s="17">
        <v>7.9</v>
      </c>
      <c r="OO39" s="17">
        <v>2.3639999999999999</v>
      </c>
      <c r="OP39" s="17">
        <v>2.3639999999999999</v>
      </c>
      <c r="OQ39" s="17">
        <v>5.5359999999999996</v>
      </c>
      <c r="OR39" s="17">
        <v>0.1</v>
      </c>
      <c r="OS39" s="17">
        <v>0.1</v>
      </c>
      <c r="OT39" s="17">
        <v>0.1</v>
      </c>
      <c r="OU39" s="17">
        <v>0</v>
      </c>
      <c r="OV39" s="17">
        <v>20</v>
      </c>
      <c r="OW39" s="17">
        <v>17.560980000000001</v>
      </c>
      <c r="OX39" s="17">
        <v>17.560980000000001</v>
      </c>
      <c r="OY39" s="17">
        <v>2.4390200000000002</v>
      </c>
      <c r="OZ39" s="17">
        <v>9.9</v>
      </c>
      <c r="PA39" s="17">
        <v>9.9830000000000005</v>
      </c>
      <c r="PB39" s="17">
        <v>9.9830000000000005</v>
      </c>
      <c r="PC39" s="17">
        <v>-8.3000000000000004E-2</v>
      </c>
      <c r="PD39" s="17">
        <v>5.4</v>
      </c>
      <c r="PE39" s="17">
        <v>5.67</v>
      </c>
      <c r="PF39" s="17">
        <v>5.67</v>
      </c>
      <c r="PG39" s="17">
        <v>-0.27</v>
      </c>
      <c r="PH39" s="17">
        <v>1.2</v>
      </c>
      <c r="PI39" s="17">
        <v>1.23</v>
      </c>
      <c r="PJ39" s="17">
        <v>1.23</v>
      </c>
      <c r="PK39" s="17">
        <v>-0.03</v>
      </c>
      <c r="PL39" s="17">
        <v>3.1</v>
      </c>
      <c r="PM39" s="17">
        <v>3.4</v>
      </c>
      <c r="PN39" s="17">
        <v>3.4</v>
      </c>
      <c r="PO39" s="17">
        <v>-0.3</v>
      </c>
      <c r="PP39" s="17">
        <v>5.0999999999999996</v>
      </c>
      <c r="PQ39" s="17">
        <v>4.7</v>
      </c>
      <c r="PR39" s="17">
        <v>4.7</v>
      </c>
      <c r="PS39" s="17">
        <v>0.4</v>
      </c>
      <c r="PT39" s="17">
        <v>20.7</v>
      </c>
      <c r="PU39" s="17">
        <v>19.5122</v>
      </c>
      <c r="PV39" s="17">
        <v>19.5122</v>
      </c>
      <c r="PW39" s="17">
        <v>1.1878</v>
      </c>
      <c r="PX39" s="17">
        <v>20</v>
      </c>
      <c r="PY39" s="17">
        <v>19.5122</v>
      </c>
      <c r="PZ39" s="17">
        <v>19.5122</v>
      </c>
      <c r="QA39" s="17">
        <v>0.48780000000000001</v>
      </c>
      <c r="QB39" s="17">
        <v>19.100000000000001</v>
      </c>
      <c r="QC39" s="17">
        <v>19</v>
      </c>
      <c r="QD39" s="17">
        <v>17.560980000000001</v>
      </c>
      <c r="QE39" s="17">
        <v>1.5390200000000001</v>
      </c>
      <c r="QF39" s="17">
        <v>3.6</v>
      </c>
      <c r="QG39" s="17">
        <v>3.5</v>
      </c>
      <c r="QH39" s="17">
        <v>3.5</v>
      </c>
      <c r="QI39" s="17">
        <v>0.1</v>
      </c>
      <c r="QJ39" s="17">
        <v>9.3000000000000007</v>
      </c>
      <c r="QK39" s="17">
        <v>9.1999999999999993</v>
      </c>
      <c r="QL39" s="17">
        <v>9.1999999999999993</v>
      </c>
      <c r="QM39" s="17">
        <v>0.1</v>
      </c>
      <c r="QN39" s="17">
        <v>1.9</v>
      </c>
      <c r="QO39" s="17">
        <v>10.545999999999999</v>
      </c>
      <c r="QP39" s="17">
        <v>10.545999999999999</v>
      </c>
      <c r="QQ39" s="17">
        <v>-8.6460000000000008</v>
      </c>
      <c r="QR39" s="17">
        <v>1.8</v>
      </c>
      <c r="QS39" s="17">
        <v>13.11</v>
      </c>
      <c r="QT39" s="17">
        <v>13.11</v>
      </c>
      <c r="QU39" s="17">
        <v>-11.31</v>
      </c>
      <c r="QV39" s="17">
        <v>22.2</v>
      </c>
      <c r="QW39" s="17">
        <v>19.234999999999999</v>
      </c>
      <c r="QX39" s="17">
        <v>19.234999999999999</v>
      </c>
      <c r="QY39" s="17">
        <v>2.9649999999999999</v>
      </c>
      <c r="QZ39" s="17">
        <v>67.900000000000006</v>
      </c>
      <c r="RA39" s="17">
        <v>65.3</v>
      </c>
      <c r="RB39" s="17">
        <v>64.697000000000003</v>
      </c>
      <c r="RC39" s="17">
        <v>3.2029999999999998</v>
      </c>
      <c r="RD39" s="17">
        <v>4.4000000000000004</v>
      </c>
      <c r="RE39" s="17">
        <v>4.2</v>
      </c>
      <c r="RF39" s="17">
        <v>4.2</v>
      </c>
      <c r="RG39" s="17">
        <v>0.2</v>
      </c>
      <c r="RH39" s="17">
        <v>1.9</v>
      </c>
      <c r="RI39" s="17"/>
      <c r="RJ39" s="17">
        <v>0</v>
      </c>
      <c r="RK39" s="17">
        <v>1.9</v>
      </c>
      <c r="RL39" s="17">
        <v>2.4</v>
      </c>
      <c r="RM39" s="17">
        <v>1.2</v>
      </c>
      <c r="RN39" s="17">
        <v>1.2</v>
      </c>
      <c r="RO39" s="17">
        <v>1.2</v>
      </c>
      <c r="RP39" s="17"/>
      <c r="RQ39" s="17"/>
      <c r="RR39" s="17"/>
      <c r="RS39" s="17">
        <v>0</v>
      </c>
      <c r="RT39" s="17">
        <v>0</v>
      </c>
      <c r="RU39" s="17">
        <v>1.194</v>
      </c>
      <c r="RV39" s="17">
        <v>1.194</v>
      </c>
      <c r="RW39" s="17">
        <v>-1.194</v>
      </c>
      <c r="RX39" s="17">
        <v>3.3</v>
      </c>
      <c r="RY39" s="17">
        <v>3.3</v>
      </c>
      <c r="RZ39" s="17">
        <v>3.3</v>
      </c>
      <c r="SA39" s="17">
        <v>0</v>
      </c>
      <c r="SB39" s="17">
        <v>20.2</v>
      </c>
      <c r="SC39" s="17">
        <v>19.869240000000001</v>
      </c>
      <c r="SD39" s="17">
        <v>19.869240000000001</v>
      </c>
      <c r="SE39" s="17">
        <v>0.33076</v>
      </c>
      <c r="SF39" s="17">
        <v>3</v>
      </c>
      <c r="SG39" s="17">
        <v>2</v>
      </c>
      <c r="SH39" s="17">
        <v>2</v>
      </c>
      <c r="SI39" s="17">
        <v>1</v>
      </c>
      <c r="SJ39" s="17">
        <v>0</v>
      </c>
      <c r="SK39" s="17"/>
      <c r="SL39" s="17">
        <v>0.7</v>
      </c>
      <c r="SM39" s="17">
        <v>-0.7</v>
      </c>
      <c r="SN39" s="17">
        <v>19.899999999999999</v>
      </c>
      <c r="SO39" s="17">
        <v>20</v>
      </c>
      <c r="SP39" s="17">
        <v>19.21951</v>
      </c>
      <c r="SQ39" s="17">
        <v>0.68049000000000004</v>
      </c>
      <c r="SR39" s="17">
        <v>9.6999999999999993</v>
      </c>
      <c r="SS39" s="17">
        <v>9.5</v>
      </c>
      <c r="ST39" s="17">
        <v>9.5</v>
      </c>
      <c r="SU39" s="17">
        <v>0.2</v>
      </c>
      <c r="SV39" s="17">
        <v>19.399999999999999</v>
      </c>
      <c r="SW39" s="17">
        <v>20</v>
      </c>
      <c r="SX39" s="17">
        <v>18.53659</v>
      </c>
      <c r="SY39" s="17">
        <v>0.86341000000000001</v>
      </c>
      <c r="SZ39" s="17">
        <v>20.3</v>
      </c>
      <c r="TA39" s="17">
        <v>19.5122</v>
      </c>
      <c r="TB39" s="17">
        <v>19.5122</v>
      </c>
      <c r="TC39" s="17">
        <v>0.78779999999999994</v>
      </c>
      <c r="TD39" s="17">
        <v>19.899999999999999</v>
      </c>
      <c r="TE39" s="17">
        <v>20</v>
      </c>
      <c r="TF39" s="17">
        <v>19.317070000000001</v>
      </c>
      <c r="TG39" s="17">
        <v>0.58292999999999995</v>
      </c>
      <c r="TH39" s="17">
        <v>28.2</v>
      </c>
      <c r="TI39" s="17">
        <v>24.585000000000001</v>
      </c>
      <c r="TJ39" s="17">
        <v>24.585000000000001</v>
      </c>
      <c r="TK39" s="17">
        <v>3.6150000000000002</v>
      </c>
      <c r="TL39" s="17">
        <v>76.599999999999994</v>
      </c>
      <c r="TM39" s="17">
        <v>59.7</v>
      </c>
      <c r="TN39" s="17">
        <v>70.897999999999996</v>
      </c>
      <c r="TO39" s="17">
        <v>5.702</v>
      </c>
      <c r="TP39" s="17">
        <v>2.5</v>
      </c>
      <c r="TQ39" s="17">
        <v>9.8580000000000005</v>
      </c>
      <c r="TR39" s="17">
        <v>9.8580000000000005</v>
      </c>
      <c r="TS39" s="17">
        <v>-7.3579999999999997</v>
      </c>
      <c r="TT39" s="17">
        <v>46.4</v>
      </c>
      <c r="TU39" s="17">
        <v>40</v>
      </c>
      <c r="TV39" s="17">
        <v>28.843</v>
      </c>
      <c r="TW39" s="17">
        <v>17.556999999999999</v>
      </c>
      <c r="TX39" s="17">
        <v>69.7</v>
      </c>
      <c r="TY39" s="17">
        <v>44.3</v>
      </c>
      <c r="TZ39" s="17">
        <v>38.466999999999999</v>
      </c>
      <c r="UA39" s="17">
        <v>31.233000000000001</v>
      </c>
      <c r="UB39" s="17">
        <v>6.9</v>
      </c>
      <c r="UC39" s="17">
        <v>4.47</v>
      </c>
      <c r="UD39" s="17">
        <v>4.47</v>
      </c>
      <c r="UE39" s="17">
        <v>2.4300000000000002</v>
      </c>
      <c r="UF39" s="17">
        <v>2.7</v>
      </c>
      <c r="UG39" s="17">
        <v>3.6549999999999998</v>
      </c>
      <c r="UH39" s="17">
        <v>3.6549999999999998</v>
      </c>
      <c r="UI39" s="17">
        <v>-0.95499999999999996</v>
      </c>
      <c r="UJ39" s="17">
        <v>10.5</v>
      </c>
      <c r="UK39" s="17">
        <v>0</v>
      </c>
      <c r="UL39" s="17">
        <v>19.5122</v>
      </c>
      <c r="UM39" s="17">
        <v>-9.0122</v>
      </c>
      <c r="UN39" s="17">
        <v>7.1</v>
      </c>
      <c r="UO39" s="17">
        <v>8</v>
      </c>
      <c r="UP39" s="17">
        <v>8</v>
      </c>
      <c r="UQ39" s="17">
        <v>-0.9</v>
      </c>
      <c r="UR39" s="17">
        <v>9.1999999999999993</v>
      </c>
      <c r="US39" s="17">
        <v>8.4</v>
      </c>
      <c r="UT39" s="17">
        <v>8.4</v>
      </c>
      <c r="UU39" s="17">
        <v>0.8</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7.9</v>
      </c>
      <c r="VI39" s="17">
        <v>3.7690000000000001</v>
      </c>
      <c r="VJ39" s="17">
        <v>3.7690000000000001</v>
      </c>
      <c r="VK39" s="17">
        <v>4.1310000000000002</v>
      </c>
      <c r="VL39" s="17">
        <v>26.44</v>
      </c>
      <c r="VM39" s="17">
        <v>25.69</v>
      </c>
      <c r="VN39" s="17">
        <v>25.69</v>
      </c>
      <c r="VO39" s="17">
        <v>0.75</v>
      </c>
      <c r="VP39" s="17">
        <v>6.2</v>
      </c>
      <c r="VQ39" s="17">
        <v>6.3440000000000003</v>
      </c>
      <c r="VR39" s="17">
        <v>6.3440000000000003</v>
      </c>
      <c r="VS39" s="17">
        <v>-0.14399999999999999</v>
      </c>
      <c r="VT39" s="17">
        <v>9.8000000000000007</v>
      </c>
      <c r="VU39" s="17">
        <v>25.7</v>
      </c>
      <c r="VV39" s="17">
        <v>70.138999999999996</v>
      </c>
      <c r="VW39" s="17">
        <v>-60.338999999999999</v>
      </c>
      <c r="VX39" s="17">
        <v>0.6</v>
      </c>
      <c r="VY39" s="17">
        <v>0.6</v>
      </c>
      <c r="VZ39" s="17">
        <v>0.6</v>
      </c>
      <c r="WA39" s="17">
        <v>0</v>
      </c>
      <c r="WB39" s="17">
        <v>104.3</v>
      </c>
      <c r="WC39" s="17">
        <v>104.95</v>
      </c>
      <c r="WD39" s="17">
        <v>104.95</v>
      </c>
      <c r="WE39" s="17">
        <v>-0.65</v>
      </c>
      <c r="WF39" s="17">
        <v>94.7</v>
      </c>
      <c r="WG39" s="17">
        <v>113.7</v>
      </c>
      <c r="WH39" s="17">
        <v>112.081</v>
      </c>
      <c r="WI39" s="17">
        <v>-17.381</v>
      </c>
      <c r="WJ39" s="17">
        <v>8.5</v>
      </c>
      <c r="WK39" s="17">
        <v>15.1</v>
      </c>
      <c r="WL39" s="17">
        <v>21.292999999999999</v>
      </c>
      <c r="WM39" s="17">
        <v>-12.792999999999999</v>
      </c>
      <c r="WN39" s="17">
        <v>2.2000000000000002</v>
      </c>
      <c r="WO39" s="17">
        <v>3.9449999999999998</v>
      </c>
      <c r="WP39" s="17">
        <v>3.9449999999999998</v>
      </c>
      <c r="WQ39" s="17">
        <v>-1.7450000000000001</v>
      </c>
      <c r="WR39" s="17">
        <v>8.4</v>
      </c>
      <c r="WS39" s="17">
        <v>8.4</v>
      </c>
      <c r="WT39" s="17">
        <v>8.4</v>
      </c>
      <c r="WU39" s="17">
        <v>0</v>
      </c>
      <c r="WV39" s="17">
        <v>20</v>
      </c>
      <c r="WW39" s="17">
        <v>20</v>
      </c>
      <c r="WX39" s="17">
        <v>19.317070000000001</v>
      </c>
      <c r="WY39" s="17">
        <v>0.68293000000000004</v>
      </c>
      <c r="WZ39" s="17"/>
      <c r="XA39" s="17"/>
      <c r="XB39" s="17"/>
      <c r="XC39" s="17">
        <v>0</v>
      </c>
      <c r="XD39" s="17">
        <v>41.8</v>
      </c>
      <c r="XE39" s="17">
        <v>47.172409999999999</v>
      </c>
      <c r="XF39" s="17">
        <v>38</v>
      </c>
      <c r="XG39" s="17">
        <v>3.8</v>
      </c>
      <c r="XH39" s="17">
        <v>30.1</v>
      </c>
      <c r="XI39" s="17">
        <v>24.827590000000001</v>
      </c>
      <c r="XJ39" s="17">
        <v>20</v>
      </c>
      <c r="XK39" s="17">
        <v>10.1</v>
      </c>
      <c r="XL39" s="17">
        <v>28.3</v>
      </c>
      <c r="XM39" s="17">
        <v>29.184000000000001</v>
      </c>
      <c r="XN39" s="17">
        <v>29.184000000000001</v>
      </c>
      <c r="XO39" s="17">
        <v>-0.88400000000000001</v>
      </c>
      <c r="XP39" s="17">
        <v>3.2</v>
      </c>
      <c r="XQ39" s="17">
        <v>2.8159999999999998</v>
      </c>
      <c r="XR39" s="17">
        <v>2.8159999999999998</v>
      </c>
      <c r="XS39" s="17">
        <v>0.38400000000000001</v>
      </c>
      <c r="XT39" s="17">
        <v>16</v>
      </c>
      <c r="XU39" s="17">
        <v>17</v>
      </c>
      <c r="XV39" s="17">
        <v>14</v>
      </c>
      <c r="XW39" s="17">
        <v>2</v>
      </c>
      <c r="XX39" s="17"/>
      <c r="XY39" s="17"/>
      <c r="XZ39" s="17"/>
      <c r="YA39" s="17">
        <v>0</v>
      </c>
      <c r="YB39" s="17"/>
      <c r="YC39" s="17"/>
      <c r="YD39" s="17"/>
      <c r="YE39" s="17">
        <v>0</v>
      </c>
    </row>
    <row r="40" spans="1:655" ht="24" customHeight="1">
      <c r="A40" s="1"/>
      <c r="B40" s="18" t="s">
        <v>60</v>
      </c>
      <c r="C40" s="18" t="s">
        <v>898</v>
      </c>
      <c r="D40" s="19"/>
      <c r="E40" s="19"/>
      <c r="F40" s="19"/>
      <c r="G40" s="19">
        <v>0</v>
      </c>
      <c r="H40" s="19"/>
      <c r="I40" s="19"/>
      <c r="J40" s="19"/>
      <c r="K40" s="19">
        <v>0</v>
      </c>
      <c r="L40" s="19"/>
      <c r="M40" s="19"/>
      <c r="N40" s="19"/>
      <c r="O40" s="19">
        <v>0</v>
      </c>
      <c r="P40" s="19">
        <v>653.4</v>
      </c>
      <c r="Q40" s="19">
        <v>646.79789000000005</v>
      </c>
      <c r="R40" s="19">
        <v>646.79789000000005</v>
      </c>
      <c r="S40" s="19">
        <v>6.6021099999999997</v>
      </c>
      <c r="T40" s="19">
        <v>215</v>
      </c>
      <c r="U40" s="19">
        <v>211.44126</v>
      </c>
      <c r="V40" s="19">
        <v>211.44126</v>
      </c>
      <c r="W40" s="19">
        <v>3.5587399999999998</v>
      </c>
      <c r="X40" s="19"/>
      <c r="Y40" s="19"/>
      <c r="Z40" s="19"/>
      <c r="AA40" s="19">
        <v>0</v>
      </c>
      <c r="AB40" s="19"/>
      <c r="AC40" s="19"/>
      <c r="AD40" s="19"/>
      <c r="AE40" s="19">
        <v>0</v>
      </c>
      <c r="AF40" s="19">
        <v>90.5</v>
      </c>
      <c r="AG40" s="19">
        <v>61.4039</v>
      </c>
      <c r="AH40" s="19">
        <v>92.226339999999993</v>
      </c>
      <c r="AI40" s="19">
        <v>-1.72634</v>
      </c>
      <c r="AJ40" s="19">
        <v>154.6</v>
      </c>
      <c r="AK40" s="19">
        <v>147.68004999999999</v>
      </c>
      <c r="AL40" s="19">
        <v>235.97717</v>
      </c>
      <c r="AM40" s="19">
        <v>-81.377170000000007</v>
      </c>
      <c r="AN40" s="19"/>
      <c r="AO40" s="19"/>
      <c r="AP40" s="19"/>
      <c r="AQ40" s="19">
        <v>0</v>
      </c>
      <c r="AR40" s="19"/>
      <c r="AS40" s="19"/>
      <c r="AT40" s="19"/>
      <c r="AU40" s="19">
        <v>0</v>
      </c>
      <c r="AV40" s="19">
        <v>156.9</v>
      </c>
      <c r="AW40" s="19">
        <v>157.33328</v>
      </c>
      <c r="AX40" s="19">
        <v>157.33328</v>
      </c>
      <c r="AY40" s="19">
        <v>-0.43328</v>
      </c>
      <c r="AZ40" s="19">
        <v>156.9</v>
      </c>
      <c r="BA40" s="19">
        <v>157.33328</v>
      </c>
      <c r="BB40" s="19">
        <v>157.33328</v>
      </c>
      <c r="BC40" s="19">
        <v>-0.43328</v>
      </c>
      <c r="BD40" s="19">
        <v>156.80000000000001</v>
      </c>
      <c r="BE40" s="19">
        <v>157.33328</v>
      </c>
      <c r="BF40" s="19">
        <v>157.33328</v>
      </c>
      <c r="BG40" s="19">
        <v>-0.53327999999999998</v>
      </c>
      <c r="BH40" s="19">
        <v>247.8</v>
      </c>
      <c r="BI40" s="19">
        <v>235.99993000000001</v>
      </c>
      <c r="BJ40" s="19">
        <v>235.99992</v>
      </c>
      <c r="BK40" s="19">
        <v>11.800079999999999</v>
      </c>
      <c r="BL40" s="19">
        <v>203.1</v>
      </c>
      <c r="BM40" s="19">
        <v>195.12200999999999</v>
      </c>
      <c r="BN40" s="19">
        <v>195.12200999999999</v>
      </c>
      <c r="BO40" s="19">
        <v>7.9779900000000001</v>
      </c>
      <c r="BP40" s="19">
        <v>108.1</v>
      </c>
      <c r="BQ40" s="19">
        <v>97.561000000000007</v>
      </c>
      <c r="BR40" s="19">
        <v>97.561000000000007</v>
      </c>
      <c r="BS40" s="19">
        <v>10.539</v>
      </c>
      <c r="BT40" s="19">
        <v>567.70000000000005</v>
      </c>
      <c r="BU40" s="19">
        <v>568.29854</v>
      </c>
      <c r="BV40" s="19">
        <v>568.29854</v>
      </c>
      <c r="BW40" s="19">
        <v>-0.59853999999999996</v>
      </c>
      <c r="BX40" s="19">
        <v>10.5</v>
      </c>
      <c r="BY40" s="19">
        <v>10.561999999999999</v>
      </c>
      <c r="BZ40" s="19">
        <v>10.561999999999999</v>
      </c>
      <c r="CA40" s="19">
        <v>-6.2E-2</v>
      </c>
      <c r="CB40" s="19"/>
      <c r="CC40" s="19"/>
      <c r="CD40" s="19"/>
      <c r="CE40" s="19">
        <v>0</v>
      </c>
      <c r="CF40" s="19"/>
      <c r="CG40" s="19"/>
      <c r="CH40" s="19"/>
      <c r="CI40" s="19">
        <v>0</v>
      </c>
      <c r="CJ40" s="19"/>
      <c r="CK40" s="19"/>
      <c r="CL40" s="19"/>
      <c r="CM40" s="19">
        <v>0</v>
      </c>
      <c r="CN40" s="19"/>
      <c r="CO40" s="19"/>
      <c r="CP40" s="19"/>
      <c r="CQ40" s="19">
        <v>0</v>
      </c>
      <c r="CR40" s="19">
        <v>169.4</v>
      </c>
      <c r="CS40" s="19">
        <v>164.70732000000001</v>
      </c>
      <c r="CT40" s="19">
        <v>164.70732000000001</v>
      </c>
      <c r="CU40" s="19">
        <v>4.6926800000000002</v>
      </c>
      <c r="CV40" s="19">
        <v>7.8</v>
      </c>
      <c r="CW40" s="19">
        <v>7.6877500000000003</v>
      </c>
      <c r="CX40" s="19">
        <v>7.6877500000000003</v>
      </c>
      <c r="CY40" s="19">
        <v>0.11225</v>
      </c>
      <c r="CZ40" s="19">
        <v>3.7</v>
      </c>
      <c r="DA40" s="19">
        <v>4.2199</v>
      </c>
      <c r="DB40" s="19">
        <v>4.2199</v>
      </c>
      <c r="DC40" s="19">
        <v>-0.51990000000000003</v>
      </c>
      <c r="DD40" s="19">
        <v>21.9</v>
      </c>
      <c r="DE40" s="19">
        <v>22.49822</v>
      </c>
      <c r="DF40" s="19"/>
      <c r="DG40" s="19">
        <v>21.9</v>
      </c>
      <c r="DH40" s="19">
        <v>6.3</v>
      </c>
      <c r="DI40" s="19">
        <v>6.8787000000000003</v>
      </c>
      <c r="DJ40" s="19">
        <v>6.8787000000000003</v>
      </c>
      <c r="DK40" s="19">
        <v>-0.57869999999999999</v>
      </c>
      <c r="DL40" s="19">
        <v>10.199999999999999</v>
      </c>
      <c r="DM40" s="19">
        <v>9.9997900000000008</v>
      </c>
      <c r="DN40" s="19">
        <v>9.9997900000000008</v>
      </c>
      <c r="DO40" s="19">
        <v>0.20021</v>
      </c>
      <c r="DP40" s="19">
        <v>89.7</v>
      </c>
      <c r="DQ40" s="19">
        <v>98.232650000000007</v>
      </c>
      <c r="DR40" s="19">
        <v>143</v>
      </c>
      <c r="DS40" s="19">
        <v>-53.3</v>
      </c>
      <c r="DT40" s="19">
        <v>6.2</v>
      </c>
      <c r="DU40" s="19">
        <v>8.9130000000000003</v>
      </c>
      <c r="DV40" s="19">
        <v>8.9130000000000003</v>
      </c>
      <c r="DW40" s="19">
        <v>-2.7130000000000001</v>
      </c>
      <c r="DX40" s="19"/>
      <c r="DY40" s="19"/>
      <c r="DZ40" s="19"/>
      <c r="EA40" s="19">
        <v>0</v>
      </c>
      <c r="EB40" s="19"/>
      <c r="EC40" s="19"/>
      <c r="ED40" s="19"/>
      <c r="EE40" s="19">
        <v>0</v>
      </c>
      <c r="EF40" s="19"/>
      <c r="EG40" s="19"/>
      <c r="EH40" s="19"/>
      <c r="EI40" s="19">
        <v>0</v>
      </c>
      <c r="EJ40" s="19">
        <v>111</v>
      </c>
      <c r="EK40" s="19">
        <v>112.90537</v>
      </c>
      <c r="EL40" s="19">
        <v>112.90537</v>
      </c>
      <c r="EM40" s="19">
        <v>-1.90537</v>
      </c>
      <c r="EN40" s="19">
        <v>223.1</v>
      </c>
      <c r="EO40" s="19">
        <v>221.55625000000001</v>
      </c>
      <c r="EP40" s="19">
        <v>221.55625000000001</v>
      </c>
      <c r="EQ40" s="19">
        <v>1.54375</v>
      </c>
      <c r="ER40" s="19"/>
      <c r="ES40" s="19"/>
      <c r="ET40" s="19"/>
      <c r="EU40" s="19">
        <v>0</v>
      </c>
      <c r="EV40" s="19"/>
      <c r="EW40" s="19"/>
      <c r="EX40" s="19"/>
      <c r="EY40" s="19">
        <v>0</v>
      </c>
      <c r="EZ40" s="19"/>
      <c r="FA40" s="19"/>
      <c r="FB40" s="19"/>
      <c r="FC40" s="19">
        <v>0</v>
      </c>
      <c r="FD40" s="19">
        <v>6.5</v>
      </c>
      <c r="FE40" s="19">
        <v>6.39</v>
      </c>
      <c r="FF40" s="19">
        <v>6.39</v>
      </c>
      <c r="FG40" s="19">
        <v>0.11</v>
      </c>
      <c r="FH40" s="19">
        <v>463.8</v>
      </c>
      <c r="FI40" s="19">
        <v>458.87804999999997</v>
      </c>
      <c r="FJ40" s="19">
        <v>458.87804999999997</v>
      </c>
      <c r="FK40" s="19">
        <v>4.9219499999999998</v>
      </c>
      <c r="FL40" s="19">
        <v>81.900000000000006</v>
      </c>
      <c r="FM40" s="19">
        <v>80.422510000000003</v>
      </c>
      <c r="FN40" s="19">
        <v>80.422510000000003</v>
      </c>
      <c r="FO40" s="19">
        <v>1.47749</v>
      </c>
      <c r="FP40" s="19">
        <v>149.6</v>
      </c>
      <c r="FQ40" s="19">
        <v>148.62634</v>
      </c>
      <c r="FR40" s="19">
        <v>148.62634</v>
      </c>
      <c r="FS40" s="19">
        <v>0.97365999999999997</v>
      </c>
      <c r="FT40" s="19">
        <v>42.2</v>
      </c>
      <c r="FU40" s="19">
        <v>41.498959999999997</v>
      </c>
      <c r="FV40" s="19">
        <v>41.498959999999997</v>
      </c>
      <c r="FW40" s="19">
        <v>0.70104</v>
      </c>
      <c r="FX40" s="19">
        <v>18.5</v>
      </c>
      <c r="FY40" s="19">
        <v>19.28585</v>
      </c>
      <c r="FZ40" s="19">
        <v>19.28585</v>
      </c>
      <c r="GA40" s="19">
        <v>-0.78585000000000005</v>
      </c>
      <c r="GB40" s="19">
        <v>19.7</v>
      </c>
      <c r="GC40" s="19">
        <v>20</v>
      </c>
      <c r="GD40" s="19">
        <v>19.317070000000001</v>
      </c>
      <c r="GE40" s="19">
        <v>0.38292999999999999</v>
      </c>
      <c r="GF40" s="19">
        <v>93</v>
      </c>
      <c r="GG40" s="19">
        <v>87.657560000000004</v>
      </c>
      <c r="GH40" s="19">
        <v>87.657560000000004</v>
      </c>
      <c r="GI40" s="19">
        <v>5.3424399999999999</v>
      </c>
      <c r="GJ40" s="19"/>
      <c r="GK40" s="19">
        <v>0</v>
      </c>
      <c r="GL40" s="19">
        <v>123.07692</v>
      </c>
      <c r="GM40" s="19">
        <v>-123.07692</v>
      </c>
      <c r="GN40" s="19">
        <v>123.2</v>
      </c>
      <c r="GO40" s="19">
        <v>174.47546</v>
      </c>
      <c r="GP40" s="19">
        <v>0</v>
      </c>
      <c r="GQ40" s="19">
        <v>123.2</v>
      </c>
      <c r="GR40" s="19"/>
      <c r="GS40" s="19"/>
      <c r="GT40" s="19"/>
      <c r="GU40" s="19">
        <v>0</v>
      </c>
      <c r="GV40" s="19">
        <v>109.8</v>
      </c>
      <c r="GW40" s="19">
        <v>110.91316999999999</v>
      </c>
      <c r="GX40" s="19">
        <v>110.91316999999999</v>
      </c>
      <c r="GY40" s="19">
        <v>-1.11317</v>
      </c>
      <c r="GZ40" s="19">
        <v>7.6</v>
      </c>
      <c r="HA40" s="19">
        <v>9.09</v>
      </c>
      <c r="HB40" s="19">
        <v>9.09</v>
      </c>
      <c r="HC40" s="19">
        <v>-1.49</v>
      </c>
      <c r="HD40" s="19">
        <v>6.6</v>
      </c>
      <c r="HE40" s="19">
        <v>4.9745499999999998</v>
      </c>
      <c r="HF40" s="19">
        <v>9.9490999999999996</v>
      </c>
      <c r="HG40" s="19">
        <v>-3.3491</v>
      </c>
      <c r="HH40" s="19">
        <v>46.8</v>
      </c>
      <c r="HI40" s="19">
        <v>47.26634</v>
      </c>
      <c r="HJ40" s="19">
        <v>47.26634</v>
      </c>
      <c r="HK40" s="19">
        <v>-0.46633999999999998</v>
      </c>
      <c r="HL40" s="19">
        <v>19.399999999999999</v>
      </c>
      <c r="HM40" s="19">
        <v>20.036100000000001</v>
      </c>
      <c r="HN40" s="19">
        <v>20.036100000000001</v>
      </c>
      <c r="HO40" s="19">
        <v>-0.6361</v>
      </c>
      <c r="HP40" s="19">
        <v>0</v>
      </c>
      <c r="HQ40" s="19">
        <v>3.8872599999999999</v>
      </c>
      <c r="HR40" s="19">
        <v>3.8872599999999999</v>
      </c>
      <c r="HS40" s="19">
        <v>-3.8872599999999999</v>
      </c>
      <c r="HT40" s="19">
        <v>37.799999999999997</v>
      </c>
      <c r="HU40" s="19">
        <v>34.419510000000002</v>
      </c>
      <c r="HV40" s="19">
        <v>34.419510000000002</v>
      </c>
      <c r="HW40" s="19">
        <v>3.38049</v>
      </c>
      <c r="HX40" s="19">
        <v>176.3</v>
      </c>
      <c r="HY40" s="19">
        <v>171.54185000000001</v>
      </c>
      <c r="HZ40" s="19">
        <v>171.54185000000001</v>
      </c>
      <c r="IA40" s="19">
        <v>4.7581499999999997</v>
      </c>
      <c r="IB40" s="19">
        <v>81.3</v>
      </c>
      <c r="IC40" s="19">
        <v>85.482579999999999</v>
      </c>
      <c r="ID40" s="19">
        <v>84.485990000000001</v>
      </c>
      <c r="IE40" s="19">
        <v>-3.1859899999999999</v>
      </c>
      <c r="IF40" s="19"/>
      <c r="IG40" s="19"/>
      <c r="IH40" s="19"/>
      <c r="II40" s="19">
        <v>0</v>
      </c>
      <c r="IJ40" s="19"/>
      <c r="IK40" s="19"/>
      <c r="IL40" s="19"/>
      <c r="IM40" s="19">
        <v>0</v>
      </c>
      <c r="IN40" s="19">
        <v>45.4</v>
      </c>
      <c r="IO40" s="19">
        <v>48.41648</v>
      </c>
      <c r="IP40" s="19">
        <v>48.41648</v>
      </c>
      <c r="IQ40" s="19">
        <v>-3.0164800000000001</v>
      </c>
      <c r="IR40" s="19"/>
      <c r="IS40" s="19"/>
      <c r="IT40" s="19"/>
      <c r="IU40" s="19">
        <v>0</v>
      </c>
      <c r="IV40" s="19"/>
      <c r="IW40" s="19"/>
      <c r="IX40" s="19"/>
      <c r="IY40" s="19">
        <v>0</v>
      </c>
      <c r="IZ40" s="19"/>
      <c r="JA40" s="19"/>
      <c r="JB40" s="19"/>
      <c r="JC40" s="19">
        <v>0</v>
      </c>
      <c r="JD40" s="19">
        <v>86.7</v>
      </c>
      <c r="JE40" s="19">
        <v>88.815600000000003</v>
      </c>
      <c r="JF40" s="19">
        <v>88.815600000000003</v>
      </c>
      <c r="JG40" s="19">
        <v>-2.1156000000000001</v>
      </c>
      <c r="JH40" s="19">
        <v>168.1</v>
      </c>
      <c r="JI40" s="19">
        <v>183.19533000000001</v>
      </c>
      <c r="JJ40" s="19">
        <v>183.19533000000001</v>
      </c>
      <c r="JK40" s="19">
        <v>-15.095330000000001</v>
      </c>
      <c r="JL40" s="19"/>
      <c r="JM40" s="19"/>
      <c r="JN40" s="19"/>
      <c r="JO40" s="19">
        <v>0</v>
      </c>
      <c r="JP40" s="19">
        <v>199.8</v>
      </c>
      <c r="JQ40" s="19">
        <v>183.19533000000001</v>
      </c>
      <c r="JR40" s="19">
        <v>183.19533000000001</v>
      </c>
      <c r="JS40" s="19">
        <v>16.604669999999999</v>
      </c>
      <c r="JT40" s="19">
        <v>175.8</v>
      </c>
      <c r="JU40" s="19">
        <v>183.19533000000001</v>
      </c>
      <c r="JV40" s="19">
        <v>183.19533000000001</v>
      </c>
      <c r="JW40" s="19">
        <v>-7.3953300000000004</v>
      </c>
      <c r="JX40" s="19">
        <v>73.5</v>
      </c>
      <c r="JY40" s="19">
        <v>74.215509999999995</v>
      </c>
      <c r="JZ40" s="19">
        <v>0</v>
      </c>
      <c r="KA40" s="19">
        <v>73.5</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208.2</v>
      </c>
      <c r="LI40" s="19">
        <v>226.88194999999999</v>
      </c>
      <c r="LJ40" s="19">
        <v>225.55188999999999</v>
      </c>
      <c r="LK40" s="19">
        <v>-17.351890000000001</v>
      </c>
      <c r="LL40" s="19">
        <v>133.9</v>
      </c>
      <c r="LM40" s="19">
        <v>133.67995999999999</v>
      </c>
      <c r="LN40" s="19">
        <v>133.67995999999999</v>
      </c>
      <c r="LO40" s="19">
        <v>0.22004000000000001</v>
      </c>
      <c r="LP40" s="19">
        <v>66</v>
      </c>
      <c r="LQ40" s="19">
        <v>67.461460000000002</v>
      </c>
      <c r="LR40" s="19">
        <v>67.461460000000002</v>
      </c>
      <c r="LS40" s="19">
        <v>-1.46146</v>
      </c>
      <c r="LT40" s="19">
        <v>79.8</v>
      </c>
      <c r="LU40" s="19">
        <v>78.567999999999998</v>
      </c>
      <c r="LV40" s="19">
        <v>78.567999999999998</v>
      </c>
      <c r="LW40" s="19">
        <v>1.232</v>
      </c>
      <c r="LX40" s="19">
        <v>30.6</v>
      </c>
      <c r="LY40" s="19">
        <v>30.097560000000001</v>
      </c>
      <c r="LZ40" s="19">
        <v>30.097560000000001</v>
      </c>
      <c r="MA40" s="19">
        <v>0.50244</v>
      </c>
      <c r="MB40" s="19">
        <v>0</v>
      </c>
      <c r="MC40" s="19"/>
      <c r="MD40" s="19"/>
      <c r="ME40" s="19">
        <v>0</v>
      </c>
      <c r="MF40" s="19"/>
      <c r="MG40" s="19"/>
      <c r="MH40" s="19"/>
      <c r="MI40" s="19">
        <v>0</v>
      </c>
      <c r="MJ40" s="19"/>
      <c r="MK40" s="19"/>
      <c r="ML40" s="19"/>
      <c r="MM40" s="19">
        <v>0</v>
      </c>
      <c r="MN40" s="19">
        <v>140.19999999999999</v>
      </c>
      <c r="MO40" s="19">
        <v>149.774</v>
      </c>
      <c r="MP40" s="19">
        <v>149.774</v>
      </c>
      <c r="MQ40" s="19">
        <v>-9.5739999999999998</v>
      </c>
      <c r="MR40" s="19">
        <v>142.9</v>
      </c>
      <c r="MS40" s="19">
        <v>149.774</v>
      </c>
      <c r="MT40" s="19">
        <v>149.774</v>
      </c>
      <c r="MU40" s="19">
        <v>-6.8739999999999997</v>
      </c>
      <c r="MV40" s="19">
        <v>146.19999999999999</v>
      </c>
      <c r="MW40" s="19">
        <v>149.774</v>
      </c>
      <c r="MX40" s="19">
        <v>149.774</v>
      </c>
      <c r="MY40" s="19">
        <v>-3.5739999999999998</v>
      </c>
      <c r="MZ40" s="19">
        <v>181.8</v>
      </c>
      <c r="NA40" s="19">
        <v>155.79115999999999</v>
      </c>
      <c r="NB40" s="19"/>
      <c r="NC40" s="19">
        <v>181.8</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v>0.47799999999999998</v>
      </c>
      <c r="OD40" s="19">
        <v>0.47799999999999998</v>
      </c>
      <c r="OE40" s="19">
        <v>-0.27800000000000002</v>
      </c>
      <c r="OF40" s="19">
        <v>99.3</v>
      </c>
      <c r="OG40" s="19">
        <v>100.4</v>
      </c>
      <c r="OH40" s="19">
        <v>81.510000000000005</v>
      </c>
      <c r="OI40" s="19">
        <v>17.79</v>
      </c>
      <c r="OJ40" s="19">
        <v>17.7</v>
      </c>
      <c r="OK40" s="19">
        <v>13.73</v>
      </c>
      <c r="OL40" s="19">
        <v>13.73</v>
      </c>
      <c r="OM40" s="19">
        <v>3.97</v>
      </c>
      <c r="ON40" s="19">
        <v>0</v>
      </c>
      <c r="OO40" s="19">
        <v>1.7430000000000001</v>
      </c>
      <c r="OP40" s="19">
        <v>1.7430000000000001</v>
      </c>
      <c r="OQ40" s="19">
        <v>-1.7430000000000001</v>
      </c>
      <c r="OR40" s="19">
        <v>0</v>
      </c>
      <c r="OS40" s="19">
        <v>0.1</v>
      </c>
      <c r="OT40" s="19">
        <v>0.1</v>
      </c>
      <c r="OU40" s="19">
        <v>-0.1</v>
      </c>
      <c r="OV40" s="19">
        <v>20</v>
      </c>
      <c r="OW40" s="19">
        <v>17.560980000000001</v>
      </c>
      <c r="OX40" s="19">
        <v>17.560980000000001</v>
      </c>
      <c r="OY40" s="19">
        <v>2.4390200000000002</v>
      </c>
      <c r="OZ40" s="19">
        <v>9.9</v>
      </c>
      <c r="PA40" s="19">
        <v>9.9830000000000005</v>
      </c>
      <c r="PB40" s="19">
        <v>9.9830000000000005</v>
      </c>
      <c r="PC40" s="19">
        <v>-8.3000000000000004E-2</v>
      </c>
      <c r="PD40" s="19">
        <v>5.4</v>
      </c>
      <c r="PE40" s="19">
        <v>5.67</v>
      </c>
      <c r="PF40" s="19">
        <v>5.67</v>
      </c>
      <c r="PG40" s="19">
        <v>-0.27</v>
      </c>
      <c r="PH40" s="19">
        <v>1.2</v>
      </c>
      <c r="PI40" s="19">
        <v>1.23</v>
      </c>
      <c r="PJ40" s="19">
        <v>1.23</v>
      </c>
      <c r="PK40" s="19">
        <v>-0.03</v>
      </c>
      <c r="PL40" s="19">
        <v>3.1</v>
      </c>
      <c r="PM40" s="19">
        <v>3.4</v>
      </c>
      <c r="PN40" s="19">
        <v>3.4</v>
      </c>
      <c r="PO40" s="19">
        <v>-0.3</v>
      </c>
      <c r="PP40" s="19">
        <v>5</v>
      </c>
      <c r="PQ40" s="19">
        <v>4.7</v>
      </c>
      <c r="PR40" s="19">
        <v>4.7</v>
      </c>
      <c r="PS40" s="19">
        <v>0.3</v>
      </c>
      <c r="PT40" s="19">
        <v>20.6</v>
      </c>
      <c r="PU40" s="19">
        <v>19.5122</v>
      </c>
      <c r="PV40" s="19">
        <v>19.5122</v>
      </c>
      <c r="PW40" s="19">
        <v>1.0878000000000001</v>
      </c>
      <c r="PX40" s="19">
        <v>20</v>
      </c>
      <c r="PY40" s="19">
        <v>19.5122</v>
      </c>
      <c r="PZ40" s="19">
        <v>19.5122</v>
      </c>
      <c r="QA40" s="19">
        <v>0.48780000000000001</v>
      </c>
      <c r="QB40" s="19">
        <v>19.100000000000001</v>
      </c>
      <c r="QC40" s="19">
        <v>19</v>
      </c>
      <c r="QD40" s="19">
        <v>17.560980000000001</v>
      </c>
      <c r="QE40" s="19">
        <v>1.5390200000000001</v>
      </c>
      <c r="QF40" s="19">
        <v>3.6</v>
      </c>
      <c r="QG40" s="19">
        <v>3.5</v>
      </c>
      <c r="QH40" s="19">
        <v>3.5</v>
      </c>
      <c r="QI40" s="19">
        <v>0.1</v>
      </c>
      <c r="QJ40" s="19">
        <v>9.3000000000000007</v>
      </c>
      <c r="QK40" s="19">
        <v>9.1999999999999993</v>
      </c>
      <c r="QL40" s="19">
        <v>9.1999999999999993</v>
      </c>
      <c r="QM40" s="19">
        <v>0.1</v>
      </c>
      <c r="QN40" s="19">
        <v>1.5</v>
      </c>
      <c r="QO40" s="19">
        <v>8.9949999999999992</v>
      </c>
      <c r="QP40" s="19">
        <v>8.9949999999999992</v>
      </c>
      <c r="QQ40" s="19">
        <v>-7.4950000000000001</v>
      </c>
      <c r="QR40" s="19">
        <v>1.8</v>
      </c>
      <c r="QS40" s="19">
        <v>11.273</v>
      </c>
      <c r="QT40" s="19">
        <v>11.273</v>
      </c>
      <c r="QU40" s="19">
        <v>-9.4730000000000008</v>
      </c>
      <c r="QV40" s="19">
        <v>22.3</v>
      </c>
      <c r="QW40" s="19">
        <v>20.414000000000001</v>
      </c>
      <c r="QX40" s="19">
        <v>20.414000000000001</v>
      </c>
      <c r="QY40" s="19">
        <v>1.8859999999999999</v>
      </c>
      <c r="QZ40" s="19">
        <v>68.5</v>
      </c>
      <c r="RA40" s="19">
        <v>64.900000000000006</v>
      </c>
      <c r="RB40" s="19">
        <v>66.090999999999994</v>
      </c>
      <c r="RC40" s="19">
        <v>2.4089999999999998</v>
      </c>
      <c r="RD40" s="19">
        <v>4.5</v>
      </c>
      <c r="RE40" s="19">
        <v>4.2</v>
      </c>
      <c r="RF40" s="19">
        <v>4.2</v>
      </c>
      <c r="RG40" s="19">
        <v>0.3</v>
      </c>
      <c r="RH40" s="19">
        <v>2.2000000000000002</v>
      </c>
      <c r="RI40" s="19"/>
      <c r="RJ40" s="19">
        <v>0</v>
      </c>
      <c r="RK40" s="19">
        <v>2.2000000000000002</v>
      </c>
      <c r="RL40" s="19">
        <v>2.4</v>
      </c>
      <c r="RM40" s="19">
        <v>1.2</v>
      </c>
      <c r="RN40" s="19">
        <v>1.2</v>
      </c>
      <c r="RO40" s="19">
        <v>1.2</v>
      </c>
      <c r="RP40" s="19"/>
      <c r="RQ40" s="19"/>
      <c r="RR40" s="19"/>
      <c r="RS40" s="19">
        <v>0</v>
      </c>
      <c r="RT40" s="19">
        <v>0</v>
      </c>
      <c r="RU40" s="19">
        <v>0.71099999999999997</v>
      </c>
      <c r="RV40" s="19">
        <v>0.71099999999999997</v>
      </c>
      <c r="RW40" s="19">
        <v>-0.71099999999999997</v>
      </c>
      <c r="RX40" s="19">
        <v>3.3</v>
      </c>
      <c r="RY40" s="19">
        <v>3.3</v>
      </c>
      <c r="RZ40" s="19">
        <v>3.3</v>
      </c>
      <c r="SA40" s="19">
        <v>0</v>
      </c>
      <c r="SB40" s="19">
        <v>20.399999999999999</v>
      </c>
      <c r="SC40" s="19">
        <v>19.869240000000001</v>
      </c>
      <c r="SD40" s="19">
        <v>19.637599999999999</v>
      </c>
      <c r="SE40" s="19">
        <v>0.76239999999999997</v>
      </c>
      <c r="SF40" s="19">
        <v>3</v>
      </c>
      <c r="SG40" s="19">
        <v>2</v>
      </c>
      <c r="SH40" s="19">
        <v>2</v>
      </c>
      <c r="SI40" s="19">
        <v>1</v>
      </c>
      <c r="SJ40" s="19">
        <v>0</v>
      </c>
      <c r="SK40" s="19"/>
      <c r="SL40" s="19">
        <v>0.7</v>
      </c>
      <c r="SM40" s="19">
        <v>-0.7</v>
      </c>
      <c r="SN40" s="19">
        <v>19.8</v>
      </c>
      <c r="SO40" s="19">
        <v>20</v>
      </c>
      <c r="SP40" s="19">
        <v>19.21951</v>
      </c>
      <c r="SQ40" s="19">
        <v>0.58048999999999995</v>
      </c>
      <c r="SR40" s="19">
        <v>9.6</v>
      </c>
      <c r="SS40" s="19">
        <v>9.5</v>
      </c>
      <c r="ST40" s="19">
        <v>9.5</v>
      </c>
      <c r="SU40" s="19">
        <v>0.1</v>
      </c>
      <c r="SV40" s="19">
        <v>19.5</v>
      </c>
      <c r="SW40" s="19">
        <v>20</v>
      </c>
      <c r="SX40" s="19">
        <v>18.53659</v>
      </c>
      <c r="SY40" s="19">
        <v>0.96340999999999999</v>
      </c>
      <c r="SZ40" s="19">
        <v>20.3</v>
      </c>
      <c r="TA40" s="19">
        <v>19.5122</v>
      </c>
      <c r="TB40" s="19">
        <v>19.5122</v>
      </c>
      <c r="TC40" s="19">
        <v>0.78779999999999994</v>
      </c>
      <c r="TD40" s="19">
        <v>20</v>
      </c>
      <c r="TE40" s="19">
        <v>20</v>
      </c>
      <c r="TF40" s="19">
        <v>19.317070000000001</v>
      </c>
      <c r="TG40" s="19">
        <v>0.68293000000000004</v>
      </c>
      <c r="TH40" s="19">
        <v>28.4</v>
      </c>
      <c r="TI40" s="19">
        <v>24.388000000000002</v>
      </c>
      <c r="TJ40" s="19">
        <v>24.388000000000002</v>
      </c>
      <c r="TK40" s="19">
        <v>4.0119999999999996</v>
      </c>
      <c r="TL40" s="19">
        <v>76.599999999999994</v>
      </c>
      <c r="TM40" s="19">
        <v>64.599999999999994</v>
      </c>
      <c r="TN40" s="19">
        <v>71.373999999999995</v>
      </c>
      <c r="TO40" s="19">
        <v>5.226</v>
      </c>
      <c r="TP40" s="19">
        <v>2.7</v>
      </c>
      <c r="TQ40" s="19">
        <v>17.809000000000001</v>
      </c>
      <c r="TR40" s="19">
        <v>17.809000000000001</v>
      </c>
      <c r="TS40" s="19">
        <v>-15.109</v>
      </c>
      <c r="TT40" s="19">
        <v>52.9</v>
      </c>
      <c r="TU40" s="19">
        <v>42.5</v>
      </c>
      <c r="TV40" s="19">
        <v>33.03</v>
      </c>
      <c r="TW40" s="19">
        <v>19.87</v>
      </c>
      <c r="TX40" s="19">
        <v>84.9</v>
      </c>
      <c r="TY40" s="19">
        <v>49.8</v>
      </c>
      <c r="TZ40" s="19">
        <v>43.801000000000002</v>
      </c>
      <c r="UA40" s="19">
        <v>41.098999999999997</v>
      </c>
      <c r="UB40" s="19">
        <v>7.9</v>
      </c>
      <c r="UC40" s="19">
        <v>4.8760000000000003</v>
      </c>
      <c r="UD40" s="19">
        <v>4.8760000000000003</v>
      </c>
      <c r="UE40" s="19">
        <v>3.024</v>
      </c>
      <c r="UF40" s="19">
        <v>3.3</v>
      </c>
      <c r="UG40" s="19">
        <v>3.9340000000000002</v>
      </c>
      <c r="UH40" s="19">
        <v>3.9340000000000002</v>
      </c>
      <c r="UI40" s="19">
        <v>-0.63400000000000001</v>
      </c>
      <c r="UJ40" s="19">
        <v>10.4</v>
      </c>
      <c r="UK40" s="19">
        <v>0</v>
      </c>
      <c r="UL40" s="19">
        <v>19.5122</v>
      </c>
      <c r="UM40" s="19">
        <v>-9.1121999999999996</v>
      </c>
      <c r="UN40" s="19">
        <v>7.1</v>
      </c>
      <c r="UO40" s="19">
        <v>8</v>
      </c>
      <c r="UP40" s="19">
        <v>8</v>
      </c>
      <c r="UQ40" s="19">
        <v>-0.9</v>
      </c>
      <c r="UR40" s="19">
        <v>9.1</v>
      </c>
      <c r="US40" s="19">
        <v>8.4</v>
      </c>
      <c r="UT40" s="19">
        <v>8.4</v>
      </c>
      <c r="UU40" s="19">
        <v>0.7</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0</v>
      </c>
      <c r="VI40" s="19">
        <v>3.4289999999999998</v>
      </c>
      <c r="VJ40" s="19">
        <v>3.4289999999999998</v>
      </c>
      <c r="VK40" s="19">
        <v>-3.4289999999999998</v>
      </c>
      <c r="VL40" s="19">
        <v>23.61</v>
      </c>
      <c r="VM40" s="19">
        <v>25.69</v>
      </c>
      <c r="VN40" s="19">
        <v>25.69</v>
      </c>
      <c r="VO40" s="19">
        <v>-2.08</v>
      </c>
      <c r="VP40" s="19">
        <v>2.9</v>
      </c>
      <c r="VQ40" s="19">
        <v>6.9480000000000004</v>
      </c>
      <c r="VR40" s="19">
        <v>6.9480000000000004</v>
      </c>
      <c r="VS40" s="19">
        <v>-4.048</v>
      </c>
      <c r="VT40" s="19">
        <v>9.6</v>
      </c>
      <c r="VU40" s="19">
        <v>13.9</v>
      </c>
      <c r="VV40" s="19">
        <v>77.515000000000001</v>
      </c>
      <c r="VW40" s="19">
        <v>-67.915000000000006</v>
      </c>
      <c r="VX40" s="19">
        <v>0.6</v>
      </c>
      <c r="VY40" s="19">
        <v>0.6</v>
      </c>
      <c r="VZ40" s="19">
        <v>0.6</v>
      </c>
      <c r="WA40" s="19">
        <v>0</v>
      </c>
      <c r="WB40" s="19">
        <v>89.1</v>
      </c>
      <c r="WC40" s="19">
        <v>115.657</v>
      </c>
      <c r="WD40" s="19">
        <v>115.657</v>
      </c>
      <c r="WE40" s="19">
        <v>-26.556999999999999</v>
      </c>
      <c r="WF40" s="19">
        <v>89.7</v>
      </c>
      <c r="WG40" s="19">
        <v>113</v>
      </c>
      <c r="WH40" s="19">
        <v>118.06399999999999</v>
      </c>
      <c r="WI40" s="19">
        <v>-28.364000000000001</v>
      </c>
      <c r="WJ40" s="19">
        <v>6.6</v>
      </c>
      <c r="WK40" s="19">
        <v>8.6</v>
      </c>
      <c r="WL40" s="19">
        <v>15.475</v>
      </c>
      <c r="WM40" s="19">
        <v>-8.875</v>
      </c>
      <c r="WN40" s="19">
        <v>2.2000000000000002</v>
      </c>
      <c r="WO40" s="19">
        <v>3.44</v>
      </c>
      <c r="WP40" s="19">
        <v>3.44</v>
      </c>
      <c r="WQ40" s="19">
        <v>-1.24</v>
      </c>
      <c r="WR40" s="19">
        <v>8.5</v>
      </c>
      <c r="WS40" s="19">
        <v>8.4</v>
      </c>
      <c r="WT40" s="19">
        <v>8.4</v>
      </c>
      <c r="WU40" s="19">
        <v>0.1</v>
      </c>
      <c r="WV40" s="19">
        <v>20</v>
      </c>
      <c r="WW40" s="19">
        <v>20</v>
      </c>
      <c r="WX40" s="19">
        <v>19.317070000000001</v>
      </c>
      <c r="WY40" s="19">
        <v>0.68293000000000004</v>
      </c>
      <c r="WZ40" s="19"/>
      <c r="XA40" s="19"/>
      <c r="XB40" s="19"/>
      <c r="XC40" s="19">
        <v>0</v>
      </c>
      <c r="XD40" s="19">
        <v>40.9</v>
      </c>
      <c r="XE40" s="19">
        <v>47.172409999999999</v>
      </c>
      <c r="XF40" s="19">
        <v>38</v>
      </c>
      <c r="XG40" s="19">
        <v>2.9</v>
      </c>
      <c r="XH40" s="19">
        <v>29.9</v>
      </c>
      <c r="XI40" s="19">
        <v>24.827590000000001</v>
      </c>
      <c r="XJ40" s="19">
        <v>20</v>
      </c>
      <c r="XK40" s="19">
        <v>9.9</v>
      </c>
      <c r="XL40" s="19">
        <v>28.2</v>
      </c>
      <c r="XM40" s="19">
        <v>29.184000000000001</v>
      </c>
      <c r="XN40" s="19">
        <v>29.184000000000001</v>
      </c>
      <c r="XO40" s="19">
        <v>-0.98399999999999999</v>
      </c>
      <c r="XP40" s="19">
        <v>3.3</v>
      </c>
      <c r="XQ40" s="19">
        <v>2.8159999999999998</v>
      </c>
      <c r="XR40" s="19">
        <v>2.8159999999999998</v>
      </c>
      <c r="XS40" s="19">
        <v>0.48399999999999999</v>
      </c>
      <c r="XT40" s="19">
        <v>16.5</v>
      </c>
      <c r="XU40" s="19">
        <v>17</v>
      </c>
      <c r="XV40" s="19">
        <v>14</v>
      </c>
      <c r="XW40" s="19">
        <v>2.5</v>
      </c>
      <c r="XX40" s="19"/>
      <c r="XY40" s="19"/>
      <c r="XZ40" s="19"/>
      <c r="YA40" s="19">
        <v>0</v>
      </c>
      <c r="YB40" s="19"/>
      <c r="YC40" s="19"/>
      <c r="YD40" s="19"/>
      <c r="YE40" s="19">
        <v>0</v>
      </c>
    </row>
    <row r="41" spans="1:655" ht="24" customHeight="1">
      <c r="A41" s="1"/>
      <c r="B41" s="13" t="s">
        <v>60</v>
      </c>
      <c r="C41" s="13" t="s">
        <v>899</v>
      </c>
      <c r="D41" s="14"/>
      <c r="E41" s="14"/>
      <c r="F41" s="14"/>
      <c r="G41" s="14">
        <v>0</v>
      </c>
      <c r="H41" s="14"/>
      <c r="I41" s="14"/>
      <c r="J41" s="14"/>
      <c r="K41" s="14">
        <v>0</v>
      </c>
      <c r="L41" s="14"/>
      <c r="M41" s="14"/>
      <c r="N41" s="14"/>
      <c r="O41" s="14">
        <v>0</v>
      </c>
      <c r="P41" s="14">
        <v>642.70000000000005</v>
      </c>
      <c r="Q41" s="14">
        <v>646.79789000000005</v>
      </c>
      <c r="R41" s="14">
        <v>646.79789000000005</v>
      </c>
      <c r="S41" s="14">
        <v>-4.0978899999999996</v>
      </c>
      <c r="T41" s="14">
        <v>214.2</v>
      </c>
      <c r="U41" s="14">
        <v>211.44126</v>
      </c>
      <c r="V41" s="14">
        <v>211.44126</v>
      </c>
      <c r="W41" s="14">
        <v>2.75874</v>
      </c>
      <c r="X41" s="14"/>
      <c r="Y41" s="14"/>
      <c r="Z41" s="14"/>
      <c r="AA41" s="14">
        <v>0</v>
      </c>
      <c r="AB41" s="14"/>
      <c r="AC41" s="14"/>
      <c r="AD41" s="14"/>
      <c r="AE41" s="14">
        <v>0</v>
      </c>
      <c r="AF41" s="14">
        <v>90</v>
      </c>
      <c r="AG41" s="14">
        <v>61.4039</v>
      </c>
      <c r="AH41" s="14">
        <v>92.226339999999993</v>
      </c>
      <c r="AI41" s="14">
        <v>-2.22634</v>
      </c>
      <c r="AJ41" s="14">
        <v>153.6</v>
      </c>
      <c r="AK41" s="14">
        <v>147.68004999999999</v>
      </c>
      <c r="AL41" s="14">
        <v>235.97717</v>
      </c>
      <c r="AM41" s="14">
        <v>-82.377170000000007</v>
      </c>
      <c r="AN41" s="14"/>
      <c r="AO41" s="14"/>
      <c r="AP41" s="14"/>
      <c r="AQ41" s="14">
        <v>0</v>
      </c>
      <c r="AR41" s="14"/>
      <c r="AS41" s="14"/>
      <c r="AT41" s="14"/>
      <c r="AU41" s="14">
        <v>0</v>
      </c>
      <c r="AV41" s="14">
        <v>119.4</v>
      </c>
      <c r="AW41" s="14">
        <v>157.33328</v>
      </c>
      <c r="AX41" s="14">
        <v>155.27994000000001</v>
      </c>
      <c r="AY41" s="14">
        <v>-35.879939999999998</v>
      </c>
      <c r="AZ41" s="14">
        <v>119.4</v>
      </c>
      <c r="BA41" s="14">
        <v>157.33328</v>
      </c>
      <c r="BB41" s="14">
        <v>155.27994000000001</v>
      </c>
      <c r="BC41" s="14">
        <v>-35.879939999999998</v>
      </c>
      <c r="BD41" s="14">
        <v>119.5</v>
      </c>
      <c r="BE41" s="14">
        <v>157.33328</v>
      </c>
      <c r="BF41" s="14">
        <v>155.27994000000001</v>
      </c>
      <c r="BG41" s="14">
        <v>-35.779940000000003</v>
      </c>
      <c r="BH41" s="14">
        <v>236.6</v>
      </c>
      <c r="BI41" s="14">
        <v>235.99993000000001</v>
      </c>
      <c r="BJ41" s="14">
        <v>232.91990999999999</v>
      </c>
      <c r="BK41" s="14">
        <v>3.6800899999999999</v>
      </c>
      <c r="BL41" s="14">
        <v>205</v>
      </c>
      <c r="BM41" s="14">
        <v>195.12200999999999</v>
      </c>
      <c r="BN41" s="14">
        <v>195.12200999999999</v>
      </c>
      <c r="BO41" s="14">
        <v>9.8779900000000005</v>
      </c>
      <c r="BP41" s="14">
        <v>109.2</v>
      </c>
      <c r="BQ41" s="14">
        <v>97.561000000000007</v>
      </c>
      <c r="BR41" s="14">
        <v>97.561000000000007</v>
      </c>
      <c r="BS41" s="14">
        <v>11.638999999999999</v>
      </c>
      <c r="BT41" s="14">
        <v>547.79999999999995</v>
      </c>
      <c r="BU41" s="14">
        <v>568.29854</v>
      </c>
      <c r="BV41" s="14">
        <v>568.29854</v>
      </c>
      <c r="BW41" s="14">
        <v>-20.498539999999998</v>
      </c>
      <c r="BX41" s="14">
        <v>10.4</v>
      </c>
      <c r="BY41" s="14">
        <v>10.561999999999999</v>
      </c>
      <c r="BZ41" s="14">
        <v>10.561999999999999</v>
      </c>
      <c r="CA41" s="14">
        <v>-0.16200000000000001</v>
      </c>
      <c r="CB41" s="14"/>
      <c r="CC41" s="14"/>
      <c r="CD41" s="14"/>
      <c r="CE41" s="14">
        <v>0</v>
      </c>
      <c r="CF41" s="14"/>
      <c r="CG41" s="14"/>
      <c r="CH41" s="14"/>
      <c r="CI41" s="14">
        <v>0</v>
      </c>
      <c r="CJ41" s="14"/>
      <c r="CK41" s="14"/>
      <c r="CL41" s="14"/>
      <c r="CM41" s="14">
        <v>0</v>
      </c>
      <c r="CN41" s="14"/>
      <c r="CO41" s="14"/>
      <c r="CP41" s="14"/>
      <c r="CQ41" s="14">
        <v>0</v>
      </c>
      <c r="CR41" s="14">
        <v>165</v>
      </c>
      <c r="CS41" s="14">
        <v>164.70732000000001</v>
      </c>
      <c r="CT41" s="14">
        <v>164.70732000000001</v>
      </c>
      <c r="CU41" s="14">
        <v>0.29268</v>
      </c>
      <c r="CV41" s="14">
        <v>6.9</v>
      </c>
      <c r="CW41" s="14">
        <v>7.6877500000000003</v>
      </c>
      <c r="CX41" s="14">
        <v>7.6877500000000003</v>
      </c>
      <c r="CY41" s="14">
        <v>-0.78774999999999995</v>
      </c>
      <c r="CZ41" s="14">
        <v>3.5</v>
      </c>
      <c r="DA41" s="14">
        <v>4.2199</v>
      </c>
      <c r="DB41" s="14">
        <v>4.2199</v>
      </c>
      <c r="DC41" s="14">
        <v>-0.71989999999999998</v>
      </c>
      <c r="DD41" s="14">
        <v>22.1</v>
      </c>
      <c r="DE41" s="14">
        <v>22.49822</v>
      </c>
      <c r="DF41" s="14"/>
      <c r="DG41" s="14">
        <v>22.1</v>
      </c>
      <c r="DH41" s="14">
        <v>6.3</v>
      </c>
      <c r="DI41" s="14">
        <v>6.8787000000000003</v>
      </c>
      <c r="DJ41" s="14">
        <v>6.8787000000000003</v>
      </c>
      <c r="DK41" s="14">
        <v>-0.57869999999999999</v>
      </c>
      <c r="DL41" s="14">
        <v>10.199999999999999</v>
      </c>
      <c r="DM41" s="14">
        <v>9.9997900000000008</v>
      </c>
      <c r="DN41" s="14">
        <v>9.9997900000000008</v>
      </c>
      <c r="DO41" s="14">
        <v>0.20021</v>
      </c>
      <c r="DP41" s="14">
        <v>90.8</v>
      </c>
      <c r="DQ41" s="14">
        <v>95.124009999999998</v>
      </c>
      <c r="DR41" s="14">
        <v>143</v>
      </c>
      <c r="DS41" s="14">
        <v>-52.2</v>
      </c>
      <c r="DT41" s="14">
        <v>6.3</v>
      </c>
      <c r="DU41" s="14">
        <v>8.9130000000000003</v>
      </c>
      <c r="DV41" s="14">
        <v>8.9130000000000003</v>
      </c>
      <c r="DW41" s="14">
        <v>-2.613</v>
      </c>
      <c r="DX41" s="14"/>
      <c r="DY41" s="14"/>
      <c r="DZ41" s="14"/>
      <c r="EA41" s="14">
        <v>0</v>
      </c>
      <c r="EB41" s="14"/>
      <c r="EC41" s="14"/>
      <c r="ED41" s="14"/>
      <c r="EE41" s="14">
        <v>0</v>
      </c>
      <c r="EF41" s="14"/>
      <c r="EG41" s="14"/>
      <c r="EH41" s="14"/>
      <c r="EI41" s="14">
        <v>0</v>
      </c>
      <c r="EJ41" s="14">
        <v>110.2</v>
      </c>
      <c r="EK41" s="14">
        <v>112.90537</v>
      </c>
      <c r="EL41" s="14">
        <v>112.90537</v>
      </c>
      <c r="EM41" s="14">
        <v>-2.7053699999999998</v>
      </c>
      <c r="EN41" s="14">
        <v>222.2</v>
      </c>
      <c r="EO41" s="14">
        <v>221.55625000000001</v>
      </c>
      <c r="EP41" s="14">
        <v>221.55625000000001</v>
      </c>
      <c r="EQ41" s="14">
        <v>0.64375000000000004</v>
      </c>
      <c r="ER41" s="14"/>
      <c r="ES41" s="14"/>
      <c r="ET41" s="14"/>
      <c r="EU41" s="14">
        <v>0</v>
      </c>
      <c r="EV41" s="14"/>
      <c r="EW41" s="14"/>
      <c r="EX41" s="14"/>
      <c r="EY41" s="14">
        <v>0</v>
      </c>
      <c r="EZ41" s="14"/>
      <c r="FA41" s="14"/>
      <c r="FB41" s="14"/>
      <c r="FC41" s="14">
        <v>0</v>
      </c>
      <c r="FD41" s="14">
        <v>6.5</v>
      </c>
      <c r="FE41" s="14">
        <v>6.39</v>
      </c>
      <c r="FF41" s="14">
        <v>6.39</v>
      </c>
      <c r="FG41" s="14">
        <v>0.11</v>
      </c>
      <c r="FH41" s="14">
        <v>458.9</v>
      </c>
      <c r="FI41" s="14">
        <v>458.87804999999997</v>
      </c>
      <c r="FJ41" s="14">
        <v>458.87804999999997</v>
      </c>
      <c r="FK41" s="14">
        <v>2.1950000000000001E-2</v>
      </c>
      <c r="FL41" s="14">
        <v>81.8</v>
      </c>
      <c r="FM41" s="14">
        <v>80.422510000000003</v>
      </c>
      <c r="FN41" s="14">
        <v>80.422510000000003</v>
      </c>
      <c r="FO41" s="14">
        <v>1.3774900000000001</v>
      </c>
      <c r="FP41" s="14">
        <v>133.30000000000001</v>
      </c>
      <c r="FQ41" s="14">
        <v>148.62634</v>
      </c>
      <c r="FR41" s="14">
        <v>148.62634</v>
      </c>
      <c r="FS41" s="14">
        <v>-15.32634</v>
      </c>
      <c r="FT41" s="14">
        <v>42.3</v>
      </c>
      <c r="FU41" s="14">
        <v>41.498959999999997</v>
      </c>
      <c r="FV41" s="14">
        <v>41.498959999999997</v>
      </c>
      <c r="FW41" s="14">
        <v>0.80103999999999997</v>
      </c>
      <c r="FX41" s="14">
        <v>18.5</v>
      </c>
      <c r="FY41" s="14">
        <v>19.28585</v>
      </c>
      <c r="FZ41" s="14">
        <v>19.28585</v>
      </c>
      <c r="GA41" s="14">
        <v>-0.78585000000000005</v>
      </c>
      <c r="GB41" s="14">
        <v>19.7</v>
      </c>
      <c r="GC41" s="14">
        <v>20</v>
      </c>
      <c r="GD41" s="14">
        <v>19.317070000000001</v>
      </c>
      <c r="GE41" s="14">
        <v>0.38292999999999999</v>
      </c>
      <c r="GF41" s="14">
        <v>87.2</v>
      </c>
      <c r="GG41" s="14">
        <v>87.657560000000004</v>
      </c>
      <c r="GH41" s="14">
        <v>87.657560000000004</v>
      </c>
      <c r="GI41" s="14">
        <v>-0.45756000000000002</v>
      </c>
      <c r="GJ41" s="14"/>
      <c r="GK41" s="14">
        <v>0</v>
      </c>
      <c r="GL41" s="14">
        <v>123.07692</v>
      </c>
      <c r="GM41" s="14">
        <v>-123.07692</v>
      </c>
      <c r="GN41" s="14">
        <v>121.6</v>
      </c>
      <c r="GO41" s="14">
        <v>174.47546</v>
      </c>
      <c r="GP41" s="14">
        <v>0</v>
      </c>
      <c r="GQ41" s="14">
        <v>121.6</v>
      </c>
      <c r="GR41" s="14"/>
      <c r="GS41" s="14"/>
      <c r="GT41" s="14"/>
      <c r="GU41" s="14">
        <v>0</v>
      </c>
      <c r="GV41" s="14">
        <v>108</v>
      </c>
      <c r="GW41" s="14">
        <v>110.91316999999999</v>
      </c>
      <c r="GX41" s="14">
        <v>110.91316999999999</v>
      </c>
      <c r="GY41" s="14">
        <v>-2.91317</v>
      </c>
      <c r="GZ41" s="14">
        <v>7.6</v>
      </c>
      <c r="HA41" s="14">
        <v>9.09</v>
      </c>
      <c r="HB41" s="14">
        <v>9.09</v>
      </c>
      <c r="HC41" s="14">
        <v>-1.49</v>
      </c>
      <c r="HD41" s="14">
        <v>6.5</v>
      </c>
      <c r="HE41" s="14">
        <v>4.9745499999999998</v>
      </c>
      <c r="HF41" s="14">
        <v>9.9490999999999996</v>
      </c>
      <c r="HG41" s="14">
        <v>-3.4491000000000001</v>
      </c>
      <c r="HH41" s="14">
        <v>46.2</v>
      </c>
      <c r="HI41" s="14">
        <v>47.26634</v>
      </c>
      <c r="HJ41" s="14">
        <v>47.26634</v>
      </c>
      <c r="HK41" s="14">
        <v>-1.0663400000000001</v>
      </c>
      <c r="HL41" s="14">
        <v>18.100000000000001</v>
      </c>
      <c r="HM41" s="14">
        <v>20.036100000000001</v>
      </c>
      <c r="HN41" s="14">
        <v>20.036100000000001</v>
      </c>
      <c r="HO41" s="14">
        <v>-1.9360999999999999</v>
      </c>
      <c r="HP41" s="14">
        <v>0</v>
      </c>
      <c r="HQ41" s="14">
        <v>3.8872599999999999</v>
      </c>
      <c r="HR41" s="14">
        <v>3.8872599999999999</v>
      </c>
      <c r="HS41" s="14">
        <v>-3.8872599999999999</v>
      </c>
      <c r="HT41" s="14">
        <v>37.5</v>
      </c>
      <c r="HU41" s="14">
        <v>34.419510000000002</v>
      </c>
      <c r="HV41" s="14">
        <v>34.419510000000002</v>
      </c>
      <c r="HW41" s="14">
        <v>3.0804900000000002</v>
      </c>
      <c r="HX41" s="14">
        <v>172.1</v>
      </c>
      <c r="HY41" s="14">
        <v>171.54185000000001</v>
      </c>
      <c r="HZ41" s="14">
        <v>171.54185000000001</v>
      </c>
      <c r="IA41" s="14">
        <v>0.55815000000000003</v>
      </c>
      <c r="IB41" s="14">
        <v>80.3</v>
      </c>
      <c r="IC41" s="14">
        <v>85.482579999999999</v>
      </c>
      <c r="ID41" s="14">
        <v>77.865579999999994</v>
      </c>
      <c r="IE41" s="14">
        <v>2.4344199999999998</v>
      </c>
      <c r="IF41" s="14"/>
      <c r="IG41" s="14"/>
      <c r="IH41" s="14"/>
      <c r="II41" s="14">
        <v>0</v>
      </c>
      <c r="IJ41" s="14"/>
      <c r="IK41" s="14"/>
      <c r="IL41" s="14"/>
      <c r="IM41" s="14">
        <v>0</v>
      </c>
      <c r="IN41" s="14">
        <v>45.9</v>
      </c>
      <c r="IO41" s="14">
        <v>48.41648</v>
      </c>
      <c r="IP41" s="14">
        <v>48.41648</v>
      </c>
      <c r="IQ41" s="14">
        <v>-2.5164800000000001</v>
      </c>
      <c r="IR41" s="14"/>
      <c r="IS41" s="14"/>
      <c r="IT41" s="14"/>
      <c r="IU41" s="14">
        <v>0</v>
      </c>
      <c r="IV41" s="14"/>
      <c r="IW41" s="14"/>
      <c r="IX41" s="14"/>
      <c r="IY41" s="14">
        <v>0</v>
      </c>
      <c r="IZ41" s="14"/>
      <c r="JA41" s="14"/>
      <c r="JB41" s="14"/>
      <c r="JC41" s="14">
        <v>0</v>
      </c>
      <c r="JD41" s="14">
        <v>86.2</v>
      </c>
      <c r="JE41" s="14">
        <v>88.815600000000003</v>
      </c>
      <c r="JF41" s="14">
        <v>88.815600000000003</v>
      </c>
      <c r="JG41" s="14">
        <v>-2.6156000000000001</v>
      </c>
      <c r="JH41" s="14">
        <v>170.4</v>
      </c>
      <c r="JI41" s="14">
        <v>183.19533000000001</v>
      </c>
      <c r="JJ41" s="14">
        <v>183.19533000000001</v>
      </c>
      <c r="JK41" s="14">
        <v>-12.79533</v>
      </c>
      <c r="JL41" s="14"/>
      <c r="JM41" s="14"/>
      <c r="JN41" s="14"/>
      <c r="JO41" s="14">
        <v>0</v>
      </c>
      <c r="JP41" s="14">
        <v>200</v>
      </c>
      <c r="JQ41" s="14">
        <v>183.19533000000001</v>
      </c>
      <c r="JR41" s="14">
        <v>183.19533000000001</v>
      </c>
      <c r="JS41" s="14">
        <v>16.804670000000002</v>
      </c>
      <c r="JT41" s="14">
        <v>177.8</v>
      </c>
      <c r="JU41" s="14">
        <v>183.19533000000001</v>
      </c>
      <c r="JV41" s="14">
        <v>183.19533000000001</v>
      </c>
      <c r="JW41" s="14">
        <v>-5.3953300000000004</v>
      </c>
      <c r="JX41" s="14">
        <v>74.2</v>
      </c>
      <c r="JY41" s="14">
        <v>0</v>
      </c>
      <c r="JZ41" s="14">
        <v>0</v>
      </c>
      <c r="KA41" s="14">
        <v>74.2</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4.7</v>
      </c>
      <c r="LE41" s="14">
        <v>3.9931199999999998</v>
      </c>
      <c r="LF41" s="14">
        <v>3.9931199999999998</v>
      </c>
      <c r="LG41" s="14">
        <v>0.70687999999999995</v>
      </c>
      <c r="LH41" s="14">
        <v>153</v>
      </c>
      <c r="LI41" s="14">
        <v>226.88194999999999</v>
      </c>
      <c r="LJ41" s="14">
        <v>210.58601999999999</v>
      </c>
      <c r="LK41" s="14">
        <v>-57.586019999999998</v>
      </c>
      <c r="LL41" s="14">
        <v>117.9</v>
      </c>
      <c r="LM41" s="14">
        <v>133.67995999999999</v>
      </c>
      <c r="LN41" s="14">
        <v>133.67995999999999</v>
      </c>
      <c r="LO41" s="14">
        <v>-15.779960000000001</v>
      </c>
      <c r="LP41" s="14">
        <v>64.8</v>
      </c>
      <c r="LQ41" s="14">
        <v>67.461460000000002</v>
      </c>
      <c r="LR41" s="14">
        <v>67.461460000000002</v>
      </c>
      <c r="LS41" s="14">
        <v>-2.6614599999999999</v>
      </c>
      <c r="LT41" s="14">
        <v>79.5</v>
      </c>
      <c r="LU41" s="14">
        <v>78.567999999999998</v>
      </c>
      <c r="LV41" s="14">
        <v>78.567999999999998</v>
      </c>
      <c r="LW41" s="14">
        <v>0.93200000000000005</v>
      </c>
      <c r="LX41" s="14">
        <v>29.9</v>
      </c>
      <c r="LY41" s="14">
        <v>30.097560000000001</v>
      </c>
      <c r="LZ41" s="14">
        <v>30.097560000000001</v>
      </c>
      <c r="MA41" s="14">
        <v>-0.19756000000000001</v>
      </c>
      <c r="MB41" s="14">
        <v>0</v>
      </c>
      <c r="MC41" s="14"/>
      <c r="MD41" s="14"/>
      <c r="ME41" s="14">
        <v>0</v>
      </c>
      <c r="MF41" s="14"/>
      <c r="MG41" s="14"/>
      <c r="MH41" s="14"/>
      <c r="MI41" s="14">
        <v>0</v>
      </c>
      <c r="MJ41" s="14"/>
      <c r="MK41" s="14"/>
      <c r="ML41" s="14"/>
      <c r="MM41" s="14">
        <v>0</v>
      </c>
      <c r="MN41" s="14">
        <v>142.19999999999999</v>
      </c>
      <c r="MO41" s="14">
        <v>149.774</v>
      </c>
      <c r="MP41" s="14">
        <v>146.66612000000001</v>
      </c>
      <c r="MQ41" s="14">
        <v>-4.4661200000000001</v>
      </c>
      <c r="MR41" s="14">
        <v>144.19999999999999</v>
      </c>
      <c r="MS41" s="14">
        <v>149.774</v>
      </c>
      <c r="MT41" s="14">
        <v>146.66612000000001</v>
      </c>
      <c r="MU41" s="14">
        <v>-2.4661200000000001</v>
      </c>
      <c r="MV41" s="14">
        <v>147.6</v>
      </c>
      <c r="MW41" s="14">
        <v>149.774</v>
      </c>
      <c r="MX41" s="14">
        <v>146.66612000000001</v>
      </c>
      <c r="MY41" s="14">
        <v>0.93388000000000004</v>
      </c>
      <c r="MZ41" s="14">
        <v>181.6</v>
      </c>
      <c r="NA41" s="14">
        <v>150.06423000000001</v>
      </c>
      <c r="NB41" s="14"/>
      <c r="NC41" s="14">
        <v>181.6</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0.41099999999999998</v>
      </c>
      <c r="OD41" s="14">
        <v>0.41099999999999998</v>
      </c>
      <c r="OE41" s="14">
        <v>-0.21099999999999999</v>
      </c>
      <c r="OF41" s="14">
        <v>95.4</v>
      </c>
      <c r="OG41" s="14">
        <v>100.4</v>
      </c>
      <c r="OH41" s="14">
        <v>83.927999999999997</v>
      </c>
      <c r="OI41" s="14">
        <v>11.472</v>
      </c>
      <c r="OJ41" s="14">
        <v>7.9</v>
      </c>
      <c r="OK41" s="14">
        <v>4.5190000000000001</v>
      </c>
      <c r="OL41" s="14">
        <v>4.5190000000000001</v>
      </c>
      <c r="OM41" s="14">
        <v>3.3809999999999998</v>
      </c>
      <c r="ON41" s="14">
        <v>3.7</v>
      </c>
      <c r="OO41" s="14">
        <v>1.722</v>
      </c>
      <c r="OP41" s="14">
        <v>1.722</v>
      </c>
      <c r="OQ41" s="14">
        <v>1.978</v>
      </c>
      <c r="OR41" s="14">
        <v>0.1</v>
      </c>
      <c r="OS41" s="14">
        <v>0.1</v>
      </c>
      <c r="OT41" s="14">
        <v>0.1</v>
      </c>
      <c r="OU41" s="14">
        <v>0</v>
      </c>
      <c r="OV41" s="14">
        <v>20</v>
      </c>
      <c r="OW41" s="14">
        <v>17.560980000000001</v>
      </c>
      <c r="OX41" s="14">
        <v>17.560980000000001</v>
      </c>
      <c r="OY41" s="14">
        <v>2.4390200000000002</v>
      </c>
      <c r="OZ41" s="14">
        <v>9.9</v>
      </c>
      <c r="PA41" s="14">
        <v>9.9830000000000005</v>
      </c>
      <c r="PB41" s="14">
        <v>9.9830000000000005</v>
      </c>
      <c r="PC41" s="14">
        <v>-8.3000000000000004E-2</v>
      </c>
      <c r="PD41" s="14">
        <v>5.5</v>
      </c>
      <c r="PE41" s="14">
        <v>5.67</v>
      </c>
      <c r="PF41" s="14">
        <v>5.67</v>
      </c>
      <c r="PG41" s="14">
        <v>-0.17</v>
      </c>
      <c r="PH41" s="14">
        <v>1.2</v>
      </c>
      <c r="PI41" s="14">
        <v>1.23</v>
      </c>
      <c r="PJ41" s="14">
        <v>1.23</v>
      </c>
      <c r="PK41" s="14">
        <v>-0.03</v>
      </c>
      <c r="PL41" s="14">
        <v>3</v>
      </c>
      <c r="PM41" s="14">
        <v>3.4</v>
      </c>
      <c r="PN41" s="14">
        <v>3.4</v>
      </c>
      <c r="PO41" s="14">
        <v>-0.4</v>
      </c>
      <c r="PP41" s="14">
        <v>5.0999999999999996</v>
      </c>
      <c r="PQ41" s="14">
        <v>4.7</v>
      </c>
      <c r="PR41" s="14">
        <v>4.7</v>
      </c>
      <c r="PS41" s="14">
        <v>0.4</v>
      </c>
      <c r="PT41" s="14">
        <v>20.100000000000001</v>
      </c>
      <c r="PU41" s="14">
        <v>19.5122</v>
      </c>
      <c r="PV41" s="14">
        <v>19.5122</v>
      </c>
      <c r="PW41" s="14">
        <v>0.58779999999999999</v>
      </c>
      <c r="PX41" s="14">
        <v>20</v>
      </c>
      <c r="PY41" s="14">
        <v>19.5122</v>
      </c>
      <c r="PZ41" s="14">
        <v>19.5122</v>
      </c>
      <c r="QA41" s="14">
        <v>0.48780000000000001</v>
      </c>
      <c r="QB41" s="14">
        <v>19.100000000000001</v>
      </c>
      <c r="QC41" s="14">
        <v>19</v>
      </c>
      <c r="QD41" s="14">
        <v>17.560980000000001</v>
      </c>
      <c r="QE41" s="14">
        <v>1.5390200000000001</v>
      </c>
      <c r="QF41" s="14">
        <v>3.5</v>
      </c>
      <c r="QG41" s="14">
        <v>3.5</v>
      </c>
      <c r="QH41" s="14">
        <v>3.5</v>
      </c>
      <c r="QI41" s="14">
        <v>0</v>
      </c>
      <c r="QJ41" s="14">
        <v>9.3000000000000007</v>
      </c>
      <c r="QK41" s="14">
        <v>9.1999999999999993</v>
      </c>
      <c r="QL41" s="14">
        <v>9.1999999999999993</v>
      </c>
      <c r="QM41" s="14">
        <v>0.1</v>
      </c>
      <c r="QN41" s="14">
        <v>1.3</v>
      </c>
      <c r="QO41" s="14">
        <v>4.8310000000000004</v>
      </c>
      <c r="QP41" s="14">
        <v>4.8310000000000004</v>
      </c>
      <c r="QQ41" s="14">
        <v>-3.5310000000000001</v>
      </c>
      <c r="QR41" s="14">
        <v>1.7</v>
      </c>
      <c r="QS41" s="14">
        <v>5.94</v>
      </c>
      <c r="QT41" s="14">
        <v>5.94</v>
      </c>
      <c r="QU41" s="14">
        <v>-4.24</v>
      </c>
      <c r="QV41" s="14">
        <v>23.3</v>
      </c>
      <c r="QW41" s="14">
        <v>20.774000000000001</v>
      </c>
      <c r="QX41" s="14">
        <v>20.774000000000001</v>
      </c>
      <c r="QY41" s="14">
        <v>2.5259999999999998</v>
      </c>
      <c r="QZ41" s="14">
        <v>67.3</v>
      </c>
      <c r="RA41" s="14">
        <v>64.2</v>
      </c>
      <c r="RB41" s="14">
        <v>66.224000000000004</v>
      </c>
      <c r="RC41" s="14">
        <v>1.0760000000000001</v>
      </c>
      <c r="RD41" s="14">
        <v>4.5</v>
      </c>
      <c r="RE41" s="14">
        <v>4.2</v>
      </c>
      <c r="RF41" s="14">
        <v>4.2</v>
      </c>
      <c r="RG41" s="14">
        <v>0.3</v>
      </c>
      <c r="RH41" s="14">
        <v>2.2000000000000002</v>
      </c>
      <c r="RI41" s="14"/>
      <c r="RJ41" s="14">
        <v>0</v>
      </c>
      <c r="RK41" s="14">
        <v>2.2000000000000002</v>
      </c>
      <c r="RL41" s="14">
        <v>2.4</v>
      </c>
      <c r="RM41" s="14">
        <v>1.2</v>
      </c>
      <c r="RN41" s="14">
        <v>1.2</v>
      </c>
      <c r="RO41" s="14">
        <v>1.2</v>
      </c>
      <c r="RP41" s="14"/>
      <c r="RQ41" s="14"/>
      <c r="RR41" s="14"/>
      <c r="RS41" s="14">
        <v>0</v>
      </c>
      <c r="RT41" s="14">
        <v>0</v>
      </c>
      <c r="RU41" s="14">
        <v>0.32500000000000001</v>
      </c>
      <c r="RV41" s="14">
        <v>0.32500000000000001</v>
      </c>
      <c r="RW41" s="14">
        <v>-0.32500000000000001</v>
      </c>
      <c r="RX41" s="14">
        <v>2.8</v>
      </c>
      <c r="RY41" s="14">
        <v>3.3</v>
      </c>
      <c r="RZ41" s="14">
        <v>3.3</v>
      </c>
      <c r="SA41" s="14">
        <v>-0.5</v>
      </c>
      <c r="SB41" s="14">
        <v>20.2</v>
      </c>
      <c r="SC41" s="14">
        <v>19.869240000000001</v>
      </c>
      <c r="SD41" s="14">
        <v>18.098769999999998</v>
      </c>
      <c r="SE41" s="14">
        <v>2.1012300000000002</v>
      </c>
      <c r="SF41" s="14">
        <v>3</v>
      </c>
      <c r="SG41" s="14">
        <v>2</v>
      </c>
      <c r="SH41" s="14">
        <v>2</v>
      </c>
      <c r="SI41" s="14">
        <v>1</v>
      </c>
      <c r="SJ41" s="14">
        <v>0</v>
      </c>
      <c r="SK41" s="14"/>
      <c r="SL41" s="14">
        <v>0.7</v>
      </c>
      <c r="SM41" s="14">
        <v>-0.7</v>
      </c>
      <c r="SN41" s="14">
        <v>19.8</v>
      </c>
      <c r="SO41" s="14">
        <v>20</v>
      </c>
      <c r="SP41" s="14">
        <v>19.21951</v>
      </c>
      <c r="SQ41" s="14">
        <v>0.58048999999999995</v>
      </c>
      <c r="SR41" s="14">
        <v>9.6</v>
      </c>
      <c r="SS41" s="14">
        <v>9.5</v>
      </c>
      <c r="ST41" s="14">
        <v>9.5</v>
      </c>
      <c r="SU41" s="14">
        <v>0.1</v>
      </c>
      <c r="SV41" s="14">
        <v>19.399999999999999</v>
      </c>
      <c r="SW41" s="14">
        <v>20</v>
      </c>
      <c r="SX41" s="14">
        <v>18.53659</v>
      </c>
      <c r="SY41" s="14">
        <v>0.86341000000000001</v>
      </c>
      <c r="SZ41" s="14">
        <v>20.2</v>
      </c>
      <c r="TA41" s="14">
        <v>19.5122</v>
      </c>
      <c r="TB41" s="14">
        <v>19.5122</v>
      </c>
      <c r="TC41" s="14">
        <v>0.68779999999999997</v>
      </c>
      <c r="TD41" s="14">
        <v>19.8</v>
      </c>
      <c r="TE41" s="14">
        <v>20</v>
      </c>
      <c r="TF41" s="14">
        <v>19.317070000000001</v>
      </c>
      <c r="TG41" s="14">
        <v>0.48293000000000003</v>
      </c>
      <c r="TH41" s="14">
        <v>29.5</v>
      </c>
      <c r="TI41" s="14">
        <v>23.824000000000002</v>
      </c>
      <c r="TJ41" s="14">
        <v>23.824000000000002</v>
      </c>
      <c r="TK41" s="14">
        <v>5.6760000000000002</v>
      </c>
      <c r="TL41" s="14">
        <v>76.3</v>
      </c>
      <c r="TM41" s="14">
        <v>69.8</v>
      </c>
      <c r="TN41" s="14">
        <v>71.855999999999995</v>
      </c>
      <c r="TO41" s="14">
        <v>4.444</v>
      </c>
      <c r="TP41" s="14">
        <v>1.1000000000000001</v>
      </c>
      <c r="TQ41" s="14">
        <v>10.675000000000001</v>
      </c>
      <c r="TR41" s="14">
        <v>10.675000000000001</v>
      </c>
      <c r="TS41" s="14">
        <v>-9.5749999999999993</v>
      </c>
      <c r="TT41" s="14">
        <v>77.5</v>
      </c>
      <c r="TU41" s="14">
        <v>45.1</v>
      </c>
      <c r="TV41" s="14">
        <v>36.167999999999999</v>
      </c>
      <c r="TW41" s="14">
        <v>41.332000000000001</v>
      </c>
      <c r="TX41" s="14">
        <v>93.5</v>
      </c>
      <c r="TY41" s="14">
        <v>56</v>
      </c>
      <c r="TZ41" s="14">
        <v>48.392000000000003</v>
      </c>
      <c r="UA41" s="14">
        <v>45.107999999999997</v>
      </c>
      <c r="UB41" s="14">
        <v>11</v>
      </c>
      <c r="UC41" s="14">
        <v>4.6689999999999996</v>
      </c>
      <c r="UD41" s="14">
        <v>4.6689999999999996</v>
      </c>
      <c r="UE41" s="14">
        <v>6.3310000000000004</v>
      </c>
      <c r="UF41" s="14">
        <v>5.2</v>
      </c>
      <c r="UG41" s="14">
        <v>3.847</v>
      </c>
      <c r="UH41" s="14">
        <v>3.847</v>
      </c>
      <c r="UI41" s="14">
        <v>1.353</v>
      </c>
      <c r="UJ41" s="14">
        <v>10.4</v>
      </c>
      <c r="UK41" s="14">
        <v>10</v>
      </c>
      <c r="UL41" s="14">
        <v>19.5122</v>
      </c>
      <c r="UM41" s="14">
        <v>-9.1121999999999996</v>
      </c>
      <c r="UN41" s="14">
        <v>7</v>
      </c>
      <c r="UO41" s="14">
        <v>8</v>
      </c>
      <c r="UP41" s="14">
        <v>8</v>
      </c>
      <c r="UQ41" s="14">
        <v>-1</v>
      </c>
      <c r="UR41" s="14">
        <v>8.3000000000000007</v>
      </c>
      <c r="US41" s="14">
        <v>8.4</v>
      </c>
      <c r="UT41" s="14">
        <v>8.4</v>
      </c>
      <c r="UU41" s="14">
        <v>-0.1</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6.3</v>
      </c>
      <c r="VI41" s="14">
        <v>3.5209999999999999</v>
      </c>
      <c r="VJ41" s="14">
        <v>3.5209999999999999</v>
      </c>
      <c r="VK41" s="14">
        <v>2.7789999999999999</v>
      </c>
      <c r="VL41" s="14">
        <v>16.690000000000001</v>
      </c>
      <c r="VM41" s="14">
        <v>16.41</v>
      </c>
      <c r="VN41" s="14">
        <v>16.41</v>
      </c>
      <c r="VO41" s="14">
        <v>0.28000000000000003</v>
      </c>
      <c r="VP41" s="14">
        <v>1.2</v>
      </c>
      <c r="VQ41" s="14">
        <v>3.5339999999999998</v>
      </c>
      <c r="VR41" s="14">
        <v>3.5339999999999998</v>
      </c>
      <c r="VS41" s="14">
        <v>-2.3340000000000001</v>
      </c>
      <c r="VT41" s="14">
        <v>14.1</v>
      </c>
      <c r="VU41" s="14">
        <v>3.9</v>
      </c>
      <c r="VV41" s="14">
        <v>44.956000000000003</v>
      </c>
      <c r="VW41" s="14">
        <v>-30.856000000000002</v>
      </c>
      <c r="VX41" s="14">
        <v>0.6</v>
      </c>
      <c r="VY41" s="14">
        <v>0.6</v>
      </c>
      <c r="VZ41" s="14">
        <v>0.6</v>
      </c>
      <c r="WA41" s="14">
        <v>0</v>
      </c>
      <c r="WB41" s="14">
        <v>117.6</v>
      </c>
      <c r="WC41" s="14">
        <v>119.92700000000001</v>
      </c>
      <c r="WD41" s="14">
        <v>119.92700000000001</v>
      </c>
      <c r="WE41" s="14">
        <v>-2.327</v>
      </c>
      <c r="WF41" s="14">
        <v>131</v>
      </c>
      <c r="WG41" s="14">
        <v>111.7</v>
      </c>
      <c r="WH41" s="14">
        <v>119.566</v>
      </c>
      <c r="WI41" s="14">
        <v>11.433999999999999</v>
      </c>
      <c r="WJ41" s="14">
        <v>9.6999999999999993</v>
      </c>
      <c r="WK41" s="14">
        <v>2.4</v>
      </c>
      <c r="WL41" s="14">
        <v>7.218</v>
      </c>
      <c r="WM41" s="14">
        <v>2.4820000000000002</v>
      </c>
      <c r="WN41" s="14">
        <v>1.7</v>
      </c>
      <c r="WO41" s="14">
        <v>2.0289999999999999</v>
      </c>
      <c r="WP41" s="14">
        <v>2.0289999999999999</v>
      </c>
      <c r="WQ41" s="14">
        <v>-0.32900000000000001</v>
      </c>
      <c r="WR41" s="14">
        <v>8.5</v>
      </c>
      <c r="WS41" s="14">
        <v>8.4</v>
      </c>
      <c r="WT41" s="14">
        <v>8.4</v>
      </c>
      <c r="WU41" s="14">
        <v>0.1</v>
      </c>
      <c r="WV41" s="14">
        <v>20</v>
      </c>
      <c r="WW41" s="14">
        <v>20</v>
      </c>
      <c r="WX41" s="14">
        <v>19.317070000000001</v>
      </c>
      <c r="WY41" s="14">
        <v>0.68293000000000004</v>
      </c>
      <c r="WZ41" s="14"/>
      <c r="XA41" s="14"/>
      <c r="XB41" s="14"/>
      <c r="XC41" s="14">
        <v>0</v>
      </c>
      <c r="XD41" s="14">
        <v>41.7</v>
      </c>
      <c r="XE41" s="14">
        <v>47.172409999999999</v>
      </c>
      <c r="XF41" s="14">
        <v>38</v>
      </c>
      <c r="XG41" s="14">
        <v>3.7</v>
      </c>
      <c r="XH41" s="14">
        <v>30.2</v>
      </c>
      <c r="XI41" s="14">
        <v>24.827590000000001</v>
      </c>
      <c r="XJ41" s="14">
        <v>20</v>
      </c>
      <c r="XK41" s="14">
        <v>10.199999999999999</v>
      </c>
      <c r="XL41" s="14">
        <v>28.2</v>
      </c>
      <c r="XM41" s="14">
        <v>29.184000000000001</v>
      </c>
      <c r="XN41" s="14">
        <v>29.184000000000001</v>
      </c>
      <c r="XO41" s="14">
        <v>-0.98399999999999999</v>
      </c>
      <c r="XP41" s="14">
        <v>3.1</v>
      </c>
      <c r="XQ41" s="14">
        <v>2.8159999999999998</v>
      </c>
      <c r="XR41" s="14">
        <v>2.8159999999999998</v>
      </c>
      <c r="XS41" s="14">
        <v>0.28399999999999997</v>
      </c>
      <c r="XT41" s="14">
        <v>16.8</v>
      </c>
      <c r="XU41" s="14">
        <v>17</v>
      </c>
      <c r="XV41" s="14">
        <v>14</v>
      </c>
      <c r="XW41" s="14">
        <v>2.8</v>
      </c>
      <c r="XX41" s="14"/>
      <c r="XY41" s="14"/>
      <c r="XZ41" s="14"/>
      <c r="YA41" s="14">
        <v>0</v>
      </c>
      <c r="YB41" s="14"/>
      <c r="YC41" s="14"/>
      <c r="YD41" s="14"/>
      <c r="YE41" s="14">
        <v>0</v>
      </c>
    </row>
    <row r="42" spans="1:655" ht="24" customHeight="1">
      <c r="A42" s="1"/>
      <c r="B42" s="16" t="s">
        <v>60</v>
      </c>
      <c r="C42" s="16" t="s">
        <v>900</v>
      </c>
      <c r="D42" s="17"/>
      <c r="E42" s="17"/>
      <c r="F42" s="17"/>
      <c r="G42" s="17">
        <v>0</v>
      </c>
      <c r="H42" s="17"/>
      <c r="I42" s="17"/>
      <c r="J42" s="17"/>
      <c r="K42" s="17">
        <v>0</v>
      </c>
      <c r="L42" s="17"/>
      <c r="M42" s="17"/>
      <c r="N42" s="17"/>
      <c r="O42" s="17">
        <v>0</v>
      </c>
      <c r="P42" s="17">
        <v>640</v>
      </c>
      <c r="Q42" s="17">
        <v>646.79789000000005</v>
      </c>
      <c r="R42" s="17">
        <v>646.79789000000005</v>
      </c>
      <c r="S42" s="17">
        <v>-6.7978899999999998</v>
      </c>
      <c r="T42" s="17">
        <v>213.7</v>
      </c>
      <c r="U42" s="17">
        <v>211.44126</v>
      </c>
      <c r="V42" s="17">
        <v>211.44126</v>
      </c>
      <c r="W42" s="17">
        <v>2.25874</v>
      </c>
      <c r="X42" s="17"/>
      <c r="Y42" s="17"/>
      <c r="Z42" s="17"/>
      <c r="AA42" s="17">
        <v>0</v>
      </c>
      <c r="AB42" s="17"/>
      <c r="AC42" s="17"/>
      <c r="AD42" s="17"/>
      <c r="AE42" s="17">
        <v>0</v>
      </c>
      <c r="AF42" s="17">
        <v>89.4</v>
      </c>
      <c r="AG42" s="17">
        <v>61.4039</v>
      </c>
      <c r="AH42" s="17">
        <v>92.226339999999993</v>
      </c>
      <c r="AI42" s="17">
        <v>-2.8263400000000001</v>
      </c>
      <c r="AJ42" s="17">
        <v>153.5</v>
      </c>
      <c r="AK42" s="17">
        <v>147.68004999999999</v>
      </c>
      <c r="AL42" s="17">
        <v>235.97717</v>
      </c>
      <c r="AM42" s="17">
        <v>-82.477170000000001</v>
      </c>
      <c r="AN42" s="17"/>
      <c r="AO42" s="17"/>
      <c r="AP42" s="17"/>
      <c r="AQ42" s="17">
        <v>0</v>
      </c>
      <c r="AR42" s="17"/>
      <c r="AS42" s="17"/>
      <c r="AT42" s="17"/>
      <c r="AU42" s="17">
        <v>0</v>
      </c>
      <c r="AV42" s="17">
        <v>104.2</v>
      </c>
      <c r="AW42" s="17">
        <v>157.33328</v>
      </c>
      <c r="AX42" s="17">
        <v>145.11111</v>
      </c>
      <c r="AY42" s="17">
        <v>-40.911110000000001</v>
      </c>
      <c r="AZ42" s="17">
        <v>104.5</v>
      </c>
      <c r="BA42" s="17">
        <v>157.33328</v>
      </c>
      <c r="BB42" s="17">
        <v>145.11111</v>
      </c>
      <c r="BC42" s="17">
        <v>-40.611109999999996</v>
      </c>
      <c r="BD42" s="17">
        <v>104.2</v>
      </c>
      <c r="BE42" s="17">
        <v>157.33328</v>
      </c>
      <c r="BF42" s="17">
        <v>145.11111</v>
      </c>
      <c r="BG42" s="17">
        <v>-40.911110000000001</v>
      </c>
      <c r="BH42" s="17">
        <v>209.5</v>
      </c>
      <c r="BI42" s="17">
        <v>235.99993000000001</v>
      </c>
      <c r="BJ42" s="17">
        <v>217.66667000000001</v>
      </c>
      <c r="BK42" s="17">
        <v>-8.1666699999999999</v>
      </c>
      <c r="BL42" s="17">
        <v>204</v>
      </c>
      <c r="BM42" s="17">
        <v>195.12200999999999</v>
      </c>
      <c r="BN42" s="17">
        <v>195.12200999999999</v>
      </c>
      <c r="BO42" s="17">
        <v>8.8779900000000005</v>
      </c>
      <c r="BP42" s="17">
        <v>108.8</v>
      </c>
      <c r="BQ42" s="17">
        <v>97.561000000000007</v>
      </c>
      <c r="BR42" s="17">
        <v>97.561000000000007</v>
      </c>
      <c r="BS42" s="17">
        <v>11.239000000000001</v>
      </c>
      <c r="BT42" s="17">
        <v>548.5</v>
      </c>
      <c r="BU42" s="17">
        <v>568.29854</v>
      </c>
      <c r="BV42" s="17">
        <v>568.29854</v>
      </c>
      <c r="BW42" s="17">
        <v>-19.798539999999999</v>
      </c>
      <c r="BX42" s="17">
        <v>10.4</v>
      </c>
      <c r="BY42" s="17">
        <v>10.561999999999999</v>
      </c>
      <c r="BZ42" s="17">
        <v>10.561999999999999</v>
      </c>
      <c r="CA42" s="17">
        <v>-0.16200000000000001</v>
      </c>
      <c r="CB42" s="17"/>
      <c r="CC42" s="17"/>
      <c r="CD42" s="17"/>
      <c r="CE42" s="17">
        <v>0</v>
      </c>
      <c r="CF42" s="17"/>
      <c r="CG42" s="17"/>
      <c r="CH42" s="17"/>
      <c r="CI42" s="17">
        <v>0</v>
      </c>
      <c r="CJ42" s="17"/>
      <c r="CK42" s="17"/>
      <c r="CL42" s="17"/>
      <c r="CM42" s="17">
        <v>0</v>
      </c>
      <c r="CN42" s="17"/>
      <c r="CO42" s="17"/>
      <c r="CP42" s="17"/>
      <c r="CQ42" s="17">
        <v>0</v>
      </c>
      <c r="CR42" s="17">
        <v>163.19999999999999</v>
      </c>
      <c r="CS42" s="17">
        <v>164.70732000000001</v>
      </c>
      <c r="CT42" s="17">
        <v>164.70732000000001</v>
      </c>
      <c r="CU42" s="17">
        <v>-1.50732</v>
      </c>
      <c r="CV42" s="17">
        <v>6.9</v>
      </c>
      <c r="CW42" s="17">
        <v>7.6877500000000003</v>
      </c>
      <c r="CX42" s="17">
        <v>7.6877500000000003</v>
      </c>
      <c r="CY42" s="17">
        <v>-0.78774999999999995</v>
      </c>
      <c r="CZ42" s="17">
        <v>3.2</v>
      </c>
      <c r="DA42" s="17">
        <v>4.2199</v>
      </c>
      <c r="DB42" s="17">
        <v>4.2199</v>
      </c>
      <c r="DC42" s="17">
        <v>-1.0199</v>
      </c>
      <c r="DD42" s="17">
        <v>22</v>
      </c>
      <c r="DE42" s="17">
        <v>0</v>
      </c>
      <c r="DF42" s="17"/>
      <c r="DG42" s="17">
        <v>22</v>
      </c>
      <c r="DH42" s="17">
        <v>6.3</v>
      </c>
      <c r="DI42" s="17">
        <v>6.8787000000000003</v>
      </c>
      <c r="DJ42" s="17">
        <v>6.8787000000000003</v>
      </c>
      <c r="DK42" s="17">
        <v>-0.57869999999999999</v>
      </c>
      <c r="DL42" s="17">
        <v>10.1</v>
      </c>
      <c r="DM42" s="17">
        <v>9.9997900000000008</v>
      </c>
      <c r="DN42" s="17">
        <v>9.9997900000000008</v>
      </c>
      <c r="DO42" s="17">
        <v>0.10020999999999999</v>
      </c>
      <c r="DP42" s="17">
        <v>89.6</v>
      </c>
      <c r="DQ42" s="17">
        <v>94.007769999999994</v>
      </c>
      <c r="DR42" s="17">
        <v>143</v>
      </c>
      <c r="DS42" s="17">
        <v>-53.4</v>
      </c>
      <c r="DT42" s="17">
        <v>6.3</v>
      </c>
      <c r="DU42" s="17">
        <v>8.9130000000000003</v>
      </c>
      <c r="DV42" s="17">
        <v>8.9130000000000003</v>
      </c>
      <c r="DW42" s="17">
        <v>-2.613</v>
      </c>
      <c r="DX42" s="17"/>
      <c r="DY42" s="17"/>
      <c r="DZ42" s="17"/>
      <c r="EA42" s="17">
        <v>0</v>
      </c>
      <c r="EB42" s="17"/>
      <c r="EC42" s="17"/>
      <c r="ED42" s="17"/>
      <c r="EE42" s="17">
        <v>0</v>
      </c>
      <c r="EF42" s="17"/>
      <c r="EG42" s="17"/>
      <c r="EH42" s="17"/>
      <c r="EI42" s="17">
        <v>0</v>
      </c>
      <c r="EJ42" s="17">
        <v>110</v>
      </c>
      <c r="EK42" s="17">
        <v>112.90537</v>
      </c>
      <c r="EL42" s="17">
        <v>112.90537</v>
      </c>
      <c r="EM42" s="17">
        <v>-2.90537</v>
      </c>
      <c r="EN42" s="17">
        <v>221.6</v>
      </c>
      <c r="EO42" s="17">
        <v>221.55625000000001</v>
      </c>
      <c r="EP42" s="17">
        <v>221.55625000000001</v>
      </c>
      <c r="EQ42" s="17">
        <v>4.3749999999999997E-2</v>
      </c>
      <c r="ER42" s="17"/>
      <c r="ES42" s="17"/>
      <c r="ET42" s="17"/>
      <c r="EU42" s="17">
        <v>0</v>
      </c>
      <c r="EV42" s="17"/>
      <c r="EW42" s="17"/>
      <c r="EX42" s="17"/>
      <c r="EY42" s="17">
        <v>0</v>
      </c>
      <c r="EZ42" s="17"/>
      <c r="FA42" s="17"/>
      <c r="FB42" s="17"/>
      <c r="FC42" s="17">
        <v>0</v>
      </c>
      <c r="FD42" s="17">
        <v>6.5</v>
      </c>
      <c r="FE42" s="17">
        <v>6.39</v>
      </c>
      <c r="FF42" s="17">
        <v>6.39</v>
      </c>
      <c r="FG42" s="17">
        <v>0.11</v>
      </c>
      <c r="FH42" s="17">
        <v>455.5</v>
      </c>
      <c r="FI42" s="17">
        <v>458.87804999999997</v>
      </c>
      <c r="FJ42" s="17">
        <v>458.87804999999997</v>
      </c>
      <c r="FK42" s="17">
        <v>-3.37805</v>
      </c>
      <c r="FL42" s="17">
        <v>81.8</v>
      </c>
      <c r="FM42" s="17">
        <v>80.422510000000003</v>
      </c>
      <c r="FN42" s="17">
        <v>80.422510000000003</v>
      </c>
      <c r="FO42" s="17">
        <v>1.3774900000000001</v>
      </c>
      <c r="FP42" s="17">
        <v>147.30000000000001</v>
      </c>
      <c r="FQ42" s="17">
        <v>148.62634</v>
      </c>
      <c r="FR42" s="17">
        <v>148.62634</v>
      </c>
      <c r="FS42" s="17">
        <v>-1.3263400000000001</v>
      </c>
      <c r="FT42" s="17">
        <v>42.2</v>
      </c>
      <c r="FU42" s="17">
        <v>41.498959999999997</v>
      </c>
      <c r="FV42" s="17">
        <v>41.498959999999997</v>
      </c>
      <c r="FW42" s="17">
        <v>0.70104</v>
      </c>
      <c r="FX42" s="17">
        <v>18.5</v>
      </c>
      <c r="FY42" s="17">
        <v>19.28585</v>
      </c>
      <c r="FZ42" s="17">
        <v>19.28585</v>
      </c>
      <c r="GA42" s="17">
        <v>-0.78585000000000005</v>
      </c>
      <c r="GB42" s="17">
        <v>19.7</v>
      </c>
      <c r="GC42" s="17">
        <v>20</v>
      </c>
      <c r="GD42" s="17">
        <v>19.317070000000001</v>
      </c>
      <c r="GE42" s="17">
        <v>0.38292999999999999</v>
      </c>
      <c r="GF42" s="17">
        <v>88.6</v>
      </c>
      <c r="GG42" s="17">
        <v>87.657560000000004</v>
      </c>
      <c r="GH42" s="17">
        <v>87.657560000000004</v>
      </c>
      <c r="GI42" s="17">
        <v>0.94244000000000006</v>
      </c>
      <c r="GJ42" s="17"/>
      <c r="GK42" s="17">
        <v>0</v>
      </c>
      <c r="GL42" s="17">
        <v>123.07692</v>
      </c>
      <c r="GM42" s="17">
        <v>-123.07692</v>
      </c>
      <c r="GN42" s="17">
        <v>119.8</v>
      </c>
      <c r="GO42" s="17">
        <v>123.07692</v>
      </c>
      <c r="GP42" s="17">
        <v>0</v>
      </c>
      <c r="GQ42" s="17">
        <v>119.8</v>
      </c>
      <c r="GR42" s="17"/>
      <c r="GS42" s="17"/>
      <c r="GT42" s="17"/>
      <c r="GU42" s="17">
        <v>0</v>
      </c>
      <c r="GV42" s="17">
        <v>107.8</v>
      </c>
      <c r="GW42" s="17">
        <v>110.91316999999999</v>
      </c>
      <c r="GX42" s="17">
        <v>110.91316999999999</v>
      </c>
      <c r="GY42" s="17">
        <v>-3.1131700000000002</v>
      </c>
      <c r="GZ42" s="17">
        <v>7.4</v>
      </c>
      <c r="HA42" s="17">
        <v>9.09</v>
      </c>
      <c r="HB42" s="17">
        <v>9.09</v>
      </c>
      <c r="HC42" s="17">
        <v>-1.69</v>
      </c>
      <c r="HD42" s="17">
        <v>6.4</v>
      </c>
      <c r="HE42" s="17">
        <v>4.9745499999999998</v>
      </c>
      <c r="HF42" s="17">
        <v>9.9490999999999996</v>
      </c>
      <c r="HG42" s="17">
        <v>-3.5491000000000001</v>
      </c>
      <c r="HH42" s="17">
        <v>46.4</v>
      </c>
      <c r="HI42" s="17">
        <v>47.26634</v>
      </c>
      <c r="HJ42" s="17">
        <v>47.26634</v>
      </c>
      <c r="HK42" s="17">
        <v>-0.86634</v>
      </c>
      <c r="HL42" s="17">
        <v>17.8</v>
      </c>
      <c r="HM42" s="17">
        <v>20.036100000000001</v>
      </c>
      <c r="HN42" s="17">
        <v>20.036100000000001</v>
      </c>
      <c r="HO42" s="17">
        <v>-2.2361</v>
      </c>
      <c r="HP42" s="17">
        <v>0</v>
      </c>
      <c r="HQ42" s="17">
        <v>3.8872599999999999</v>
      </c>
      <c r="HR42" s="17">
        <v>3.8872599999999999</v>
      </c>
      <c r="HS42" s="17">
        <v>-3.8872599999999999</v>
      </c>
      <c r="HT42" s="17">
        <v>37.4</v>
      </c>
      <c r="HU42" s="17">
        <v>34.419510000000002</v>
      </c>
      <c r="HV42" s="17">
        <v>34.419510000000002</v>
      </c>
      <c r="HW42" s="17">
        <v>2.9804900000000001</v>
      </c>
      <c r="HX42" s="17">
        <v>171.3</v>
      </c>
      <c r="HY42" s="17">
        <v>171.54185000000001</v>
      </c>
      <c r="HZ42" s="17">
        <v>171.54185000000001</v>
      </c>
      <c r="IA42" s="17">
        <v>-0.24185000000000001</v>
      </c>
      <c r="IB42" s="17">
        <v>79.7</v>
      </c>
      <c r="IC42" s="17">
        <v>68.943290000000005</v>
      </c>
      <c r="ID42" s="17">
        <v>63.101300000000002</v>
      </c>
      <c r="IE42" s="17">
        <v>16.598700000000001</v>
      </c>
      <c r="IF42" s="17"/>
      <c r="IG42" s="17"/>
      <c r="IH42" s="17"/>
      <c r="II42" s="17">
        <v>0</v>
      </c>
      <c r="IJ42" s="17"/>
      <c r="IK42" s="17"/>
      <c r="IL42" s="17"/>
      <c r="IM42" s="17">
        <v>0</v>
      </c>
      <c r="IN42" s="17">
        <v>45.6</v>
      </c>
      <c r="IO42" s="17">
        <v>48.41648</v>
      </c>
      <c r="IP42" s="17">
        <v>48.41648</v>
      </c>
      <c r="IQ42" s="17">
        <v>-2.8164799999999999</v>
      </c>
      <c r="IR42" s="17"/>
      <c r="IS42" s="17"/>
      <c r="IT42" s="17"/>
      <c r="IU42" s="17">
        <v>0</v>
      </c>
      <c r="IV42" s="17"/>
      <c r="IW42" s="17"/>
      <c r="IX42" s="17"/>
      <c r="IY42" s="17">
        <v>0</v>
      </c>
      <c r="IZ42" s="17"/>
      <c r="JA42" s="17"/>
      <c r="JB42" s="17"/>
      <c r="JC42" s="17">
        <v>0</v>
      </c>
      <c r="JD42" s="17">
        <v>85.6</v>
      </c>
      <c r="JE42" s="17">
        <v>88.815600000000003</v>
      </c>
      <c r="JF42" s="17">
        <v>88.815600000000003</v>
      </c>
      <c r="JG42" s="17">
        <v>-3.2155999999999998</v>
      </c>
      <c r="JH42" s="17">
        <v>169.5</v>
      </c>
      <c r="JI42" s="17">
        <v>183.19533000000001</v>
      </c>
      <c r="JJ42" s="17">
        <v>183.19533000000001</v>
      </c>
      <c r="JK42" s="17">
        <v>-13.69533</v>
      </c>
      <c r="JL42" s="17"/>
      <c r="JM42" s="17"/>
      <c r="JN42" s="17"/>
      <c r="JO42" s="17">
        <v>0</v>
      </c>
      <c r="JP42" s="17">
        <v>199.8</v>
      </c>
      <c r="JQ42" s="17">
        <v>183.19533000000001</v>
      </c>
      <c r="JR42" s="17">
        <v>183.19533000000001</v>
      </c>
      <c r="JS42" s="17">
        <v>16.604669999999999</v>
      </c>
      <c r="JT42" s="17">
        <v>177.4</v>
      </c>
      <c r="JU42" s="17">
        <v>183.19533000000001</v>
      </c>
      <c r="JV42" s="17">
        <v>183.19533000000001</v>
      </c>
      <c r="JW42" s="17">
        <v>-5.7953299999999999</v>
      </c>
      <c r="JX42" s="17">
        <v>73.900000000000006</v>
      </c>
      <c r="JY42" s="17">
        <v>0</v>
      </c>
      <c r="JZ42" s="17">
        <v>0</v>
      </c>
      <c r="KA42" s="17">
        <v>73.900000000000006</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141.6</v>
      </c>
      <c r="LI42" s="17">
        <v>215.00226000000001</v>
      </c>
      <c r="LJ42" s="17">
        <v>186.45874000000001</v>
      </c>
      <c r="LK42" s="17">
        <v>-44.858739999999997</v>
      </c>
      <c r="LL42" s="17">
        <v>130.30000000000001</v>
      </c>
      <c r="LM42" s="17">
        <v>133.67995999999999</v>
      </c>
      <c r="LN42" s="17">
        <v>133.67995999999999</v>
      </c>
      <c r="LO42" s="17">
        <v>-3.3799600000000001</v>
      </c>
      <c r="LP42" s="17">
        <v>64.400000000000006</v>
      </c>
      <c r="LQ42" s="17">
        <v>67.461460000000002</v>
      </c>
      <c r="LR42" s="17">
        <v>67.461460000000002</v>
      </c>
      <c r="LS42" s="17">
        <v>-3.0614599999999998</v>
      </c>
      <c r="LT42" s="17">
        <v>79.400000000000006</v>
      </c>
      <c r="LU42" s="17">
        <v>78.567999999999998</v>
      </c>
      <c r="LV42" s="17">
        <v>78.567999999999998</v>
      </c>
      <c r="LW42" s="17">
        <v>0.83199999999999996</v>
      </c>
      <c r="LX42" s="17">
        <v>29.9</v>
      </c>
      <c r="LY42" s="17">
        <v>30.097560000000001</v>
      </c>
      <c r="LZ42" s="17">
        <v>30.097560000000001</v>
      </c>
      <c r="MA42" s="17">
        <v>-0.19756000000000001</v>
      </c>
      <c r="MB42" s="17">
        <v>0</v>
      </c>
      <c r="MC42" s="17"/>
      <c r="MD42" s="17"/>
      <c r="ME42" s="17">
        <v>0</v>
      </c>
      <c r="MF42" s="17"/>
      <c r="MG42" s="17"/>
      <c r="MH42" s="17"/>
      <c r="MI42" s="17">
        <v>0</v>
      </c>
      <c r="MJ42" s="17"/>
      <c r="MK42" s="17"/>
      <c r="ML42" s="17"/>
      <c r="MM42" s="17">
        <v>0</v>
      </c>
      <c r="MN42" s="17">
        <v>142.5</v>
      </c>
      <c r="MO42" s="17">
        <v>149.774</v>
      </c>
      <c r="MP42" s="17">
        <v>146.66612000000001</v>
      </c>
      <c r="MQ42" s="17">
        <v>-4.1661200000000003</v>
      </c>
      <c r="MR42" s="17">
        <v>144.69999999999999</v>
      </c>
      <c r="MS42" s="17">
        <v>149.774</v>
      </c>
      <c r="MT42" s="17">
        <v>146.66612000000001</v>
      </c>
      <c r="MU42" s="17">
        <v>-1.9661200000000001</v>
      </c>
      <c r="MV42" s="17">
        <v>146.80000000000001</v>
      </c>
      <c r="MW42" s="17">
        <v>149.774</v>
      </c>
      <c r="MX42" s="17">
        <v>146.66612000000001</v>
      </c>
      <c r="MY42" s="17">
        <v>0.13388</v>
      </c>
      <c r="MZ42" s="17">
        <v>154.19999999999999</v>
      </c>
      <c r="NA42" s="17">
        <v>102.5641</v>
      </c>
      <c r="NB42" s="17"/>
      <c r="NC42" s="17">
        <v>154.19999999999999</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0.28499999999999998</v>
      </c>
      <c r="OD42" s="17">
        <v>0.28499999999999998</v>
      </c>
      <c r="OE42" s="17">
        <v>-0.185</v>
      </c>
      <c r="OF42" s="17">
        <v>101.9</v>
      </c>
      <c r="OG42" s="17">
        <v>99.8</v>
      </c>
      <c r="OH42" s="17">
        <v>86.44</v>
      </c>
      <c r="OI42" s="17">
        <v>15.46</v>
      </c>
      <c r="OJ42" s="17">
        <v>1.1000000000000001</v>
      </c>
      <c r="OK42" s="17">
        <v>0.57999999999999996</v>
      </c>
      <c r="OL42" s="17">
        <v>0.57999999999999996</v>
      </c>
      <c r="OM42" s="17">
        <v>0.52</v>
      </c>
      <c r="ON42" s="17">
        <v>0.6</v>
      </c>
      <c r="OO42" s="17">
        <v>1.901</v>
      </c>
      <c r="OP42" s="17">
        <v>1.901</v>
      </c>
      <c r="OQ42" s="17">
        <v>-1.3009999999999999</v>
      </c>
      <c r="OR42" s="17">
        <v>0.1</v>
      </c>
      <c r="OS42" s="17">
        <v>0.1</v>
      </c>
      <c r="OT42" s="17">
        <v>0.1</v>
      </c>
      <c r="OU42" s="17">
        <v>0</v>
      </c>
      <c r="OV42" s="17">
        <v>20</v>
      </c>
      <c r="OW42" s="17">
        <v>17.560980000000001</v>
      </c>
      <c r="OX42" s="17">
        <v>17.560980000000001</v>
      </c>
      <c r="OY42" s="17">
        <v>2.4390200000000002</v>
      </c>
      <c r="OZ42" s="17">
        <v>9.9</v>
      </c>
      <c r="PA42" s="17">
        <v>9.9830000000000005</v>
      </c>
      <c r="PB42" s="17">
        <v>9.9830000000000005</v>
      </c>
      <c r="PC42" s="17">
        <v>-8.3000000000000004E-2</v>
      </c>
      <c r="PD42" s="17">
        <v>5.3</v>
      </c>
      <c r="PE42" s="17">
        <v>5.67</v>
      </c>
      <c r="PF42" s="17">
        <v>5.67</v>
      </c>
      <c r="PG42" s="17">
        <v>-0.37</v>
      </c>
      <c r="PH42" s="17">
        <v>1.2</v>
      </c>
      <c r="PI42" s="17">
        <v>1.23</v>
      </c>
      <c r="PJ42" s="17">
        <v>1.23</v>
      </c>
      <c r="PK42" s="17">
        <v>-0.03</v>
      </c>
      <c r="PL42" s="17">
        <v>3.4</v>
      </c>
      <c r="PM42" s="17">
        <v>3.4</v>
      </c>
      <c r="PN42" s="17">
        <v>3.4</v>
      </c>
      <c r="PO42" s="17">
        <v>0</v>
      </c>
      <c r="PP42" s="17">
        <v>5.0999999999999996</v>
      </c>
      <c r="PQ42" s="17">
        <v>4.7</v>
      </c>
      <c r="PR42" s="17">
        <v>4.7</v>
      </c>
      <c r="PS42" s="17">
        <v>0.4</v>
      </c>
      <c r="PT42" s="17">
        <v>20</v>
      </c>
      <c r="PU42" s="17">
        <v>19.5122</v>
      </c>
      <c r="PV42" s="17">
        <v>19.5122</v>
      </c>
      <c r="PW42" s="17">
        <v>0.48780000000000001</v>
      </c>
      <c r="PX42" s="17">
        <v>20</v>
      </c>
      <c r="PY42" s="17">
        <v>19.5122</v>
      </c>
      <c r="PZ42" s="17">
        <v>19.5122</v>
      </c>
      <c r="QA42" s="17">
        <v>0.48780000000000001</v>
      </c>
      <c r="QB42" s="17">
        <v>19.100000000000001</v>
      </c>
      <c r="QC42" s="17">
        <v>19</v>
      </c>
      <c r="QD42" s="17">
        <v>17.560980000000001</v>
      </c>
      <c r="QE42" s="17">
        <v>1.5390200000000001</v>
      </c>
      <c r="QF42" s="17">
        <v>3.5</v>
      </c>
      <c r="QG42" s="17">
        <v>3.5</v>
      </c>
      <c r="QH42" s="17">
        <v>3.5</v>
      </c>
      <c r="QI42" s="17">
        <v>0</v>
      </c>
      <c r="QJ42" s="17">
        <v>9.3000000000000007</v>
      </c>
      <c r="QK42" s="17">
        <v>9.1999999999999993</v>
      </c>
      <c r="QL42" s="17">
        <v>9.1999999999999993</v>
      </c>
      <c r="QM42" s="17">
        <v>0.1</v>
      </c>
      <c r="QN42" s="17">
        <v>0.2</v>
      </c>
      <c r="QO42" s="17">
        <v>0.57799999999999996</v>
      </c>
      <c r="QP42" s="17">
        <v>0.57799999999999996</v>
      </c>
      <c r="QQ42" s="17">
        <v>-0.378</v>
      </c>
      <c r="QR42" s="17">
        <v>0.1</v>
      </c>
      <c r="QS42" s="17">
        <v>0.69299999999999995</v>
      </c>
      <c r="QT42" s="17">
        <v>0.69299999999999995</v>
      </c>
      <c r="QU42" s="17">
        <v>-0.59299999999999997</v>
      </c>
      <c r="QV42" s="17">
        <v>22.8</v>
      </c>
      <c r="QW42" s="17">
        <v>20.861000000000001</v>
      </c>
      <c r="QX42" s="17">
        <v>20.861000000000001</v>
      </c>
      <c r="QY42" s="17">
        <v>1.9390000000000001</v>
      </c>
      <c r="QZ42" s="17">
        <v>66.900000000000006</v>
      </c>
      <c r="RA42" s="17">
        <v>62.4</v>
      </c>
      <c r="RB42" s="17">
        <v>65.938000000000002</v>
      </c>
      <c r="RC42" s="17">
        <v>0.96199999999999997</v>
      </c>
      <c r="RD42" s="17">
        <v>4.5</v>
      </c>
      <c r="RE42" s="17">
        <v>4.2</v>
      </c>
      <c r="RF42" s="17">
        <v>4.2</v>
      </c>
      <c r="RG42" s="17">
        <v>0.3</v>
      </c>
      <c r="RH42" s="17">
        <v>2.4</v>
      </c>
      <c r="RI42" s="17"/>
      <c r="RJ42" s="17">
        <v>0</v>
      </c>
      <c r="RK42" s="17">
        <v>2.4</v>
      </c>
      <c r="RL42" s="17">
        <v>2.4</v>
      </c>
      <c r="RM42" s="17">
        <v>1.2</v>
      </c>
      <c r="RN42" s="17">
        <v>1.2</v>
      </c>
      <c r="RO42" s="17">
        <v>1.2</v>
      </c>
      <c r="RP42" s="17"/>
      <c r="RQ42" s="17"/>
      <c r="RR42" s="17"/>
      <c r="RS42" s="17">
        <v>0</v>
      </c>
      <c r="RT42" s="17">
        <v>0</v>
      </c>
      <c r="RU42" s="17">
        <v>1.7000000000000001E-2</v>
      </c>
      <c r="RV42" s="17">
        <v>1.7000000000000001E-2</v>
      </c>
      <c r="RW42" s="17">
        <v>-1.7000000000000001E-2</v>
      </c>
      <c r="RX42" s="17">
        <v>2.4</v>
      </c>
      <c r="RY42" s="17">
        <v>3.3</v>
      </c>
      <c r="RZ42" s="17">
        <v>3.3</v>
      </c>
      <c r="SA42" s="17">
        <v>-0.9</v>
      </c>
      <c r="SB42" s="17">
        <v>20.2</v>
      </c>
      <c r="SC42" s="17">
        <v>16.024909999999998</v>
      </c>
      <c r="SD42" s="17">
        <v>14.667020000000001</v>
      </c>
      <c r="SE42" s="17">
        <v>5.5329800000000002</v>
      </c>
      <c r="SF42" s="17">
        <v>3</v>
      </c>
      <c r="SG42" s="17">
        <v>2</v>
      </c>
      <c r="SH42" s="17">
        <v>2</v>
      </c>
      <c r="SI42" s="17">
        <v>1</v>
      </c>
      <c r="SJ42" s="17">
        <v>0</v>
      </c>
      <c r="SK42" s="17"/>
      <c r="SL42" s="17">
        <v>0.7</v>
      </c>
      <c r="SM42" s="17">
        <v>-0.7</v>
      </c>
      <c r="SN42" s="17">
        <v>19.899999999999999</v>
      </c>
      <c r="SO42" s="17">
        <v>20</v>
      </c>
      <c r="SP42" s="17">
        <v>19.21951</v>
      </c>
      <c r="SQ42" s="17">
        <v>0.68049000000000004</v>
      </c>
      <c r="SR42" s="17">
        <v>9.6</v>
      </c>
      <c r="SS42" s="17">
        <v>9.5</v>
      </c>
      <c r="ST42" s="17">
        <v>9.5</v>
      </c>
      <c r="SU42" s="17">
        <v>0.1</v>
      </c>
      <c r="SV42" s="17">
        <v>19.399999999999999</v>
      </c>
      <c r="SW42" s="17">
        <v>20</v>
      </c>
      <c r="SX42" s="17">
        <v>18.53659</v>
      </c>
      <c r="SY42" s="17">
        <v>0.86341000000000001</v>
      </c>
      <c r="SZ42" s="17">
        <v>20.2</v>
      </c>
      <c r="TA42" s="17">
        <v>19.5122</v>
      </c>
      <c r="TB42" s="17">
        <v>19.5122</v>
      </c>
      <c r="TC42" s="17">
        <v>0.68779999999999997</v>
      </c>
      <c r="TD42" s="17">
        <v>19.8</v>
      </c>
      <c r="TE42" s="17">
        <v>20</v>
      </c>
      <c r="TF42" s="17">
        <v>19.317070000000001</v>
      </c>
      <c r="TG42" s="17">
        <v>0.48293000000000003</v>
      </c>
      <c r="TH42" s="17">
        <v>29.3</v>
      </c>
      <c r="TI42" s="17">
        <v>23.137</v>
      </c>
      <c r="TJ42" s="17">
        <v>23.137</v>
      </c>
      <c r="TK42" s="17">
        <v>6.1630000000000003</v>
      </c>
      <c r="TL42" s="17">
        <v>81.099999999999994</v>
      </c>
      <c r="TM42" s="17">
        <v>69.8</v>
      </c>
      <c r="TN42" s="17">
        <v>72.338999999999999</v>
      </c>
      <c r="TO42" s="17">
        <v>8.7609999999999992</v>
      </c>
      <c r="TP42" s="17">
        <v>0.5</v>
      </c>
      <c r="TQ42" s="17">
        <v>5.351</v>
      </c>
      <c r="TR42" s="17">
        <v>5.351</v>
      </c>
      <c r="TS42" s="17">
        <v>-4.851</v>
      </c>
      <c r="TT42" s="17">
        <v>84.5</v>
      </c>
      <c r="TU42" s="17">
        <v>46.4</v>
      </c>
      <c r="TV42" s="17">
        <v>38.954999999999998</v>
      </c>
      <c r="TW42" s="17">
        <v>45.545000000000002</v>
      </c>
      <c r="TX42" s="17">
        <v>98.4</v>
      </c>
      <c r="TY42" s="17">
        <v>59.7</v>
      </c>
      <c r="TZ42" s="17">
        <v>52.737000000000002</v>
      </c>
      <c r="UA42" s="17">
        <v>45.662999999999997</v>
      </c>
      <c r="UB42" s="17">
        <v>16.600000000000001</v>
      </c>
      <c r="UC42" s="17">
        <v>4.2590000000000003</v>
      </c>
      <c r="UD42" s="17">
        <v>4.2590000000000003</v>
      </c>
      <c r="UE42" s="17">
        <v>12.340999999999999</v>
      </c>
      <c r="UF42" s="17">
        <v>4.9000000000000004</v>
      </c>
      <c r="UG42" s="17">
        <v>3.6379999999999999</v>
      </c>
      <c r="UH42" s="17">
        <v>3.6379999999999999</v>
      </c>
      <c r="UI42" s="17">
        <v>1.262</v>
      </c>
      <c r="UJ42" s="17">
        <v>10.4</v>
      </c>
      <c r="UK42" s="17">
        <v>19.5122</v>
      </c>
      <c r="UL42" s="17">
        <v>19.5122</v>
      </c>
      <c r="UM42" s="17">
        <v>-9.1121999999999996</v>
      </c>
      <c r="UN42" s="17">
        <v>6.9</v>
      </c>
      <c r="UO42" s="17">
        <v>8</v>
      </c>
      <c r="UP42" s="17">
        <v>8</v>
      </c>
      <c r="UQ42" s="17">
        <v>-1.1000000000000001</v>
      </c>
      <c r="UR42" s="17">
        <v>7</v>
      </c>
      <c r="US42" s="17">
        <v>8.4</v>
      </c>
      <c r="UT42" s="17">
        <v>8.4</v>
      </c>
      <c r="UU42" s="17">
        <v>-1.4</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2.6</v>
      </c>
      <c r="VI42" s="17">
        <v>3.7570000000000001</v>
      </c>
      <c r="VJ42" s="17">
        <v>3.7570000000000001</v>
      </c>
      <c r="VK42" s="17">
        <v>-1.157</v>
      </c>
      <c r="VL42" s="17">
        <v>3.18</v>
      </c>
      <c r="VM42" s="17">
        <v>16.41</v>
      </c>
      <c r="VN42" s="17">
        <v>16.41</v>
      </c>
      <c r="VO42" s="17">
        <v>-13.23</v>
      </c>
      <c r="VP42" s="17">
        <v>0.5</v>
      </c>
      <c r="VQ42" s="17">
        <v>1.9730000000000001</v>
      </c>
      <c r="VR42" s="17">
        <v>1.9730000000000001</v>
      </c>
      <c r="VS42" s="17">
        <v>-1.4730000000000001</v>
      </c>
      <c r="VT42" s="17">
        <v>4.2</v>
      </c>
      <c r="VU42" s="17">
        <v>0.2</v>
      </c>
      <c r="VV42" s="17">
        <v>4.4649999999999999</v>
      </c>
      <c r="VW42" s="17">
        <v>-0.26500000000000001</v>
      </c>
      <c r="VX42" s="17">
        <v>0.6</v>
      </c>
      <c r="VY42" s="17">
        <v>0.6</v>
      </c>
      <c r="VZ42" s="17">
        <v>0.6</v>
      </c>
      <c r="WA42" s="17">
        <v>0</v>
      </c>
      <c r="WB42" s="17">
        <v>122.4</v>
      </c>
      <c r="WC42" s="17">
        <v>122.05200000000001</v>
      </c>
      <c r="WD42" s="17">
        <v>122.05200000000001</v>
      </c>
      <c r="WE42" s="17">
        <v>0.34799999999999998</v>
      </c>
      <c r="WF42" s="17">
        <v>141.4</v>
      </c>
      <c r="WG42" s="17">
        <v>107.5</v>
      </c>
      <c r="WH42" s="17">
        <v>119.57599999999999</v>
      </c>
      <c r="WI42" s="17">
        <v>21.824000000000002</v>
      </c>
      <c r="WJ42" s="17">
        <v>3.5</v>
      </c>
      <c r="WK42" s="17">
        <v>0.6</v>
      </c>
      <c r="WL42" s="17">
        <v>0.96399999999999997</v>
      </c>
      <c r="WM42" s="17">
        <v>2.536</v>
      </c>
      <c r="WN42" s="17">
        <v>0.1</v>
      </c>
      <c r="WO42" s="17">
        <v>0.65200000000000002</v>
      </c>
      <c r="WP42" s="17">
        <v>0.65200000000000002</v>
      </c>
      <c r="WQ42" s="17">
        <v>-0.55200000000000005</v>
      </c>
      <c r="WR42" s="17">
        <v>8.5</v>
      </c>
      <c r="WS42" s="17">
        <v>8.4</v>
      </c>
      <c r="WT42" s="17">
        <v>8.4</v>
      </c>
      <c r="WU42" s="17">
        <v>0.1</v>
      </c>
      <c r="WV42" s="17">
        <v>20</v>
      </c>
      <c r="WW42" s="17">
        <v>20</v>
      </c>
      <c r="WX42" s="17">
        <v>19.317070000000001</v>
      </c>
      <c r="WY42" s="17">
        <v>0.68293000000000004</v>
      </c>
      <c r="WZ42" s="17"/>
      <c r="XA42" s="17"/>
      <c r="XB42" s="17"/>
      <c r="XC42" s="17">
        <v>0</v>
      </c>
      <c r="XD42" s="17">
        <v>42.8</v>
      </c>
      <c r="XE42" s="17">
        <v>47.172409999999999</v>
      </c>
      <c r="XF42" s="17">
        <v>38</v>
      </c>
      <c r="XG42" s="17">
        <v>4.8</v>
      </c>
      <c r="XH42" s="17">
        <v>30.4</v>
      </c>
      <c r="XI42" s="17">
        <v>24.827590000000001</v>
      </c>
      <c r="XJ42" s="17">
        <v>20</v>
      </c>
      <c r="XK42" s="17">
        <v>10.4</v>
      </c>
      <c r="XL42" s="17">
        <v>28.5</v>
      </c>
      <c r="XM42" s="17">
        <v>29.184000000000001</v>
      </c>
      <c r="XN42" s="17">
        <v>29.184000000000001</v>
      </c>
      <c r="XO42" s="17">
        <v>-0.68400000000000005</v>
      </c>
      <c r="XP42" s="17">
        <v>3.1</v>
      </c>
      <c r="XQ42" s="17">
        <v>2.8159999999999998</v>
      </c>
      <c r="XR42" s="17">
        <v>2.8159999999999998</v>
      </c>
      <c r="XS42" s="17">
        <v>0.28399999999999997</v>
      </c>
      <c r="XT42" s="17">
        <v>15.8</v>
      </c>
      <c r="XU42" s="17">
        <v>17</v>
      </c>
      <c r="XV42" s="17">
        <v>14</v>
      </c>
      <c r="XW42" s="17">
        <v>1.8</v>
      </c>
      <c r="XX42" s="17"/>
      <c r="XY42" s="17"/>
      <c r="XZ42" s="17"/>
      <c r="YA42" s="17">
        <v>0</v>
      </c>
      <c r="YB42" s="17"/>
      <c r="YC42" s="17"/>
      <c r="YD42" s="17"/>
      <c r="YE42" s="17">
        <v>0</v>
      </c>
    </row>
    <row r="43" spans="1:655" ht="24" customHeight="1">
      <c r="A43" s="1"/>
      <c r="B43" s="16" t="s">
        <v>60</v>
      </c>
      <c r="C43" s="16" t="s">
        <v>901</v>
      </c>
      <c r="D43" s="17"/>
      <c r="E43" s="17"/>
      <c r="F43" s="17"/>
      <c r="G43" s="17">
        <v>0</v>
      </c>
      <c r="H43" s="17"/>
      <c r="I43" s="17"/>
      <c r="J43" s="17"/>
      <c r="K43" s="17">
        <v>0</v>
      </c>
      <c r="L43" s="17"/>
      <c r="M43" s="17"/>
      <c r="N43" s="17"/>
      <c r="O43" s="17">
        <v>0</v>
      </c>
      <c r="P43" s="17">
        <v>648.9</v>
      </c>
      <c r="Q43" s="17">
        <v>646.79789000000005</v>
      </c>
      <c r="R43" s="17">
        <v>646.79789000000005</v>
      </c>
      <c r="S43" s="17">
        <v>2.1021100000000001</v>
      </c>
      <c r="T43" s="17">
        <v>214.9</v>
      </c>
      <c r="U43" s="17">
        <v>211.44126</v>
      </c>
      <c r="V43" s="17">
        <v>211.44126</v>
      </c>
      <c r="W43" s="17">
        <v>3.4587400000000001</v>
      </c>
      <c r="X43" s="17"/>
      <c r="Y43" s="17"/>
      <c r="Z43" s="17"/>
      <c r="AA43" s="17">
        <v>0</v>
      </c>
      <c r="AB43" s="17"/>
      <c r="AC43" s="17"/>
      <c r="AD43" s="17"/>
      <c r="AE43" s="17">
        <v>0</v>
      </c>
      <c r="AF43" s="17">
        <v>89.3</v>
      </c>
      <c r="AG43" s="17">
        <v>92.226339999999993</v>
      </c>
      <c r="AH43" s="17">
        <v>92.226339999999993</v>
      </c>
      <c r="AI43" s="17">
        <v>-2.9263400000000002</v>
      </c>
      <c r="AJ43" s="17">
        <v>154.5</v>
      </c>
      <c r="AK43" s="17">
        <v>207.27024</v>
      </c>
      <c r="AL43" s="17">
        <v>235.97717</v>
      </c>
      <c r="AM43" s="17">
        <v>-81.477170000000001</v>
      </c>
      <c r="AN43" s="17"/>
      <c r="AO43" s="17"/>
      <c r="AP43" s="17"/>
      <c r="AQ43" s="17">
        <v>0</v>
      </c>
      <c r="AR43" s="17"/>
      <c r="AS43" s="17"/>
      <c r="AT43" s="17"/>
      <c r="AU43" s="17">
        <v>0</v>
      </c>
      <c r="AV43" s="17">
        <v>115.9</v>
      </c>
      <c r="AW43" s="17">
        <v>157.33328</v>
      </c>
      <c r="AX43" s="17">
        <v>145.11111</v>
      </c>
      <c r="AY43" s="17">
        <v>-29.211110000000001</v>
      </c>
      <c r="AZ43" s="17">
        <v>115.8</v>
      </c>
      <c r="BA43" s="17">
        <v>157.33328</v>
      </c>
      <c r="BB43" s="17">
        <v>145.11111</v>
      </c>
      <c r="BC43" s="17">
        <v>-29.311109999999999</v>
      </c>
      <c r="BD43" s="17">
        <v>115.9</v>
      </c>
      <c r="BE43" s="17">
        <v>157.33328</v>
      </c>
      <c r="BF43" s="17">
        <v>145.11111</v>
      </c>
      <c r="BG43" s="17">
        <v>-29.211110000000001</v>
      </c>
      <c r="BH43" s="17">
        <v>213.4</v>
      </c>
      <c r="BI43" s="17">
        <v>235.99993000000001</v>
      </c>
      <c r="BJ43" s="17">
        <v>217.66667000000001</v>
      </c>
      <c r="BK43" s="17">
        <v>-4.2666700000000004</v>
      </c>
      <c r="BL43" s="17">
        <v>206</v>
      </c>
      <c r="BM43" s="17">
        <v>195.12200999999999</v>
      </c>
      <c r="BN43" s="17">
        <v>195.12200999999999</v>
      </c>
      <c r="BO43" s="17">
        <v>10.87799</v>
      </c>
      <c r="BP43" s="17">
        <v>109.2</v>
      </c>
      <c r="BQ43" s="17">
        <v>97.561000000000007</v>
      </c>
      <c r="BR43" s="17">
        <v>97.561000000000007</v>
      </c>
      <c r="BS43" s="17">
        <v>11.638999999999999</v>
      </c>
      <c r="BT43" s="17">
        <v>562</v>
      </c>
      <c r="BU43" s="17">
        <v>568.29854</v>
      </c>
      <c r="BV43" s="17">
        <v>568.29854</v>
      </c>
      <c r="BW43" s="17">
        <v>-6.29854</v>
      </c>
      <c r="BX43" s="17">
        <v>10.5</v>
      </c>
      <c r="BY43" s="17">
        <v>10.561999999999999</v>
      </c>
      <c r="BZ43" s="17">
        <v>10.561999999999999</v>
      </c>
      <c r="CA43" s="17">
        <v>-6.2E-2</v>
      </c>
      <c r="CB43" s="17"/>
      <c r="CC43" s="17"/>
      <c r="CD43" s="17"/>
      <c r="CE43" s="17">
        <v>0</v>
      </c>
      <c r="CF43" s="17"/>
      <c r="CG43" s="17"/>
      <c r="CH43" s="17"/>
      <c r="CI43" s="17">
        <v>0</v>
      </c>
      <c r="CJ43" s="17"/>
      <c r="CK43" s="17"/>
      <c r="CL43" s="17"/>
      <c r="CM43" s="17">
        <v>0</v>
      </c>
      <c r="CN43" s="17"/>
      <c r="CO43" s="17"/>
      <c r="CP43" s="17"/>
      <c r="CQ43" s="17">
        <v>0</v>
      </c>
      <c r="CR43" s="17">
        <v>165.3</v>
      </c>
      <c r="CS43" s="17">
        <v>164.70732000000001</v>
      </c>
      <c r="CT43" s="17">
        <v>164.70732000000001</v>
      </c>
      <c r="CU43" s="17">
        <v>0.59267999999999998</v>
      </c>
      <c r="CV43" s="17">
        <v>7.5</v>
      </c>
      <c r="CW43" s="17">
        <v>7.6877500000000003</v>
      </c>
      <c r="CX43" s="17">
        <v>7.6877500000000003</v>
      </c>
      <c r="CY43" s="17">
        <v>-0.18775</v>
      </c>
      <c r="CZ43" s="17">
        <v>3.4</v>
      </c>
      <c r="DA43" s="17">
        <v>4.2199</v>
      </c>
      <c r="DB43" s="17">
        <v>4.2199</v>
      </c>
      <c r="DC43" s="17">
        <v>-0.81989999999999996</v>
      </c>
      <c r="DD43" s="17">
        <v>0</v>
      </c>
      <c r="DE43" s="17">
        <v>0</v>
      </c>
      <c r="DF43" s="17"/>
      <c r="DG43" s="17">
        <v>0</v>
      </c>
      <c r="DH43" s="17">
        <v>6.3</v>
      </c>
      <c r="DI43" s="17">
        <v>6.8787000000000003</v>
      </c>
      <c r="DJ43" s="17">
        <v>6.8787000000000003</v>
      </c>
      <c r="DK43" s="17">
        <v>-0.57869999999999999</v>
      </c>
      <c r="DL43" s="17">
        <v>10.199999999999999</v>
      </c>
      <c r="DM43" s="17">
        <v>9.9997900000000008</v>
      </c>
      <c r="DN43" s="17">
        <v>9.9997900000000008</v>
      </c>
      <c r="DO43" s="17">
        <v>0.20021</v>
      </c>
      <c r="DP43" s="17">
        <v>92.5</v>
      </c>
      <c r="DQ43" s="17">
        <v>93.131609999999995</v>
      </c>
      <c r="DR43" s="17">
        <v>143</v>
      </c>
      <c r="DS43" s="17">
        <v>-50.5</v>
      </c>
      <c r="DT43" s="17">
        <v>5.8</v>
      </c>
      <c r="DU43" s="17">
        <v>8.9130000000000003</v>
      </c>
      <c r="DV43" s="17">
        <v>8.9130000000000003</v>
      </c>
      <c r="DW43" s="17">
        <v>-3.113</v>
      </c>
      <c r="DX43" s="17"/>
      <c r="DY43" s="17"/>
      <c r="DZ43" s="17"/>
      <c r="EA43" s="17">
        <v>0</v>
      </c>
      <c r="EB43" s="17"/>
      <c r="EC43" s="17"/>
      <c r="ED43" s="17"/>
      <c r="EE43" s="17">
        <v>0</v>
      </c>
      <c r="EF43" s="17"/>
      <c r="EG43" s="17"/>
      <c r="EH43" s="17"/>
      <c r="EI43" s="17">
        <v>0</v>
      </c>
      <c r="EJ43" s="17">
        <v>110.6</v>
      </c>
      <c r="EK43" s="17">
        <v>112.90537</v>
      </c>
      <c r="EL43" s="17">
        <v>112.90537</v>
      </c>
      <c r="EM43" s="17">
        <v>-2.3053699999999999</v>
      </c>
      <c r="EN43" s="17">
        <v>223.5</v>
      </c>
      <c r="EO43" s="17">
        <v>221.55625000000001</v>
      </c>
      <c r="EP43" s="17">
        <v>221.55625000000001</v>
      </c>
      <c r="EQ43" s="17">
        <v>1.9437500000000001</v>
      </c>
      <c r="ER43" s="17"/>
      <c r="ES43" s="17"/>
      <c r="ET43" s="17"/>
      <c r="EU43" s="17">
        <v>0</v>
      </c>
      <c r="EV43" s="17"/>
      <c r="EW43" s="17"/>
      <c r="EX43" s="17"/>
      <c r="EY43" s="17">
        <v>0</v>
      </c>
      <c r="EZ43" s="17"/>
      <c r="FA43" s="17"/>
      <c r="FB43" s="17"/>
      <c r="FC43" s="17">
        <v>0</v>
      </c>
      <c r="FD43" s="17">
        <v>6.5</v>
      </c>
      <c r="FE43" s="17">
        <v>6.39</v>
      </c>
      <c r="FF43" s="17">
        <v>6.39</v>
      </c>
      <c r="FG43" s="17">
        <v>0.11</v>
      </c>
      <c r="FH43" s="17">
        <v>459.4</v>
      </c>
      <c r="FI43" s="17">
        <v>458.87804999999997</v>
      </c>
      <c r="FJ43" s="17">
        <v>458.87804999999997</v>
      </c>
      <c r="FK43" s="17">
        <v>0.52195000000000003</v>
      </c>
      <c r="FL43" s="17">
        <v>81.8</v>
      </c>
      <c r="FM43" s="17">
        <v>80.422510000000003</v>
      </c>
      <c r="FN43" s="17">
        <v>80.422510000000003</v>
      </c>
      <c r="FO43" s="17">
        <v>1.3774900000000001</v>
      </c>
      <c r="FP43" s="17">
        <v>147.9</v>
      </c>
      <c r="FQ43" s="17">
        <v>148.62634</v>
      </c>
      <c r="FR43" s="17">
        <v>148.62634</v>
      </c>
      <c r="FS43" s="17">
        <v>-0.72633999999999999</v>
      </c>
      <c r="FT43" s="17">
        <v>42.1</v>
      </c>
      <c r="FU43" s="17">
        <v>41.498959999999997</v>
      </c>
      <c r="FV43" s="17">
        <v>41.498959999999997</v>
      </c>
      <c r="FW43" s="17">
        <v>0.60104000000000002</v>
      </c>
      <c r="FX43" s="17">
        <v>18.7</v>
      </c>
      <c r="FY43" s="17">
        <v>19.28585</v>
      </c>
      <c r="FZ43" s="17">
        <v>19.28585</v>
      </c>
      <c r="GA43" s="17">
        <v>-0.58584999999999998</v>
      </c>
      <c r="GB43" s="17">
        <v>19.7</v>
      </c>
      <c r="GC43" s="17">
        <v>20</v>
      </c>
      <c r="GD43" s="17">
        <v>19.317070000000001</v>
      </c>
      <c r="GE43" s="17">
        <v>0.38292999999999999</v>
      </c>
      <c r="GF43" s="17">
        <v>93.4</v>
      </c>
      <c r="GG43" s="17">
        <v>87.657560000000004</v>
      </c>
      <c r="GH43" s="17">
        <v>87.657560000000004</v>
      </c>
      <c r="GI43" s="17">
        <v>5.7424400000000002</v>
      </c>
      <c r="GJ43" s="17"/>
      <c r="GK43" s="17">
        <v>0</v>
      </c>
      <c r="GL43" s="17">
        <v>123.07692</v>
      </c>
      <c r="GM43" s="17">
        <v>-123.07692</v>
      </c>
      <c r="GN43" s="17">
        <v>122.1</v>
      </c>
      <c r="GO43" s="17">
        <v>123.07692</v>
      </c>
      <c r="GP43" s="17">
        <v>0</v>
      </c>
      <c r="GQ43" s="17">
        <v>122.1</v>
      </c>
      <c r="GR43" s="17"/>
      <c r="GS43" s="17"/>
      <c r="GT43" s="17"/>
      <c r="GU43" s="17">
        <v>0</v>
      </c>
      <c r="GV43" s="17">
        <v>108.5</v>
      </c>
      <c r="GW43" s="17">
        <v>110.91316999999999</v>
      </c>
      <c r="GX43" s="17">
        <v>110.91316999999999</v>
      </c>
      <c r="GY43" s="17">
        <v>-2.41317</v>
      </c>
      <c r="GZ43" s="17">
        <v>7.3</v>
      </c>
      <c r="HA43" s="17">
        <v>9.09</v>
      </c>
      <c r="HB43" s="17">
        <v>9.09</v>
      </c>
      <c r="HC43" s="17">
        <v>-1.79</v>
      </c>
      <c r="HD43" s="17">
        <v>6.6</v>
      </c>
      <c r="HE43" s="17">
        <v>4.9745499999999998</v>
      </c>
      <c r="HF43" s="17">
        <v>9.9490999999999996</v>
      </c>
      <c r="HG43" s="17">
        <v>-3.3491</v>
      </c>
      <c r="HH43" s="17">
        <v>46.5</v>
      </c>
      <c r="HI43" s="17">
        <v>47.26634</v>
      </c>
      <c r="HJ43" s="17">
        <v>47.26634</v>
      </c>
      <c r="HK43" s="17">
        <v>-0.76634000000000002</v>
      </c>
      <c r="HL43" s="17">
        <v>17</v>
      </c>
      <c r="HM43" s="17">
        <v>20.036100000000001</v>
      </c>
      <c r="HN43" s="17">
        <v>20.036100000000001</v>
      </c>
      <c r="HO43" s="17">
        <v>-3.0360999999999998</v>
      </c>
      <c r="HP43" s="17">
        <v>0</v>
      </c>
      <c r="HQ43" s="17">
        <v>3.8872599999999999</v>
      </c>
      <c r="HR43" s="17">
        <v>3.8872599999999999</v>
      </c>
      <c r="HS43" s="17">
        <v>-3.8872599999999999</v>
      </c>
      <c r="HT43" s="17">
        <v>37.200000000000003</v>
      </c>
      <c r="HU43" s="17">
        <v>34.419510000000002</v>
      </c>
      <c r="HV43" s="17">
        <v>34.419510000000002</v>
      </c>
      <c r="HW43" s="17">
        <v>2.7804899999999999</v>
      </c>
      <c r="HX43" s="17">
        <v>173.7</v>
      </c>
      <c r="HY43" s="17">
        <v>171.54185000000001</v>
      </c>
      <c r="HZ43" s="17">
        <v>171.54185000000001</v>
      </c>
      <c r="IA43" s="17">
        <v>2.15815</v>
      </c>
      <c r="IB43" s="17">
        <v>41.9</v>
      </c>
      <c r="IC43" s="17">
        <v>44.251350000000002</v>
      </c>
      <c r="ID43" s="17">
        <v>49.984459999999999</v>
      </c>
      <c r="IE43" s="17">
        <v>-8.08446</v>
      </c>
      <c r="IF43" s="17"/>
      <c r="IG43" s="17"/>
      <c r="IH43" s="17"/>
      <c r="II43" s="17">
        <v>0</v>
      </c>
      <c r="IJ43" s="17"/>
      <c r="IK43" s="17"/>
      <c r="IL43" s="17"/>
      <c r="IM43" s="17">
        <v>0</v>
      </c>
      <c r="IN43" s="17">
        <v>46</v>
      </c>
      <c r="IO43" s="17">
        <v>48.41648</v>
      </c>
      <c r="IP43" s="17">
        <v>48.41648</v>
      </c>
      <c r="IQ43" s="17">
        <v>-2.41648</v>
      </c>
      <c r="IR43" s="17"/>
      <c r="IS43" s="17"/>
      <c r="IT43" s="17"/>
      <c r="IU43" s="17">
        <v>0</v>
      </c>
      <c r="IV43" s="17"/>
      <c r="IW43" s="17"/>
      <c r="IX43" s="17"/>
      <c r="IY43" s="17">
        <v>0</v>
      </c>
      <c r="IZ43" s="17"/>
      <c r="JA43" s="17"/>
      <c r="JB43" s="17"/>
      <c r="JC43" s="17">
        <v>0</v>
      </c>
      <c r="JD43" s="17">
        <v>86.4</v>
      </c>
      <c r="JE43" s="17">
        <v>88.815600000000003</v>
      </c>
      <c r="JF43" s="17">
        <v>88.815600000000003</v>
      </c>
      <c r="JG43" s="17">
        <v>-2.4156</v>
      </c>
      <c r="JH43" s="17">
        <v>172.8</v>
      </c>
      <c r="JI43" s="17">
        <v>183.19533000000001</v>
      </c>
      <c r="JJ43" s="17">
        <v>183.19533000000001</v>
      </c>
      <c r="JK43" s="17">
        <v>-10.39533</v>
      </c>
      <c r="JL43" s="17"/>
      <c r="JM43" s="17"/>
      <c r="JN43" s="17"/>
      <c r="JO43" s="17">
        <v>0</v>
      </c>
      <c r="JP43" s="17">
        <v>200</v>
      </c>
      <c r="JQ43" s="17">
        <v>183.19533000000001</v>
      </c>
      <c r="JR43" s="17">
        <v>183.19533000000001</v>
      </c>
      <c r="JS43" s="17">
        <v>16.804670000000002</v>
      </c>
      <c r="JT43" s="17">
        <v>179.7</v>
      </c>
      <c r="JU43" s="17">
        <v>183.19533000000001</v>
      </c>
      <c r="JV43" s="17">
        <v>183.19533000000001</v>
      </c>
      <c r="JW43" s="17">
        <v>-3.49533</v>
      </c>
      <c r="JX43" s="17">
        <v>0</v>
      </c>
      <c r="JY43" s="17">
        <v>0</v>
      </c>
      <c r="JZ43" s="17">
        <v>0</v>
      </c>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4.7</v>
      </c>
      <c r="LE43" s="17">
        <v>3.9931199999999998</v>
      </c>
      <c r="LF43" s="17">
        <v>3.9931199999999998</v>
      </c>
      <c r="LG43" s="17">
        <v>0.70687999999999995</v>
      </c>
      <c r="LH43" s="17">
        <v>157.1</v>
      </c>
      <c r="LI43" s="17">
        <v>86.608609999999999</v>
      </c>
      <c r="LJ43" s="17">
        <v>135.86340999999999</v>
      </c>
      <c r="LK43" s="17">
        <v>21.23659</v>
      </c>
      <c r="LL43" s="17">
        <v>131.9</v>
      </c>
      <c r="LM43" s="17">
        <v>133.67995999999999</v>
      </c>
      <c r="LN43" s="17">
        <v>133.67995999999999</v>
      </c>
      <c r="LO43" s="17">
        <v>-1.77996</v>
      </c>
      <c r="LP43" s="17">
        <v>65.099999999999994</v>
      </c>
      <c r="LQ43" s="17">
        <v>67.461460000000002</v>
      </c>
      <c r="LR43" s="17">
        <v>67.461460000000002</v>
      </c>
      <c r="LS43" s="17">
        <v>-2.3614600000000001</v>
      </c>
      <c r="LT43" s="17">
        <v>79.400000000000006</v>
      </c>
      <c r="LU43" s="17">
        <v>78.567999999999998</v>
      </c>
      <c r="LV43" s="17">
        <v>78.567999999999998</v>
      </c>
      <c r="LW43" s="17">
        <v>0.83199999999999996</v>
      </c>
      <c r="LX43" s="17">
        <v>30.1</v>
      </c>
      <c r="LY43" s="17">
        <v>30.097560000000001</v>
      </c>
      <c r="LZ43" s="17">
        <v>30.097560000000001</v>
      </c>
      <c r="MA43" s="17">
        <v>2.4399999999999999E-3</v>
      </c>
      <c r="MB43" s="17">
        <v>0</v>
      </c>
      <c r="MC43" s="17"/>
      <c r="MD43" s="17"/>
      <c r="ME43" s="17">
        <v>0</v>
      </c>
      <c r="MF43" s="17"/>
      <c r="MG43" s="17"/>
      <c r="MH43" s="17"/>
      <c r="MI43" s="17">
        <v>0</v>
      </c>
      <c r="MJ43" s="17"/>
      <c r="MK43" s="17"/>
      <c r="ML43" s="17"/>
      <c r="MM43" s="17">
        <v>0</v>
      </c>
      <c r="MN43" s="17">
        <v>143.6</v>
      </c>
      <c r="MO43" s="17">
        <v>149.774</v>
      </c>
      <c r="MP43" s="17">
        <v>146.66612000000001</v>
      </c>
      <c r="MQ43" s="17">
        <v>-3.0661200000000002</v>
      </c>
      <c r="MR43" s="17">
        <v>145.69999999999999</v>
      </c>
      <c r="MS43" s="17">
        <v>149.774</v>
      </c>
      <c r="MT43" s="17">
        <v>146.66612000000001</v>
      </c>
      <c r="MU43" s="17">
        <v>-0.96611999999999998</v>
      </c>
      <c r="MV43" s="17">
        <v>147.5</v>
      </c>
      <c r="MW43" s="17">
        <v>149.774</v>
      </c>
      <c r="MX43" s="17">
        <v>146.66612000000001</v>
      </c>
      <c r="MY43" s="17">
        <v>0.83387999999999995</v>
      </c>
      <c r="MZ43" s="17">
        <v>103.4</v>
      </c>
      <c r="NA43" s="17">
        <v>102.5641</v>
      </c>
      <c r="NB43" s="17"/>
      <c r="NC43" s="17">
        <v>103.4</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9.8000000000000004E-2</v>
      </c>
      <c r="OD43" s="17">
        <v>9.8000000000000004E-2</v>
      </c>
      <c r="OE43" s="17">
        <v>-9.8000000000000004E-2</v>
      </c>
      <c r="OF43" s="17">
        <v>100.4</v>
      </c>
      <c r="OG43" s="17">
        <v>99.1</v>
      </c>
      <c r="OH43" s="17">
        <v>87.256</v>
      </c>
      <c r="OI43" s="17">
        <v>13.144</v>
      </c>
      <c r="OJ43" s="17">
        <v>0</v>
      </c>
      <c r="OK43" s="17">
        <v>3.0000000000000001E-3</v>
      </c>
      <c r="OL43" s="17">
        <v>3.0000000000000001E-3</v>
      </c>
      <c r="OM43" s="17">
        <v>-3.0000000000000001E-3</v>
      </c>
      <c r="ON43" s="17">
        <v>1.3</v>
      </c>
      <c r="OO43" s="17">
        <v>2.0329999999999999</v>
      </c>
      <c r="OP43" s="17">
        <v>2.0329999999999999</v>
      </c>
      <c r="OQ43" s="17">
        <v>-0.73299999999999998</v>
      </c>
      <c r="OR43" s="17">
        <v>0</v>
      </c>
      <c r="OS43" s="17">
        <v>0</v>
      </c>
      <c r="OT43" s="17">
        <v>0</v>
      </c>
      <c r="OU43" s="17">
        <v>0</v>
      </c>
      <c r="OV43" s="17">
        <v>20</v>
      </c>
      <c r="OW43" s="17">
        <v>17.560980000000001</v>
      </c>
      <c r="OX43" s="17">
        <v>17.560980000000001</v>
      </c>
      <c r="OY43" s="17">
        <v>2.4390200000000002</v>
      </c>
      <c r="OZ43" s="17">
        <v>9.6999999999999993</v>
      </c>
      <c r="PA43" s="17">
        <v>9.9830000000000005</v>
      </c>
      <c r="PB43" s="17">
        <v>9.9830000000000005</v>
      </c>
      <c r="PC43" s="17">
        <v>-0.28299999999999997</v>
      </c>
      <c r="PD43" s="17">
        <v>5.6</v>
      </c>
      <c r="PE43" s="17">
        <v>5.67</v>
      </c>
      <c r="PF43" s="17">
        <v>5.67</v>
      </c>
      <c r="PG43" s="17">
        <v>-7.0000000000000007E-2</v>
      </c>
      <c r="PH43" s="17">
        <v>1.2</v>
      </c>
      <c r="PI43" s="17">
        <v>1.23</v>
      </c>
      <c r="PJ43" s="17">
        <v>1.23</v>
      </c>
      <c r="PK43" s="17">
        <v>-0.03</v>
      </c>
      <c r="PL43" s="17">
        <v>3.4</v>
      </c>
      <c r="PM43" s="17">
        <v>3.4</v>
      </c>
      <c r="PN43" s="17">
        <v>3.4</v>
      </c>
      <c r="PO43" s="17">
        <v>0</v>
      </c>
      <c r="PP43" s="17">
        <v>5.0999999999999996</v>
      </c>
      <c r="PQ43" s="17">
        <v>4.7</v>
      </c>
      <c r="PR43" s="17">
        <v>4.7</v>
      </c>
      <c r="PS43" s="17">
        <v>0.4</v>
      </c>
      <c r="PT43" s="17">
        <v>20.100000000000001</v>
      </c>
      <c r="PU43" s="17">
        <v>19.5122</v>
      </c>
      <c r="PV43" s="17">
        <v>19.5122</v>
      </c>
      <c r="PW43" s="17">
        <v>0.58779999999999999</v>
      </c>
      <c r="PX43" s="17">
        <v>20</v>
      </c>
      <c r="PY43" s="17">
        <v>19.5122</v>
      </c>
      <c r="PZ43" s="17">
        <v>19.5122</v>
      </c>
      <c r="QA43" s="17">
        <v>0.48780000000000001</v>
      </c>
      <c r="QB43" s="17">
        <v>19.100000000000001</v>
      </c>
      <c r="QC43" s="17">
        <v>19</v>
      </c>
      <c r="QD43" s="17">
        <v>17.560980000000001</v>
      </c>
      <c r="QE43" s="17">
        <v>1.5390200000000001</v>
      </c>
      <c r="QF43" s="17">
        <v>3.5</v>
      </c>
      <c r="QG43" s="17">
        <v>3.5</v>
      </c>
      <c r="QH43" s="17">
        <v>3.5</v>
      </c>
      <c r="QI43" s="17">
        <v>0</v>
      </c>
      <c r="QJ43" s="17">
        <v>9.3000000000000007</v>
      </c>
      <c r="QK43" s="17">
        <v>9.1999999999999993</v>
      </c>
      <c r="QL43" s="17">
        <v>9.1999999999999993</v>
      </c>
      <c r="QM43" s="17">
        <v>0.1</v>
      </c>
      <c r="QN43" s="17">
        <v>0</v>
      </c>
      <c r="QO43" s="17">
        <v>0</v>
      </c>
      <c r="QP43" s="17">
        <v>0</v>
      </c>
      <c r="QQ43" s="17">
        <v>0</v>
      </c>
      <c r="QR43" s="17">
        <v>0</v>
      </c>
      <c r="QS43" s="17">
        <v>5.0000000000000001E-3</v>
      </c>
      <c r="QT43" s="17">
        <v>5.0000000000000001E-3</v>
      </c>
      <c r="QU43" s="17">
        <v>-5.0000000000000001E-3</v>
      </c>
      <c r="QV43" s="17">
        <v>21.4</v>
      </c>
      <c r="QW43" s="17">
        <v>20.757000000000001</v>
      </c>
      <c r="QX43" s="17">
        <v>20.757000000000001</v>
      </c>
      <c r="QY43" s="17">
        <v>0.64300000000000002</v>
      </c>
      <c r="QZ43" s="17">
        <v>62</v>
      </c>
      <c r="RA43" s="17">
        <v>60.1</v>
      </c>
      <c r="RB43" s="17">
        <v>63.959000000000003</v>
      </c>
      <c r="RC43" s="17">
        <v>-1.9590000000000001</v>
      </c>
      <c r="RD43" s="17">
        <v>4.5</v>
      </c>
      <c r="RE43" s="17">
        <v>4.2</v>
      </c>
      <c r="RF43" s="17">
        <v>4.2</v>
      </c>
      <c r="RG43" s="17">
        <v>0.3</v>
      </c>
      <c r="RH43" s="17">
        <v>2.4</v>
      </c>
      <c r="RI43" s="17"/>
      <c r="RJ43" s="17">
        <v>0</v>
      </c>
      <c r="RK43" s="17">
        <v>2.4</v>
      </c>
      <c r="RL43" s="17">
        <v>2.4</v>
      </c>
      <c r="RM43" s="17">
        <v>1.2</v>
      </c>
      <c r="RN43" s="17">
        <v>1.2</v>
      </c>
      <c r="RO43" s="17">
        <v>1.2</v>
      </c>
      <c r="RP43" s="17"/>
      <c r="RQ43" s="17"/>
      <c r="RR43" s="17"/>
      <c r="RS43" s="17">
        <v>0</v>
      </c>
      <c r="RT43" s="17">
        <v>0</v>
      </c>
      <c r="RU43" s="17">
        <v>0</v>
      </c>
      <c r="RV43" s="17">
        <v>0</v>
      </c>
      <c r="RW43" s="17">
        <v>0</v>
      </c>
      <c r="RX43" s="17">
        <v>3.1</v>
      </c>
      <c r="RY43" s="17">
        <v>3.3</v>
      </c>
      <c r="RZ43" s="17">
        <v>3.3</v>
      </c>
      <c r="SA43" s="17">
        <v>-0.2</v>
      </c>
      <c r="SB43" s="17">
        <v>18.7</v>
      </c>
      <c r="SC43" s="17">
        <v>10.28561</v>
      </c>
      <c r="SD43" s="17">
        <v>11.61819</v>
      </c>
      <c r="SE43" s="17">
        <v>7.0818099999999999</v>
      </c>
      <c r="SF43" s="17">
        <v>3</v>
      </c>
      <c r="SG43" s="17">
        <v>2</v>
      </c>
      <c r="SH43" s="17">
        <v>2</v>
      </c>
      <c r="SI43" s="17">
        <v>1</v>
      </c>
      <c r="SJ43" s="17">
        <v>0</v>
      </c>
      <c r="SK43" s="17"/>
      <c r="SL43" s="17">
        <v>0.7</v>
      </c>
      <c r="SM43" s="17">
        <v>-0.7</v>
      </c>
      <c r="SN43" s="17">
        <v>19.8</v>
      </c>
      <c r="SO43" s="17">
        <v>20</v>
      </c>
      <c r="SP43" s="17">
        <v>19.21951</v>
      </c>
      <c r="SQ43" s="17">
        <v>0.58048999999999995</v>
      </c>
      <c r="SR43" s="17">
        <v>9.6</v>
      </c>
      <c r="SS43" s="17">
        <v>9.5</v>
      </c>
      <c r="ST43" s="17">
        <v>9.5</v>
      </c>
      <c r="SU43" s="17">
        <v>0.1</v>
      </c>
      <c r="SV43" s="17">
        <v>19.5</v>
      </c>
      <c r="SW43" s="17">
        <v>20</v>
      </c>
      <c r="SX43" s="17">
        <v>18.53659</v>
      </c>
      <c r="SY43" s="17">
        <v>0.96340999999999999</v>
      </c>
      <c r="SZ43" s="17">
        <v>20.3</v>
      </c>
      <c r="TA43" s="17">
        <v>19.5122</v>
      </c>
      <c r="TB43" s="17">
        <v>19.5122</v>
      </c>
      <c r="TC43" s="17">
        <v>0.78779999999999994</v>
      </c>
      <c r="TD43" s="17">
        <v>20</v>
      </c>
      <c r="TE43" s="17">
        <v>20</v>
      </c>
      <c r="TF43" s="17">
        <v>19.317070000000001</v>
      </c>
      <c r="TG43" s="17">
        <v>0.68293000000000004</v>
      </c>
      <c r="TH43" s="17">
        <v>28.5</v>
      </c>
      <c r="TI43" s="17">
        <v>22.045999999999999</v>
      </c>
      <c r="TJ43" s="17">
        <v>22.045999999999999</v>
      </c>
      <c r="TK43" s="17">
        <v>6.4539999999999997</v>
      </c>
      <c r="TL43" s="17">
        <v>81.7</v>
      </c>
      <c r="TM43" s="17">
        <v>69.8</v>
      </c>
      <c r="TN43" s="17">
        <v>71.944999999999993</v>
      </c>
      <c r="TO43" s="17">
        <v>9.7550000000000008</v>
      </c>
      <c r="TP43" s="17">
        <v>0</v>
      </c>
      <c r="TQ43" s="17">
        <v>1E-3</v>
      </c>
      <c r="TR43" s="17">
        <v>1E-3</v>
      </c>
      <c r="TS43" s="17">
        <v>-1E-3</v>
      </c>
      <c r="TT43" s="17">
        <v>88</v>
      </c>
      <c r="TU43" s="17">
        <v>47.1</v>
      </c>
      <c r="TV43" s="17">
        <v>40.228000000000002</v>
      </c>
      <c r="TW43" s="17">
        <v>47.771999999999998</v>
      </c>
      <c r="TX43" s="17">
        <v>102.6</v>
      </c>
      <c r="TY43" s="17">
        <v>62.3</v>
      </c>
      <c r="TZ43" s="17">
        <v>56.414000000000001</v>
      </c>
      <c r="UA43" s="17">
        <v>46.186</v>
      </c>
      <c r="UB43" s="17">
        <v>15.2</v>
      </c>
      <c r="UC43" s="17">
        <v>3.976</v>
      </c>
      <c r="UD43" s="17">
        <v>3.976</v>
      </c>
      <c r="UE43" s="17">
        <v>11.224</v>
      </c>
      <c r="UF43" s="17">
        <v>11.5</v>
      </c>
      <c r="UG43" s="17">
        <v>3.3769999999999998</v>
      </c>
      <c r="UH43" s="17">
        <v>3.3769999999999998</v>
      </c>
      <c r="UI43" s="17">
        <v>8.1229999999999993</v>
      </c>
      <c r="UJ43" s="17">
        <v>10.4</v>
      </c>
      <c r="UK43" s="17">
        <v>19.5122</v>
      </c>
      <c r="UL43" s="17">
        <v>19.5122</v>
      </c>
      <c r="UM43" s="17">
        <v>-9.1121999999999996</v>
      </c>
      <c r="UN43" s="17">
        <v>6.9</v>
      </c>
      <c r="UO43" s="17">
        <v>8</v>
      </c>
      <c r="UP43" s="17">
        <v>8</v>
      </c>
      <c r="UQ43" s="17">
        <v>-1.1000000000000001</v>
      </c>
      <c r="UR43" s="17">
        <v>7.8</v>
      </c>
      <c r="US43" s="17">
        <v>8.4</v>
      </c>
      <c r="UT43" s="17">
        <v>8.4</v>
      </c>
      <c r="UU43" s="17">
        <v>-0.6</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2</v>
      </c>
      <c r="VI43" s="17">
        <v>3.4980000000000002</v>
      </c>
      <c r="VJ43" s="17">
        <v>3.4980000000000002</v>
      </c>
      <c r="VK43" s="17">
        <v>-1.498</v>
      </c>
      <c r="VL43" s="17">
        <v>0</v>
      </c>
      <c r="VM43" s="17">
        <v>1.89</v>
      </c>
      <c r="VN43" s="17">
        <v>1.89</v>
      </c>
      <c r="VO43" s="17">
        <v>-1.89</v>
      </c>
      <c r="VP43" s="17">
        <v>0</v>
      </c>
      <c r="VQ43" s="17">
        <v>0.08</v>
      </c>
      <c r="VR43" s="17">
        <v>0.08</v>
      </c>
      <c r="VS43" s="17">
        <v>-0.08</v>
      </c>
      <c r="VT43" s="17">
        <v>0</v>
      </c>
      <c r="VU43" s="17">
        <v>0</v>
      </c>
      <c r="VV43" s="17">
        <v>0.14499999999999999</v>
      </c>
      <c r="VW43" s="17">
        <v>-0.14499999999999999</v>
      </c>
      <c r="VX43" s="17">
        <v>0.6</v>
      </c>
      <c r="VY43" s="17">
        <v>0.6</v>
      </c>
      <c r="VZ43" s="17">
        <v>0.6</v>
      </c>
      <c r="WA43" s="17">
        <v>0</v>
      </c>
      <c r="WB43" s="17">
        <v>115.4</v>
      </c>
      <c r="WC43" s="17">
        <v>122.05</v>
      </c>
      <c r="WD43" s="17">
        <v>121.74</v>
      </c>
      <c r="WE43" s="17">
        <v>-6.34</v>
      </c>
      <c r="WF43" s="17">
        <v>121.5</v>
      </c>
      <c r="WG43" s="17">
        <v>102.2</v>
      </c>
      <c r="WH43" s="17">
        <v>116.331</v>
      </c>
      <c r="WI43" s="17">
        <v>5.1689999999999996</v>
      </c>
      <c r="WJ43" s="17">
        <v>0</v>
      </c>
      <c r="WK43" s="17">
        <v>0</v>
      </c>
      <c r="WL43" s="17">
        <v>6.0000000000000001E-3</v>
      </c>
      <c r="WM43" s="17">
        <v>-6.0000000000000001E-3</v>
      </c>
      <c r="WN43" s="17">
        <v>0</v>
      </c>
      <c r="WO43" s="17">
        <v>0.08</v>
      </c>
      <c r="WP43" s="17">
        <v>0.08</v>
      </c>
      <c r="WQ43" s="17">
        <v>-0.08</v>
      </c>
      <c r="WR43" s="17">
        <v>8.5</v>
      </c>
      <c r="WS43" s="17">
        <v>8.4</v>
      </c>
      <c r="WT43" s="17">
        <v>8.4</v>
      </c>
      <c r="WU43" s="17">
        <v>0.1</v>
      </c>
      <c r="WV43" s="17">
        <v>20</v>
      </c>
      <c r="WW43" s="17">
        <v>20</v>
      </c>
      <c r="WX43" s="17">
        <v>19.317070000000001</v>
      </c>
      <c r="WY43" s="17">
        <v>0.68293000000000004</v>
      </c>
      <c r="WZ43" s="17"/>
      <c r="XA43" s="17"/>
      <c r="XB43" s="17"/>
      <c r="XC43" s="17">
        <v>0</v>
      </c>
      <c r="XD43" s="17">
        <v>43</v>
      </c>
      <c r="XE43" s="17">
        <v>47.172409999999999</v>
      </c>
      <c r="XF43" s="17">
        <v>38</v>
      </c>
      <c r="XG43" s="17">
        <v>5</v>
      </c>
      <c r="XH43" s="17">
        <v>30.5</v>
      </c>
      <c r="XI43" s="17">
        <v>24.827590000000001</v>
      </c>
      <c r="XJ43" s="17">
        <v>20</v>
      </c>
      <c r="XK43" s="17">
        <v>10.5</v>
      </c>
      <c r="XL43" s="17">
        <v>28.7</v>
      </c>
      <c r="XM43" s="17">
        <v>29.184000000000001</v>
      </c>
      <c r="XN43" s="17">
        <v>29.184000000000001</v>
      </c>
      <c r="XO43" s="17">
        <v>-0.48399999999999999</v>
      </c>
      <c r="XP43" s="17">
        <v>3.3</v>
      </c>
      <c r="XQ43" s="17">
        <v>2.8159999999999998</v>
      </c>
      <c r="XR43" s="17">
        <v>2.8159999999999998</v>
      </c>
      <c r="XS43" s="17">
        <v>0.48399999999999999</v>
      </c>
      <c r="XT43" s="17">
        <v>16.8</v>
      </c>
      <c r="XU43" s="17">
        <v>17</v>
      </c>
      <c r="XV43" s="17">
        <v>14</v>
      </c>
      <c r="XW43" s="17">
        <v>2.8</v>
      </c>
      <c r="XX43" s="17"/>
      <c r="XY43" s="17"/>
      <c r="XZ43" s="17"/>
      <c r="YA43" s="17">
        <v>0</v>
      </c>
      <c r="YB43" s="17"/>
      <c r="YC43" s="17"/>
      <c r="YD43" s="17"/>
      <c r="YE43" s="17">
        <v>0</v>
      </c>
    </row>
    <row r="44" spans="1:655" ht="24" customHeight="1">
      <c r="A44" s="1"/>
      <c r="B44" s="16" t="s">
        <v>60</v>
      </c>
      <c r="C44" s="16" t="s">
        <v>902</v>
      </c>
      <c r="D44" s="17"/>
      <c r="E44" s="17"/>
      <c r="F44" s="17"/>
      <c r="G44" s="17">
        <v>0</v>
      </c>
      <c r="H44" s="17"/>
      <c r="I44" s="17"/>
      <c r="J44" s="17"/>
      <c r="K44" s="17">
        <v>0</v>
      </c>
      <c r="L44" s="17"/>
      <c r="M44" s="17"/>
      <c r="N44" s="17"/>
      <c r="O44" s="17">
        <v>0</v>
      </c>
      <c r="P44" s="17">
        <v>645.79999999999995</v>
      </c>
      <c r="Q44" s="17">
        <v>646.79789000000005</v>
      </c>
      <c r="R44" s="17">
        <v>646.79789000000005</v>
      </c>
      <c r="S44" s="17">
        <v>-0.99789000000000005</v>
      </c>
      <c r="T44" s="17">
        <v>214.3</v>
      </c>
      <c r="U44" s="17">
        <v>211.44126</v>
      </c>
      <c r="V44" s="17">
        <v>211.44126</v>
      </c>
      <c r="W44" s="17">
        <v>2.8587400000000001</v>
      </c>
      <c r="X44" s="17"/>
      <c r="Y44" s="17"/>
      <c r="Z44" s="17"/>
      <c r="AA44" s="17">
        <v>0</v>
      </c>
      <c r="AB44" s="17"/>
      <c r="AC44" s="17"/>
      <c r="AD44" s="17"/>
      <c r="AE44" s="17">
        <v>0</v>
      </c>
      <c r="AF44" s="17">
        <v>90.2</v>
      </c>
      <c r="AG44" s="17">
        <v>92.226339999999993</v>
      </c>
      <c r="AH44" s="17">
        <v>92.226339999999993</v>
      </c>
      <c r="AI44" s="17">
        <v>-2.0263399999999998</v>
      </c>
      <c r="AJ44" s="17">
        <v>154.1</v>
      </c>
      <c r="AK44" s="17">
        <v>235.97717</v>
      </c>
      <c r="AL44" s="17">
        <v>235.97717</v>
      </c>
      <c r="AM44" s="17">
        <v>-81.877170000000007</v>
      </c>
      <c r="AN44" s="17"/>
      <c r="AO44" s="17"/>
      <c r="AP44" s="17"/>
      <c r="AQ44" s="17">
        <v>0</v>
      </c>
      <c r="AR44" s="17"/>
      <c r="AS44" s="17"/>
      <c r="AT44" s="17"/>
      <c r="AU44" s="17">
        <v>0</v>
      </c>
      <c r="AV44" s="17">
        <v>110</v>
      </c>
      <c r="AW44" s="17">
        <v>157.33328</v>
      </c>
      <c r="AX44" s="17">
        <v>148.65102999999999</v>
      </c>
      <c r="AY44" s="17">
        <v>-38.651029999999999</v>
      </c>
      <c r="AZ44" s="17">
        <v>110.4</v>
      </c>
      <c r="BA44" s="17">
        <v>157.33328</v>
      </c>
      <c r="BB44" s="17">
        <v>148.65102999999999</v>
      </c>
      <c r="BC44" s="17">
        <v>-38.25103</v>
      </c>
      <c r="BD44" s="17">
        <v>109.9</v>
      </c>
      <c r="BE44" s="17">
        <v>157.33328</v>
      </c>
      <c r="BF44" s="17">
        <v>148.65102999999999</v>
      </c>
      <c r="BG44" s="17">
        <v>-38.75103</v>
      </c>
      <c r="BH44" s="17">
        <v>213</v>
      </c>
      <c r="BI44" s="17">
        <v>235.99993000000001</v>
      </c>
      <c r="BJ44" s="17">
        <v>222.97654</v>
      </c>
      <c r="BK44" s="17">
        <v>-9.97654</v>
      </c>
      <c r="BL44" s="17">
        <v>206.7</v>
      </c>
      <c r="BM44" s="17">
        <v>195.12200999999999</v>
      </c>
      <c r="BN44" s="17">
        <v>195.12200999999999</v>
      </c>
      <c r="BO44" s="17">
        <v>11.57799</v>
      </c>
      <c r="BP44" s="17">
        <v>109.5</v>
      </c>
      <c r="BQ44" s="17">
        <v>97.561000000000007</v>
      </c>
      <c r="BR44" s="17">
        <v>97.561000000000007</v>
      </c>
      <c r="BS44" s="17">
        <v>11.939</v>
      </c>
      <c r="BT44" s="17">
        <v>558.1</v>
      </c>
      <c r="BU44" s="17">
        <v>568.29854</v>
      </c>
      <c r="BV44" s="17">
        <v>568.29854</v>
      </c>
      <c r="BW44" s="17">
        <v>-10.198539999999999</v>
      </c>
      <c r="BX44" s="17">
        <v>10.4</v>
      </c>
      <c r="BY44" s="17">
        <v>10.561999999999999</v>
      </c>
      <c r="BZ44" s="17">
        <v>10.561999999999999</v>
      </c>
      <c r="CA44" s="17">
        <v>-0.16200000000000001</v>
      </c>
      <c r="CB44" s="17"/>
      <c r="CC44" s="17"/>
      <c r="CD44" s="17"/>
      <c r="CE44" s="17">
        <v>0</v>
      </c>
      <c r="CF44" s="17"/>
      <c r="CG44" s="17"/>
      <c r="CH44" s="17"/>
      <c r="CI44" s="17">
        <v>0</v>
      </c>
      <c r="CJ44" s="17"/>
      <c r="CK44" s="17"/>
      <c r="CL44" s="17"/>
      <c r="CM44" s="17">
        <v>0</v>
      </c>
      <c r="CN44" s="17"/>
      <c r="CO44" s="17"/>
      <c r="CP44" s="17"/>
      <c r="CQ44" s="17">
        <v>0</v>
      </c>
      <c r="CR44" s="17">
        <v>165</v>
      </c>
      <c r="CS44" s="17">
        <v>164.70732000000001</v>
      </c>
      <c r="CT44" s="17">
        <v>164.70732000000001</v>
      </c>
      <c r="CU44" s="17">
        <v>0.29268</v>
      </c>
      <c r="CV44" s="17">
        <v>7.4</v>
      </c>
      <c r="CW44" s="17">
        <v>7.6877500000000003</v>
      </c>
      <c r="CX44" s="17">
        <v>7.6877500000000003</v>
      </c>
      <c r="CY44" s="17">
        <v>-0.28775000000000001</v>
      </c>
      <c r="CZ44" s="17">
        <v>3.3</v>
      </c>
      <c r="DA44" s="17">
        <v>4.2199</v>
      </c>
      <c r="DB44" s="17">
        <v>4.2199</v>
      </c>
      <c r="DC44" s="17">
        <v>-0.91990000000000005</v>
      </c>
      <c r="DD44" s="17">
        <v>0</v>
      </c>
      <c r="DE44" s="17">
        <v>0</v>
      </c>
      <c r="DF44" s="17"/>
      <c r="DG44" s="17">
        <v>0</v>
      </c>
      <c r="DH44" s="17">
        <v>6.3</v>
      </c>
      <c r="DI44" s="17">
        <v>6.8787000000000003</v>
      </c>
      <c r="DJ44" s="17">
        <v>6.8787000000000003</v>
      </c>
      <c r="DK44" s="17">
        <v>-0.57869999999999999</v>
      </c>
      <c r="DL44" s="17">
        <v>10.199999999999999</v>
      </c>
      <c r="DM44" s="17">
        <v>9.9997900000000008</v>
      </c>
      <c r="DN44" s="17">
        <v>9.9997900000000008</v>
      </c>
      <c r="DO44" s="17">
        <v>0.20021</v>
      </c>
      <c r="DP44" s="17">
        <v>94.2</v>
      </c>
      <c r="DQ44" s="17">
        <v>95.124009999999998</v>
      </c>
      <c r="DR44" s="17">
        <v>143</v>
      </c>
      <c r="DS44" s="17">
        <v>-48.8</v>
      </c>
      <c r="DT44" s="17">
        <v>5.9</v>
      </c>
      <c r="DU44" s="17">
        <v>8.9130000000000003</v>
      </c>
      <c r="DV44" s="17">
        <v>8.9130000000000003</v>
      </c>
      <c r="DW44" s="17">
        <v>-3.0129999999999999</v>
      </c>
      <c r="DX44" s="17"/>
      <c r="DY44" s="17"/>
      <c r="DZ44" s="17"/>
      <c r="EA44" s="17">
        <v>0</v>
      </c>
      <c r="EB44" s="17"/>
      <c r="EC44" s="17"/>
      <c r="ED44" s="17"/>
      <c r="EE44" s="17">
        <v>0</v>
      </c>
      <c r="EF44" s="17"/>
      <c r="EG44" s="17"/>
      <c r="EH44" s="17"/>
      <c r="EI44" s="17">
        <v>0</v>
      </c>
      <c r="EJ44" s="17">
        <v>110.9</v>
      </c>
      <c r="EK44" s="17">
        <v>112.90537</v>
      </c>
      <c r="EL44" s="17">
        <v>112.90537</v>
      </c>
      <c r="EM44" s="17">
        <v>-2.0053700000000001</v>
      </c>
      <c r="EN44" s="17">
        <v>223.3</v>
      </c>
      <c r="EO44" s="17">
        <v>221.55625000000001</v>
      </c>
      <c r="EP44" s="17">
        <v>221.55625000000001</v>
      </c>
      <c r="EQ44" s="17">
        <v>1.7437499999999999</v>
      </c>
      <c r="ER44" s="17"/>
      <c r="ES44" s="17"/>
      <c r="ET44" s="17"/>
      <c r="EU44" s="17">
        <v>0</v>
      </c>
      <c r="EV44" s="17"/>
      <c r="EW44" s="17"/>
      <c r="EX44" s="17"/>
      <c r="EY44" s="17">
        <v>0</v>
      </c>
      <c r="EZ44" s="17"/>
      <c r="FA44" s="17"/>
      <c r="FB44" s="17"/>
      <c r="FC44" s="17">
        <v>0</v>
      </c>
      <c r="FD44" s="17">
        <v>6.5</v>
      </c>
      <c r="FE44" s="17">
        <v>6.39</v>
      </c>
      <c r="FF44" s="17">
        <v>6.39</v>
      </c>
      <c r="FG44" s="17">
        <v>0.11</v>
      </c>
      <c r="FH44" s="17">
        <v>457.6</v>
      </c>
      <c r="FI44" s="17">
        <v>458.87804999999997</v>
      </c>
      <c r="FJ44" s="17">
        <v>458.87804999999997</v>
      </c>
      <c r="FK44" s="17">
        <v>-1.2780499999999999</v>
      </c>
      <c r="FL44" s="17">
        <v>81.900000000000006</v>
      </c>
      <c r="FM44" s="17">
        <v>80.422510000000003</v>
      </c>
      <c r="FN44" s="17">
        <v>80.422510000000003</v>
      </c>
      <c r="FO44" s="17">
        <v>1.47749</v>
      </c>
      <c r="FP44" s="17">
        <v>148.19999999999999</v>
      </c>
      <c r="FQ44" s="17">
        <v>148.62634</v>
      </c>
      <c r="FR44" s="17">
        <v>148.62634</v>
      </c>
      <c r="FS44" s="17">
        <v>-0.42634</v>
      </c>
      <c r="FT44" s="17">
        <v>42.1</v>
      </c>
      <c r="FU44" s="17">
        <v>41.498959999999997</v>
      </c>
      <c r="FV44" s="17">
        <v>41.498959999999997</v>
      </c>
      <c r="FW44" s="17">
        <v>0.60104000000000002</v>
      </c>
      <c r="FX44" s="17">
        <v>18.7</v>
      </c>
      <c r="FY44" s="17">
        <v>19.28585</v>
      </c>
      <c r="FZ44" s="17">
        <v>19.28585</v>
      </c>
      <c r="GA44" s="17">
        <v>-0.58584999999999998</v>
      </c>
      <c r="GB44" s="17">
        <v>19.7</v>
      </c>
      <c r="GC44" s="17">
        <v>20</v>
      </c>
      <c r="GD44" s="17">
        <v>19.317070000000001</v>
      </c>
      <c r="GE44" s="17">
        <v>0.38292999999999999</v>
      </c>
      <c r="GF44" s="17">
        <v>90.2</v>
      </c>
      <c r="GG44" s="17">
        <v>87.657560000000004</v>
      </c>
      <c r="GH44" s="17">
        <v>87.657560000000004</v>
      </c>
      <c r="GI44" s="17">
        <v>2.54244</v>
      </c>
      <c r="GJ44" s="17"/>
      <c r="GK44" s="17">
        <v>0</v>
      </c>
      <c r="GL44" s="17">
        <v>123.07692</v>
      </c>
      <c r="GM44" s="17">
        <v>-123.07692</v>
      </c>
      <c r="GN44" s="17">
        <v>121.7</v>
      </c>
      <c r="GO44" s="17">
        <v>123.07692</v>
      </c>
      <c r="GP44" s="17">
        <v>0</v>
      </c>
      <c r="GQ44" s="17">
        <v>121.7</v>
      </c>
      <c r="GR44" s="17"/>
      <c r="GS44" s="17"/>
      <c r="GT44" s="17"/>
      <c r="GU44" s="17">
        <v>0</v>
      </c>
      <c r="GV44" s="17">
        <v>108.3</v>
      </c>
      <c r="GW44" s="17">
        <v>110.91316999999999</v>
      </c>
      <c r="GX44" s="17">
        <v>110.91316999999999</v>
      </c>
      <c r="GY44" s="17">
        <v>-2.6131700000000002</v>
      </c>
      <c r="GZ44" s="17">
        <v>7.3</v>
      </c>
      <c r="HA44" s="17">
        <v>9.09</v>
      </c>
      <c r="HB44" s="17">
        <v>9.09</v>
      </c>
      <c r="HC44" s="17">
        <v>-1.79</v>
      </c>
      <c r="HD44" s="17">
        <v>6.5</v>
      </c>
      <c r="HE44" s="17">
        <v>4.9745499999999998</v>
      </c>
      <c r="HF44" s="17">
        <v>9.9490999999999996</v>
      </c>
      <c r="HG44" s="17">
        <v>-3.4491000000000001</v>
      </c>
      <c r="HH44" s="17">
        <v>46.5</v>
      </c>
      <c r="HI44" s="17">
        <v>47.26634</v>
      </c>
      <c r="HJ44" s="17">
        <v>47.26634</v>
      </c>
      <c r="HK44" s="17">
        <v>-0.76634000000000002</v>
      </c>
      <c r="HL44" s="17">
        <v>17.100000000000001</v>
      </c>
      <c r="HM44" s="17">
        <v>20.036100000000001</v>
      </c>
      <c r="HN44" s="17">
        <v>20.036100000000001</v>
      </c>
      <c r="HO44" s="17">
        <v>-2.9361000000000002</v>
      </c>
      <c r="HP44" s="17">
        <v>0</v>
      </c>
      <c r="HQ44" s="17">
        <v>3.8872599999999999</v>
      </c>
      <c r="HR44" s="17">
        <v>3.8872599999999999</v>
      </c>
      <c r="HS44" s="17">
        <v>-3.8872599999999999</v>
      </c>
      <c r="HT44" s="17">
        <v>37.299999999999997</v>
      </c>
      <c r="HU44" s="17">
        <v>34.419510000000002</v>
      </c>
      <c r="HV44" s="17">
        <v>34.419510000000002</v>
      </c>
      <c r="HW44" s="17">
        <v>2.88049</v>
      </c>
      <c r="HX44" s="17">
        <v>173.3</v>
      </c>
      <c r="HY44" s="17">
        <v>171.54185000000001</v>
      </c>
      <c r="HZ44" s="17">
        <v>171.54185000000001</v>
      </c>
      <c r="IA44" s="17">
        <v>1.7581500000000001</v>
      </c>
      <c r="IB44" s="17">
        <v>41.5</v>
      </c>
      <c r="IC44" s="17">
        <v>71.702110000000005</v>
      </c>
      <c r="ID44" s="17">
        <v>71.331559999999996</v>
      </c>
      <c r="IE44" s="17">
        <v>-29.83156</v>
      </c>
      <c r="IF44" s="17"/>
      <c r="IG44" s="17"/>
      <c r="IH44" s="17"/>
      <c r="II44" s="17">
        <v>0</v>
      </c>
      <c r="IJ44" s="17"/>
      <c r="IK44" s="17"/>
      <c r="IL44" s="17"/>
      <c r="IM44" s="17">
        <v>0</v>
      </c>
      <c r="IN44" s="17">
        <v>46.4</v>
      </c>
      <c r="IO44" s="17">
        <v>48.41648</v>
      </c>
      <c r="IP44" s="17">
        <v>48.41648</v>
      </c>
      <c r="IQ44" s="17">
        <v>-2.0164800000000001</v>
      </c>
      <c r="IR44" s="17"/>
      <c r="IS44" s="17"/>
      <c r="IT44" s="17"/>
      <c r="IU44" s="17">
        <v>0</v>
      </c>
      <c r="IV44" s="17"/>
      <c r="IW44" s="17"/>
      <c r="IX44" s="17"/>
      <c r="IY44" s="17">
        <v>0</v>
      </c>
      <c r="IZ44" s="17"/>
      <c r="JA44" s="17"/>
      <c r="JB44" s="17"/>
      <c r="JC44" s="17">
        <v>0</v>
      </c>
      <c r="JD44" s="17">
        <v>86.3</v>
      </c>
      <c r="JE44" s="17">
        <v>88.815600000000003</v>
      </c>
      <c r="JF44" s="17">
        <v>88.815600000000003</v>
      </c>
      <c r="JG44" s="17">
        <v>-2.5156000000000001</v>
      </c>
      <c r="JH44" s="17">
        <v>173</v>
      </c>
      <c r="JI44" s="17">
        <v>183.19533000000001</v>
      </c>
      <c r="JJ44" s="17">
        <v>183.19533000000001</v>
      </c>
      <c r="JK44" s="17">
        <v>-10.19533</v>
      </c>
      <c r="JL44" s="17"/>
      <c r="JM44" s="17"/>
      <c r="JN44" s="17"/>
      <c r="JO44" s="17">
        <v>0</v>
      </c>
      <c r="JP44" s="17">
        <v>200</v>
      </c>
      <c r="JQ44" s="17">
        <v>183.19533000000001</v>
      </c>
      <c r="JR44" s="17">
        <v>183.19533000000001</v>
      </c>
      <c r="JS44" s="17">
        <v>16.804670000000002</v>
      </c>
      <c r="JT44" s="17">
        <v>180.4</v>
      </c>
      <c r="JU44" s="17">
        <v>183.19533000000001</v>
      </c>
      <c r="JV44" s="17">
        <v>183.19533000000001</v>
      </c>
      <c r="JW44" s="17">
        <v>-2.7953299999999999</v>
      </c>
      <c r="JX44" s="17">
        <v>0</v>
      </c>
      <c r="JY44" s="17">
        <v>0</v>
      </c>
      <c r="JZ44" s="17">
        <v>0</v>
      </c>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147.19999999999999</v>
      </c>
      <c r="LI44" s="17">
        <v>128.17939000000001</v>
      </c>
      <c r="LJ44" s="17">
        <v>190.98794000000001</v>
      </c>
      <c r="LK44" s="17">
        <v>-43.787939999999999</v>
      </c>
      <c r="LL44" s="17">
        <v>131.80000000000001</v>
      </c>
      <c r="LM44" s="17">
        <v>133.67995999999999</v>
      </c>
      <c r="LN44" s="17">
        <v>133.67995999999999</v>
      </c>
      <c r="LO44" s="17">
        <v>-1.8799600000000001</v>
      </c>
      <c r="LP44" s="17">
        <v>65</v>
      </c>
      <c r="LQ44" s="17">
        <v>67.461460000000002</v>
      </c>
      <c r="LR44" s="17">
        <v>67.461460000000002</v>
      </c>
      <c r="LS44" s="17">
        <v>-2.4614600000000002</v>
      </c>
      <c r="LT44" s="17">
        <v>79.5</v>
      </c>
      <c r="LU44" s="17">
        <v>78.567999999999998</v>
      </c>
      <c r="LV44" s="17">
        <v>78.567999999999998</v>
      </c>
      <c r="LW44" s="17">
        <v>0.93200000000000005</v>
      </c>
      <c r="LX44" s="17">
        <v>30.1</v>
      </c>
      <c r="LY44" s="17">
        <v>30.097560000000001</v>
      </c>
      <c r="LZ44" s="17">
        <v>30.097560000000001</v>
      </c>
      <c r="MA44" s="17">
        <v>2.4399999999999999E-3</v>
      </c>
      <c r="MB44" s="17">
        <v>0</v>
      </c>
      <c r="MC44" s="17"/>
      <c r="MD44" s="17"/>
      <c r="ME44" s="17">
        <v>0</v>
      </c>
      <c r="MF44" s="17"/>
      <c r="MG44" s="17"/>
      <c r="MH44" s="17"/>
      <c r="MI44" s="17">
        <v>0</v>
      </c>
      <c r="MJ44" s="17"/>
      <c r="MK44" s="17"/>
      <c r="ML44" s="17"/>
      <c r="MM44" s="17">
        <v>0</v>
      </c>
      <c r="MN44" s="17">
        <v>143</v>
      </c>
      <c r="MO44" s="17">
        <v>149.774</v>
      </c>
      <c r="MP44" s="17">
        <v>146.66612000000001</v>
      </c>
      <c r="MQ44" s="17">
        <v>-3.6661199999999998</v>
      </c>
      <c r="MR44" s="17">
        <v>145.1</v>
      </c>
      <c r="MS44" s="17">
        <v>149.774</v>
      </c>
      <c r="MT44" s="17">
        <v>146.66612000000001</v>
      </c>
      <c r="MU44" s="17">
        <v>-1.56612</v>
      </c>
      <c r="MV44" s="17">
        <v>147.4</v>
      </c>
      <c r="MW44" s="17">
        <v>149.774</v>
      </c>
      <c r="MX44" s="17">
        <v>146.66612000000001</v>
      </c>
      <c r="MY44" s="17">
        <v>0.73387999999999998</v>
      </c>
      <c r="MZ44" s="17">
        <v>102.8</v>
      </c>
      <c r="NA44" s="17">
        <v>102.5641</v>
      </c>
      <c r="NB44" s="17"/>
      <c r="NC44" s="17">
        <v>102.8</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4.8000000000000001E-2</v>
      </c>
      <c r="OD44" s="17">
        <v>4.8000000000000001E-2</v>
      </c>
      <c r="OE44" s="17">
        <v>-4.8000000000000001E-2</v>
      </c>
      <c r="OF44" s="17">
        <v>94.7</v>
      </c>
      <c r="OG44" s="17">
        <v>97.1</v>
      </c>
      <c r="OH44" s="17">
        <v>87.506</v>
      </c>
      <c r="OI44" s="17">
        <v>7.194</v>
      </c>
      <c r="OJ44" s="17">
        <v>0</v>
      </c>
      <c r="OK44" s="17">
        <v>0</v>
      </c>
      <c r="OL44" s="17">
        <v>0</v>
      </c>
      <c r="OM44" s="17">
        <v>0</v>
      </c>
      <c r="ON44" s="17">
        <v>0.5</v>
      </c>
      <c r="OO44" s="17">
        <v>2.149</v>
      </c>
      <c r="OP44" s="17">
        <v>2.149</v>
      </c>
      <c r="OQ44" s="17">
        <v>-1.649</v>
      </c>
      <c r="OR44" s="17">
        <v>0</v>
      </c>
      <c r="OS44" s="17">
        <v>0</v>
      </c>
      <c r="OT44" s="17">
        <v>0</v>
      </c>
      <c r="OU44" s="17">
        <v>0</v>
      </c>
      <c r="OV44" s="17">
        <v>20.100000000000001</v>
      </c>
      <c r="OW44" s="17">
        <v>17.560980000000001</v>
      </c>
      <c r="OX44" s="17">
        <v>17.560980000000001</v>
      </c>
      <c r="OY44" s="17">
        <v>2.5390199999999998</v>
      </c>
      <c r="OZ44" s="17">
        <v>10</v>
      </c>
      <c r="PA44" s="17">
        <v>9.9830000000000005</v>
      </c>
      <c r="PB44" s="17">
        <v>9.9830000000000005</v>
      </c>
      <c r="PC44" s="17">
        <v>1.7000000000000001E-2</v>
      </c>
      <c r="PD44" s="17">
        <v>5.4</v>
      </c>
      <c r="PE44" s="17">
        <v>5.67</v>
      </c>
      <c r="PF44" s="17">
        <v>5.67</v>
      </c>
      <c r="PG44" s="17">
        <v>-0.27</v>
      </c>
      <c r="PH44" s="17">
        <v>1.2</v>
      </c>
      <c r="PI44" s="17">
        <v>1.23</v>
      </c>
      <c r="PJ44" s="17">
        <v>1.23</v>
      </c>
      <c r="PK44" s="17">
        <v>-0.03</v>
      </c>
      <c r="PL44" s="17">
        <v>3.4</v>
      </c>
      <c r="PM44" s="17">
        <v>3.4</v>
      </c>
      <c r="PN44" s="17">
        <v>3.4</v>
      </c>
      <c r="PO44" s="17">
        <v>0</v>
      </c>
      <c r="PP44" s="17">
        <v>5.0999999999999996</v>
      </c>
      <c r="PQ44" s="17">
        <v>4.7</v>
      </c>
      <c r="PR44" s="17">
        <v>4.7</v>
      </c>
      <c r="PS44" s="17">
        <v>0.4</v>
      </c>
      <c r="PT44" s="17">
        <v>20.2</v>
      </c>
      <c r="PU44" s="17">
        <v>19.5122</v>
      </c>
      <c r="PV44" s="17">
        <v>19.5122</v>
      </c>
      <c r="PW44" s="17">
        <v>0.68779999999999997</v>
      </c>
      <c r="PX44" s="17">
        <v>20</v>
      </c>
      <c r="PY44" s="17">
        <v>19.5122</v>
      </c>
      <c r="PZ44" s="17">
        <v>19.5122</v>
      </c>
      <c r="QA44" s="17">
        <v>0.48780000000000001</v>
      </c>
      <c r="QB44" s="17">
        <v>19.100000000000001</v>
      </c>
      <c r="QC44" s="17">
        <v>19</v>
      </c>
      <c r="QD44" s="17">
        <v>17.560980000000001</v>
      </c>
      <c r="QE44" s="17">
        <v>1.5390200000000001</v>
      </c>
      <c r="QF44" s="17">
        <v>3.5</v>
      </c>
      <c r="QG44" s="17">
        <v>3.5</v>
      </c>
      <c r="QH44" s="17">
        <v>3.5</v>
      </c>
      <c r="QI44" s="17">
        <v>0</v>
      </c>
      <c r="QJ44" s="17">
        <v>9.3000000000000007</v>
      </c>
      <c r="QK44" s="17">
        <v>9.1999999999999993</v>
      </c>
      <c r="QL44" s="17">
        <v>9.1999999999999993</v>
      </c>
      <c r="QM44" s="17">
        <v>0.1</v>
      </c>
      <c r="QN44" s="17">
        <v>0</v>
      </c>
      <c r="QO44" s="17">
        <v>0</v>
      </c>
      <c r="QP44" s="17">
        <v>0</v>
      </c>
      <c r="QQ44" s="17">
        <v>0</v>
      </c>
      <c r="QR44" s="17">
        <v>0</v>
      </c>
      <c r="QS44" s="17">
        <v>0</v>
      </c>
      <c r="QT44" s="17">
        <v>0</v>
      </c>
      <c r="QU44" s="17">
        <v>0</v>
      </c>
      <c r="QV44" s="17">
        <v>25.6</v>
      </c>
      <c r="QW44" s="17">
        <v>20.588000000000001</v>
      </c>
      <c r="QX44" s="17">
        <v>20.588000000000001</v>
      </c>
      <c r="QY44" s="17">
        <v>5.0119999999999996</v>
      </c>
      <c r="QZ44" s="17">
        <v>60.5</v>
      </c>
      <c r="RA44" s="17">
        <v>56.7</v>
      </c>
      <c r="RB44" s="17">
        <v>61.415999999999997</v>
      </c>
      <c r="RC44" s="17">
        <v>-0.91600000000000004</v>
      </c>
      <c r="RD44" s="17">
        <v>4.5</v>
      </c>
      <c r="RE44" s="17">
        <v>4.2</v>
      </c>
      <c r="RF44" s="17">
        <v>4.2</v>
      </c>
      <c r="RG44" s="17">
        <v>0.3</v>
      </c>
      <c r="RH44" s="17">
        <v>2.4</v>
      </c>
      <c r="RI44" s="17"/>
      <c r="RJ44" s="17">
        <v>0</v>
      </c>
      <c r="RK44" s="17">
        <v>2.4</v>
      </c>
      <c r="RL44" s="17">
        <v>2.4</v>
      </c>
      <c r="RM44" s="17">
        <v>1.2</v>
      </c>
      <c r="RN44" s="17">
        <v>1.2</v>
      </c>
      <c r="RO44" s="17">
        <v>1.2</v>
      </c>
      <c r="RP44" s="17"/>
      <c r="RQ44" s="17"/>
      <c r="RR44" s="17"/>
      <c r="RS44" s="17">
        <v>0</v>
      </c>
      <c r="RT44" s="17">
        <v>0</v>
      </c>
      <c r="RU44" s="17">
        <v>0</v>
      </c>
      <c r="RV44" s="17">
        <v>0</v>
      </c>
      <c r="RW44" s="17">
        <v>0</v>
      </c>
      <c r="RX44" s="17">
        <v>3.3</v>
      </c>
      <c r="RY44" s="17">
        <v>3.3</v>
      </c>
      <c r="RZ44" s="17">
        <v>3.3</v>
      </c>
      <c r="SA44" s="17">
        <v>0</v>
      </c>
      <c r="SB44" s="17">
        <v>15.9</v>
      </c>
      <c r="SC44" s="17">
        <v>16.666160000000001</v>
      </c>
      <c r="SD44" s="17">
        <v>16.580030000000001</v>
      </c>
      <c r="SE44" s="17">
        <v>-0.68003000000000002</v>
      </c>
      <c r="SF44" s="17">
        <v>3</v>
      </c>
      <c r="SG44" s="17">
        <v>2</v>
      </c>
      <c r="SH44" s="17">
        <v>2</v>
      </c>
      <c r="SI44" s="17">
        <v>1</v>
      </c>
      <c r="SJ44" s="17">
        <v>0</v>
      </c>
      <c r="SK44" s="17"/>
      <c r="SL44" s="17">
        <v>0.7</v>
      </c>
      <c r="SM44" s="17">
        <v>-0.7</v>
      </c>
      <c r="SN44" s="17">
        <v>19.8</v>
      </c>
      <c r="SO44" s="17">
        <v>20</v>
      </c>
      <c r="SP44" s="17">
        <v>19.21951</v>
      </c>
      <c r="SQ44" s="17">
        <v>0.58048999999999995</v>
      </c>
      <c r="SR44" s="17">
        <v>9.6</v>
      </c>
      <c r="SS44" s="17">
        <v>9.5</v>
      </c>
      <c r="ST44" s="17">
        <v>9.5</v>
      </c>
      <c r="SU44" s="17">
        <v>0.1</v>
      </c>
      <c r="SV44" s="17">
        <v>19.399999999999999</v>
      </c>
      <c r="SW44" s="17">
        <v>20</v>
      </c>
      <c r="SX44" s="17">
        <v>18.53659</v>
      </c>
      <c r="SY44" s="17">
        <v>0.86341000000000001</v>
      </c>
      <c r="SZ44" s="17">
        <v>20.2</v>
      </c>
      <c r="TA44" s="17">
        <v>19.5122</v>
      </c>
      <c r="TB44" s="17">
        <v>19.5122</v>
      </c>
      <c r="TC44" s="17">
        <v>0.68779999999999997</v>
      </c>
      <c r="TD44" s="17">
        <v>20</v>
      </c>
      <c r="TE44" s="17">
        <v>20</v>
      </c>
      <c r="TF44" s="17">
        <v>19.317070000000001</v>
      </c>
      <c r="TG44" s="17">
        <v>0.68293000000000004</v>
      </c>
      <c r="TH44" s="17">
        <v>29.4</v>
      </c>
      <c r="TI44" s="17">
        <v>20.821000000000002</v>
      </c>
      <c r="TJ44" s="17">
        <v>20.821000000000002</v>
      </c>
      <c r="TK44" s="17">
        <v>8.5790000000000006</v>
      </c>
      <c r="TL44" s="17">
        <v>80.2</v>
      </c>
      <c r="TM44" s="17">
        <v>68</v>
      </c>
      <c r="TN44" s="17">
        <v>71.257999999999996</v>
      </c>
      <c r="TO44" s="17">
        <v>8.9420000000000002</v>
      </c>
      <c r="TP44" s="17">
        <v>0</v>
      </c>
      <c r="TQ44" s="17">
        <v>0</v>
      </c>
      <c r="TR44" s="17">
        <v>0</v>
      </c>
      <c r="TS44" s="17">
        <v>0</v>
      </c>
      <c r="TT44" s="17">
        <v>87.8</v>
      </c>
      <c r="TU44" s="17">
        <v>49.1</v>
      </c>
      <c r="TV44" s="17">
        <v>40.994999999999997</v>
      </c>
      <c r="TW44" s="17">
        <v>46.805</v>
      </c>
      <c r="TX44" s="17">
        <v>96.2</v>
      </c>
      <c r="TY44" s="17">
        <v>64.8</v>
      </c>
      <c r="TZ44" s="17">
        <v>59.87</v>
      </c>
      <c r="UA44" s="17">
        <v>36.33</v>
      </c>
      <c r="UB44" s="17">
        <v>16.8</v>
      </c>
      <c r="UC44" s="17">
        <v>3.734</v>
      </c>
      <c r="UD44" s="17">
        <v>3.734</v>
      </c>
      <c r="UE44" s="17">
        <v>13.066000000000001</v>
      </c>
      <c r="UF44" s="17">
        <v>4.5999999999999996</v>
      </c>
      <c r="UG44" s="17">
        <v>3.0979999999999999</v>
      </c>
      <c r="UH44" s="17">
        <v>3.0979999999999999</v>
      </c>
      <c r="UI44" s="17">
        <v>1.502</v>
      </c>
      <c r="UJ44" s="17">
        <v>10.4</v>
      </c>
      <c r="UK44" s="17">
        <v>19.5122</v>
      </c>
      <c r="UL44" s="17">
        <v>19.5122</v>
      </c>
      <c r="UM44" s="17">
        <v>-9.1121999999999996</v>
      </c>
      <c r="UN44" s="17">
        <v>6.9</v>
      </c>
      <c r="UO44" s="17">
        <v>8</v>
      </c>
      <c r="UP44" s="17">
        <v>8</v>
      </c>
      <c r="UQ44" s="17">
        <v>-1.1000000000000001</v>
      </c>
      <c r="UR44" s="17">
        <v>8.1999999999999993</v>
      </c>
      <c r="US44" s="17">
        <v>8.4</v>
      </c>
      <c r="UT44" s="17">
        <v>8.4</v>
      </c>
      <c r="UU44" s="17">
        <v>-0.2</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0.8</v>
      </c>
      <c r="VI44" s="17">
        <v>3.0739999999999998</v>
      </c>
      <c r="VJ44" s="17">
        <v>3.0739999999999998</v>
      </c>
      <c r="VK44" s="17">
        <v>-2.274</v>
      </c>
      <c r="VL44" s="17">
        <v>0</v>
      </c>
      <c r="VM44" s="17">
        <v>1.89</v>
      </c>
      <c r="VN44" s="17">
        <v>1.89</v>
      </c>
      <c r="VO44" s="17">
        <v>-1.89</v>
      </c>
      <c r="VP44" s="17">
        <v>0</v>
      </c>
      <c r="VQ44" s="17">
        <v>0</v>
      </c>
      <c r="VR44" s="17">
        <v>0</v>
      </c>
      <c r="VS44" s="17">
        <v>0</v>
      </c>
      <c r="VT44" s="17">
        <v>0</v>
      </c>
      <c r="VU44" s="17">
        <v>0</v>
      </c>
      <c r="VV44" s="17">
        <v>0</v>
      </c>
      <c r="VW44" s="17">
        <v>0</v>
      </c>
      <c r="VX44" s="17">
        <v>0.6</v>
      </c>
      <c r="VY44" s="17">
        <v>0.6</v>
      </c>
      <c r="VZ44" s="17">
        <v>0.6</v>
      </c>
      <c r="WA44" s="17">
        <v>0</v>
      </c>
      <c r="WB44" s="17">
        <v>110.5</v>
      </c>
      <c r="WC44" s="17">
        <v>122.05</v>
      </c>
      <c r="WD44" s="17">
        <v>120.61499999999999</v>
      </c>
      <c r="WE44" s="17">
        <v>-10.115</v>
      </c>
      <c r="WF44" s="17">
        <v>104.8</v>
      </c>
      <c r="WG44" s="17">
        <v>91.9</v>
      </c>
      <c r="WH44" s="17">
        <v>112</v>
      </c>
      <c r="WI44" s="17">
        <v>-7.2</v>
      </c>
      <c r="WJ44" s="17">
        <v>0</v>
      </c>
      <c r="WK44" s="17">
        <v>0</v>
      </c>
      <c r="WL44" s="17">
        <v>0</v>
      </c>
      <c r="WM44" s="17">
        <v>0</v>
      </c>
      <c r="WN44" s="17">
        <v>0</v>
      </c>
      <c r="WO44" s="17">
        <v>0</v>
      </c>
      <c r="WP44" s="17">
        <v>0</v>
      </c>
      <c r="WQ44" s="17">
        <v>0</v>
      </c>
      <c r="WR44" s="17">
        <v>8.5</v>
      </c>
      <c r="WS44" s="17">
        <v>8.4</v>
      </c>
      <c r="WT44" s="17">
        <v>8.4</v>
      </c>
      <c r="WU44" s="17">
        <v>0.1</v>
      </c>
      <c r="WV44" s="17">
        <v>20</v>
      </c>
      <c r="WW44" s="17">
        <v>20</v>
      </c>
      <c r="WX44" s="17">
        <v>19.317070000000001</v>
      </c>
      <c r="WY44" s="17">
        <v>0.68293000000000004</v>
      </c>
      <c r="WZ44" s="17"/>
      <c r="XA44" s="17"/>
      <c r="XB44" s="17"/>
      <c r="XC44" s="17">
        <v>0</v>
      </c>
      <c r="XD44" s="17">
        <v>42.4</v>
      </c>
      <c r="XE44" s="17">
        <v>47.172409999999999</v>
      </c>
      <c r="XF44" s="17">
        <v>38</v>
      </c>
      <c r="XG44" s="17">
        <v>4.4000000000000004</v>
      </c>
      <c r="XH44" s="17">
        <v>31.6</v>
      </c>
      <c r="XI44" s="17">
        <v>24.827590000000001</v>
      </c>
      <c r="XJ44" s="17">
        <v>20</v>
      </c>
      <c r="XK44" s="17">
        <v>11.6</v>
      </c>
      <c r="XL44" s="17">
        <v>28.9</v>
      </c>
      <c r="XM44" s="17">
        <v>29.184000000000001</v>
      </c>
      <c r="XN44" s="17">
        <v>29.184000000000001</v>
      </c>
      <c r="XO44" s="17">
        <v>-0.28399999999999997</v>
      </c>
      <c r="XP44" s="17">
        <v>3</v>
      </c>
      <c r="XQ44" s="17">
        <v>2.8159999999999998</v>
      </c>
      <c r="XR44" s="17">
        <v>2.8159999999999998</v>
      </c>
      <c r="XS44" s="17">
        <v>0.184</v>
      </c>
      <c r="XT44" s="17">
        <v>16.8</v>
      </c>
      <c r="XU44" s="17">
        <v>17</v>
      </c>
      <c r="XV44" s="17">
        <v>14</v>
      </c>
      <c r="XW44" s="17">
        <v>2.8</v>
      </c>
      <c r="XX44" s="17"/>
      <c r="XY44" s="17"/>
      <c r="XZ44" s="17"/>
      <c r="YA44" s="17">
        <v>0</v>
      </c>
      <c r="YB44" s="17"/>
      <c r="YC44" s="17"/>
      <c r="YD44" s="17"/>
      <c r="YE44" s="17">
        <v>0</v>
      </c>
    </row>
    <row r="45" spans="1:655" ht="24" customHeight="1">
      <c r="A45" s="1"/>
      <c r="B45" s="16" t="s">
        <v>60</v>
      </c>
      <c r="C45" s="16" t="s">
        <v>903</v>
      </c>
      <c r="D45" s="17"/>
      <c r="E45" s="17"/>
      <c r="F45" s="17"/>
      <c r="G45" s="17">
        <v>0</v>
      </c>
      <c r="H45" s="17"/>
      <c r="I45" s="17"/>
      <c r="J45" s="17"/>
      <c r="K45" s="17">
        <v>0</v>
      </c>
      <c r="L45" s="17"/>
      <c r="M45" s="17"/>
      <c r="N45" s="17"/>
      <c r="O45" s="17">
        <v>0</v>
      </c>
      <c r="P45" s="17">
        <v>646.79999999999995</v>
      </c>
      <c r="Q45" s="17">
        <v>646.79789000000005</v>
      </c>
      <c r="R45" s="17">
        <v>646.79789000000005</v>
      </c>
      <c r="S45" s="17">
        <v>2.1099999999999999E-3</v>
      </c>
      <c r="T45" s="17">
        <v>215.1</v>
      </c>
      <c r="U45" s="17">
        <v>211.44126</v>
      </c>
      <c r="V45" s="17">
        <v>211.44126</v>
      </c>
      <c r="W45" s="17">
        <v>3.6587399999999999</v>
      </c>
      <c r="X45" s="17"/>
      <c r="Y45" s="17"/>
      <c r="Z45" s="17"/>
      <c r="AA45" s="17">
        <v>0</v>
      </c>
      <c r="AB45" s="17"/>
      <c r="AC45" s="17"/>
      <c r="AD45" s="17"/>
      <c r="AE45" s="17">
        <v>0</v>
      </c>
      <c r="AF45" s="17">
        <v>90</v>
      </c>
      <c r="AG45" s="17">
        <v>92.226339999999993</v>
      </c>
      <c r="AH45" s="17">
        <v>92.226339999999993</v>
      </c>
      <c r="AI45" s="17">
        <v>-2.22634</v>
      </c>
      <c r="AJ45" s="17">
        <v>154.1</v>
      </c>
      <c r="AK45" s="17">
        <v>235.97717</v>
      </c>
      <c r="AL45" s="17">
        <v>235.97717</v>
      </c>
      <c r="AM45" s="17">
        <v>-81.877170000000007</v>
      </c>
      <c r="AN45" s="17"/>
      <c r="AO45" s="17"/>
      <c r="AP45" s="17"/>
      <c r="AQ45" s="17">
        <v>0</v>
      </c>
      <c r="AR45" s="17"/>
      <c r="AS45" s="17"/>
      <c r="AT45" s="17"/>
      <c r="AU45" s="17">
        <v>0</v>
      </c>
      <c r="AV45" s="17">
        <v>162.30000000000001</v>
      </c>
      <c r="AW45" s="17">
        <v>157.33328</v>
      </c>
      <c r="AX45" s="17">
        <v>157.33328</v>
      </c>
      <c r="AY45" s="17">
        <v>4.9667199999999996</v>
      </c>
      <c r="AZ45" s="17">
        <v>162.6</v>
      </c>
      <c r="BA45" s="17">
        <v>157.33328</v>
      </c>
      <c r="BB45" s="17">
        <v>157.33328</v>
      </c>
      <c r="BC45" s="17">
        <v>5.2667200000000003</v>
      </c>
      <c r="BD45" s="17">
        <v>162.9</v>
      </c>
      <c r="BE45" s="17">
        <v>157.33328</v>
      </c>
      <c r="BF45" s="17">
        <v>157.33328</v>
      </c>
      <c r="BG45" s="17">
        <v>5.5667200000000001</v>
      </c>
      <c r="BH45" s="17">
        <v>256.39999999999998</v>
      </c>
      <c r="BI45" s="17">
        <v>235.99993000000001</v>
      </c>
      <c r="BJ45" s="17">
        <v>235.99993000000001</v>
      </c>
      <c r="BK45" s="17">
        <v>20.400069999999999</v>
      </c>
      <c r="BL45" s="17">
        <v>208.5</v>
      </c>
      <c r="BM45" s="17">
        <v>195.12200999999999</v>
      </c>
      <c r="BN45" s="17">
        <v>195.12200999999999</v>
      </c>
      <c r="BO45" s="17">
        <v>13.37799</v>
      </c>
      <c r="BP45" s="17">
        <v>109.4</v>
      </c>
      <c r="BQ45" s="17">
        <v>97.561000000000007</v>
      </c>
      <c r="BR45" s="17">
        <v>97.561000000000007</v>
      </c>
      <c r="BS45" s="17">
        <v>11.839</v>
      </c>
      <c r="BT45" s="17">
        <v>560.4</v>
      </c>
      <c r="BU45" s="17">
        <v>568.29854</v>
      </c>
      <c r="BV45" s="17">
        <v>568.29854</v>
      </c>
      <c r="BW45" s="17">
        <v>-7.8985399999999997</v>
      </c>
      <c r="BX45" s="17">
        <v>10.5</v>
      </c>
      <c r="BY45" s="17">
        <v>10.561999999999999</v>
      </c>
      <c r="BZ45" s="17">
        <v>10.561999999999999</v>
      </c>
      <c r="CA45" s="17">
        <v>-6.2E-2</v>
      </c>
      <c r="CB45" s="17"/>
      <c r="CC45" s="17"/>
      <c r="CD45" s="17"/>
      <c r="CE45" s="17">
        <v>0</v>
      </c>
      <c r="CF45" s="17"/>
      <c r="CG45" s="17"/>
      <c r="CH45" s="17"/>
      <c r="CI45" s="17">
        <v>0</v>
      </c>
      <c r="CJ45" s="17"/>
      <c r="CK45" s="17"/>
      <c r="CL45" s="17"/>
      <c r="CM45" s="17">
        <v>0</v>
      </c>
      <c r="CN45" s="17"/>
      <c r="CO45" s="17"/>
      <c r="CP45" s="17"/>
      <c r="CQ45" s="17">
        <v>0</v>
      </c>
      <c r="CR45" s="17">
        <v>165.8</v>
      </c>
      <c r="CS45" s="17">
        <v>164.70732000000001</v>
      </c>
      <c r="CT45" s="17">
        <v>164.70732000000001</v>
      </c>
      <c r="CU45" s="17">
        <v>1.0926800000000001</v>
      </c>
      <c r="CV45" s="17">
        <v>7.3</v>
      </c>
      <c r="CW45" s="17">
        <v>7.6877500000000003</v>
      </c>
      <c r="CX45" s="17">
        <v>7.6877500000000003</v>
      </c>
      <c r="CY45" s="17">
        <v>-0.38774999999999998</v>
      </c>
      <c r="CZ45" s="17">
        <v>3.3</v>
      </c>
      <c r="DA45" s="17">
        <v>4.2199</v>
      </c>
      <c r="DB45" s="17">
        <v>4.2199</v>
      </c>
      <c r="DC45" s="17">
        <v>-0.91990000000000005</v>
      </c>
      <c r="DD45" s="17">
        <v>0</v>
      </c>
      <c r="DE45" s="17">
        <v>0</v>
      </c>
      <c r="DF45" s="17"/>
      <c r="DG45" s="17">
        <v>0</v>
      </c>
      <c r="DH45" s="17">
        <v>6.5</v>
      </c>
      <c r="DI45" s="17">
        <v>6.8787000000000003</v>
      </c>
      <c r="DJ45" s="17">
        <v>6.8787000000000003</v>
      </c>
      <c r="DK45" s="17">
        <v>-0.37869999999999998</v>
      </c>
      <c r="DL45" s="17">
        <v>10.1</v>
      </c>
      <c r="DM45" s="17">
        <v>9.9997900000000008</v>
      </c>
      <c r="DN45" s="17">
        <v>9.9997900000000008</v>
      </c>
      <c r="DO45" s="17">
        <v>0.10020999999999999</v>
      </c>
      <c r="DP45" s="17">
        <v>93.6</v>
      </c>
      <c r="DQ45" s="17">
        <v>95.124009999999998</v>
      </c>
      <c r="DR45" s="17">
        <v>143</v>
      </c>
      <c r="DS45" s="17">
        <v>-49.4</v>
      </c>
      <c r="DT45" s="17">
        <v>5.9</v>
      </c>
      <c r="DU45" s="17">
        <v>8.9130000000000003</v>
      </c>
      <c r="DV45" s="17">
        <v>8.9130000000000003</v>
      </c>
      <c r="DW45" s="17">
        <v>-3.0129999999999999</v>
      </c>
      <c r="DX45" s="17"/>
      <c r="DY45" s="17"/>
      <c r="DZ45" s="17"/>
      <c r="EA45" s="17">
        <v>0</v>
      </c>
      <c r="EB45" s="17"/>
      <c r="EC45" s="17"/>
      <c r="ED45" s="17"/>
      <c r="EE45" s="17">
        <v>0</v>
      </c>
      <c r="EF45" s="17"/>
      <c r="EG45" s="17"/>
      <c r="EH45" s="17"/>
      <c r="EI45" s="17">
        <v>0</v>
      </c>
      <c r="EJ45" s="17">
        <v>110.5</v>
      </c>
      <c r="EK45" s="17">
        <v>112.90537</v>
      </c>
      <c r="EL45" s="17">
        <v>112.90537</v>
      </c>
      <c r="EM45" s="17">
        <v>-2.40537</v>
      </c>
      <c r="EN45" s="17">
        <v>224.4</v>
      </c>
      <c r="EO45" s="17">
        <v>221.55625000000001</v>
      </c>
      <c r="EP45" s="17">
        <v>221.55625000000001</v>
      </c>
      <c r="EQ45" s="17">
        <v>2.84375</v>
      </c>
      <c r="ER45" s="17"/>
      <c r="ES45" s="17"/>
      <c r="ET45" s="17"/>
      <c r="EU45" s="17">
        <v>0</v>
      </c>
      <c r="EV45" s="17"/>
      <c r="EW45" s="17"/>
      <c r="EX45" s="17"/>
      <c r="EY45" s="17">
        <v>0</v>
      </c>
      <c r="EZ45" s="17"/>
      <c r="FA45" s="17"/>
      <c r="FB45" s="17"/>
      <c r="FC45" s="17">
        <v>0</v>
      </c>
      <c r="FD45" s="17">
        <v>6.5</v>
      </c>
      <c r="FE45" s="17">
        <v>6.39</v>
      </c>
      <c r="FF45" s="17">
        <v>6.39</v>
      </c>
      <c r="FG45" s="17">
        <v>0.11</v>
      </c>
      <c r="FH45" s="17">
        <v>459.5</v>
      </c>
      <c r="FI45" s="17">
        <v>458.87804999999997</v>
      </c>
      <c r="FJ45" s="17">
        <v>458.87804999999997</v>
      </c>
      <c r="FK45" s="17">
        <v>0.62195</v>
      </c>
      <c r="FL45" s="17">
        <v>81.900000000000006</v>
      </c>
      <c r="FM45" s="17">
        <v>80.422510000000003</v>
      </c>
      <c r="FN45" s="17">
        <v>80.422510000000003</v>
      </c>
      <c r="FO45" s="17">
        <v>1.47749</v>
      </c>
      <c r="FP45" s="17">
        <v>148.19999999999999</v>
      </c>
      <c r="FQ45" s="17">
        <v>148.62634</v>
      </c>
      <c r="FR45" s="17">
        <v>148.62634</v>
      </c>
      <c r="FS45" s="17">
        <v>-0.42634</v>
      </c>
      <c r="FT45" s="17">
        <v>42.2</v>
      </c>
      <c r="FU45" s="17">
        <v>41.498959999999997</v>
      </c>
      <c r="FV45" s="17">
        <v>41.498959999999997</v>
      </c>
      <c r="FW45" s="17">
        <v>0.70104</v>
      </c>
      <c r="FX45" s="17">
        <v>18.7</v>
      </c>
      <c r="FY45" s="17">
        <v>19.28585</v>
      </c>
      <c r="FZ45" s="17">
        <v>19.28585</v>
      </c>
      <c r="GA45" s="17">
        <v>-0.58584999999999998</v>
      </c>
      <c r="GB45" s="17">
        <v>19.7</v>
      </c>
      <c r="GC45" s="17">
        <v>20</v>
      </c>
      <c r="GD45" s="17">
        <v>19.317070000000001</v>
      </c>
      <c r="GE45" s="17">
        <v>0.38292999999999999</v>
      </c>
      <c r="GF45" s="17">
        <v>91.8</v>
      </c>
      <c r="GG45" s="17">
        <v>87.657560000000004</v>
      </c>
      <c r="GH45" s="17">
        <v>87.657560000000004</v>
      </c>
      <c r="GI45" s="17">
        <v>4.1424399999999997</v>
      </c>
      <c r="GJ45" s="17"/>
      <c r="GK45" s="17">
        <v>0</v>
      </c>
      <c r="GL45" s="17">
        <v>123.07692</v>
      </c>
      <c r="GM45" s="17">
        <v>-123.07692</v>
      </c>
      <c r="GN45" s="17">
        <v>122.4</v>
      </c>
      <c r="GO45" s="17">
        <v>163.76113000000001</v>
      </c>
      <c r="GP45" s="17">
        <v>0</v>
      </c>
      <c r="GQ45" s="17">
        <v>122.4</v>
      </c>
      <c r="GR45" s="17"/>
      <c r="GS45" s="17"/>
      <c r="GT45" s="17"/>
      <c r="GU45" s="17">
        <v>0</v>
      </c>
      <c r="GV45" s="17">
        <v>108.6</v>
      </c>
      <c r="GW45" s="17">
        <v>110.91316999999999</v>
      </c>
      <c r="GX45" s="17">
        <v>110.91316999999999</v>
      </c>
      <c r="GY45" s="17">
        <v>-2.3131699999999999</v>
      </c>
      <c r="GZ45" s="17">
        <v>7.3</v>
      </c>
      <c r="HA45" s="17">
        <v>9.09</v>
      </c>
      <c r="HB45" s="17">
        <v>9.09</v>
      </c>
      <c r="HC45" s="17">
        <v>-1.79</v>
      </c>
      <c r="HD45" s="17">
        <v>6.5</v>
      </c>
      <c r="HE45" s="17">
        <v>4.9745499999999998</v>
      </c>
      <c r="HF45" s="17">
        <v>9.9490999999999996</v>
      </c>
      <c r="HG45" s="17">
        <v>-3.4491000000000001</v>
      </c>
      <c r="HH45" s="17">
        <v>46.8</v>
      </c>
      <c r="HI45" s="17">
        <v>47.26634</v>
      </c>
      <c r="HJ45" s="17">
        <v>47.26634</v>
      </c>
      <c r="HK45" s="17">
        <v>-0.46633999999999998</v>
      </c>
      <c r="HL45" s="17">
        <v>16</v>
      </c>
      <c r="HM45" s="17">
        <v>20.036100000000001</v>
      </c>
      <c r="HN45" s="17">
        <v>20.036100000000001</v>
      </c>
      <c r="HO45" s="17">
        <v>-4.0361000000000002</v>
      </c>
      <c r="HP45" s="17">
        <v>0</v>
      </c>
      <c r="HQ45" s="17">
        <v>3.8872599999999999</v>
      </c>
      <c r="HR45" s="17">
        <v>3.8872599999999999</v>
      </c>
      <c r="HS45" s="17">
        <v>-3.8872599999999999</v>
      </c>
      <c r="HT45" s="17">
        <v>37.799999999999997</v>
      </c>
      <c r="HU45" s="17">
        <v>34.419510000000002</v>
      </c>
      <c r="HV45" s="17">
        <v>34.419510000000002</v>
      </c>
      <c r="HW45" s="17">
        <v>3.38049</v>
      </c>
      <c r="HX45" s="17">
        <v>172.9</v>
      </c>
      <c r="HY45" s="17">
        <v>171.54185000000001</v>
      </c>
      <c r="HZ45" s="17">
        <v>171.54185000000001</v>
      </c>
      <c r="IA45" s="17">
        <v>1.35815</v>
      </c>
      <c r="IB45" s="17">
        <v>41.7</v>
      </c>
      <c r="IC45" s="17">
        <v>85.482579999999999</v>
      </c>
      <c r="ID45" s="17">
        <v>95.918049999999994</v>
      </c>
      <c r="IE45" s="17">
        <v>-54.218049999999998</v>
      </c>
      <c r="IF45" s="17"/>
      <c r="IG45" s="17"/>
      <c r="IH45" s="17"/>
      <c r="II45" s="17">
        <v>0</v>
      </c>
      <c r="IJ45" s="17"/>
      <c r="IK45" s="17"/>
      <c r="IL45" s="17"/>
      <c r="IM45" s="17">
        <v>0</v>
      </c>
      <c r="IN45" s="17">
        <v>46.8</v>
      </c>
      <c r="IO45" s="17">
        <v>41.412570000000002</v>
      </c>
      <c r="IP45" s="17">
        <v>44.230400000000003</v>
      </c>
      <c r="IQ45" s="17">
        <v>2.5695999999999999</v>
      </c>
      <c r="IR45" s="17"/>
      <c r="IS45" s="17"/>
      <c r="IT45" s="17"/>
      <c r="IU45" s="17">
        <v>0</v>
      </c>
      <c r="IV45" s="17"/>
      <c r="IW45" s="17"/>
      <c r="IX45" s="17"/>
      <c r="IY45" s="17">
        <v>0</v>
      </c>
      <c r="IZ45" s="17"/>
      <c r="JA45" s="17"/>
      <c r="JB45" s="17"/>
      <c r="JC45" s="17">
        <v>0</v>
      </c>
      <c r="JD45" s="17">
        <v>86.4</v>
      </c>
      <c r="JE45" s="17">
        <v>88.815600000000003</v>
      </c>
      <c r="JF45" s="17">
        <v>88.815600000000003</v>
      </c>
      <c r="JG45" s="17">
        <v>-2.4156</v>
      </c>
      <c r="JH45" s="17">
        <v>173.6</v>
      </c>
      <c r="JI45" s="17">
        <v>183.19533000000001</v>
      </c>
      <c r="JJ45" s="17">
        <v>183.19533000000001</v>
      </c>
      <c r="JK45" s="17">
        <v>-9.5953300000000006</v>
      </c>
      <c r="JL45" s="17"/>
      <c r="JM45" s="17"/>
      <c r="JN45" s="17"/>
      <c r="JO45" s="17">
        <v>0</v>
      </c>
      <c r="JP45" s="17">
        <v>200</v>
      </c>
      <c r="JQ45" s="17">
        <v>183.19533000000001</v>
      </c>
      <c r="JR45" s="17">
        <v>183.19533000000001</v>
      </c>
      <c r="JS45" s="17">
        <v>16.804670000000002</v>
      </c>
      <c r="JT45" s="17">
        <v>182.6</v>
      </c>
      <c r="JU45" s="17">
        <v>183.19533000000001</v>
      </c>
      <c r="JV45" s="17">
        <v>183.19533000000001</v>
      </c>
      <c r="JW45" s="17">
        <v>-0.59533000000000003</v>
      </c>
      <c r="JX45" s="17">
        <v>0</v>
      </c>
      <c r="JY45" s="17">
        <v>0</v>
      </c>
      <c r="JZ45" s="17">
        <v>39.700000000000003</v>
      </c>
      <c r="KA45" s="17">
        <v>-39.700000000000003</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198.2</v>
      </c>
      <c r="LI45" s="17">
        <v>226.88194999999999</v>
      </c>
      <c r="LJ45" s="17">
        <v>226.88194999999999</v>
      </c>
      <c r="LK45" s="17">
        <v>-28.681950000000001</v>
      </c>
      <c r="LL45" s="17">
        <v>131.69999999999999</v>
      </c>
      <c r="LM45" s="17">
        <v>133.67995999999999</v>
      </c>
      <c r="LN45" s="17">
        <v>133.67995999999999</v>
      </c>
      <c r="LO45" s="17">
        <v>-1.9799599999999999</v>
      </c>
      <c r="LP45" s="17">
        <v>64.900000000000006</v>
      </c>
      <c r="LQ45" s="17">
        <v>67.461460000000002</v>
      </c>
      <c r="LR45" s="17">
        <v>67.461460000000002</v>
      </c>
      <c r="LS45" s="17">
        <v>-2.5614599999999998</v>
      </c>
      <c r="LT45" s="17">
        <v>79.400000000000006</v>
      </c>
      <c r="LU45" s="17">
        <v>78.567999999999998</v>
      </c>
      <c r="LV45" s="17">
        <v>78.567999999999998</v>
      </c>
      <c r="LW45" s="17">
        <v>0.83199999999999996</v>
      </c>
      <c r="LX45" s="17">
        <v>30.1</v>
      </c>
      <c r="LY45" s="17">
        <v>30.097560000000001</v>
      </c>
      <c r="LZ45" s="17">
        <v>30.097560000000001</v>
      </c>
      <c r="MA45" s="17">
        <v>2.4399999999999999E-3</v>
      </c>
      <c r="MB45" s="17">
        <v>0</v>
      </c>
      <c r="MC45" s="17"/>
      <c r="MD45" s="17"/>
      <c r="ME45" s="17">
        <v>0</v>
      </c>
      <c r="MF45" s="17"/>
      <c r="MG45" s="17"/>
      <c r="MH45" s="17"/>
      <c r="MI45" s="17">
        <v>0</v>
      </c>
      <c r="MJ45" s="17"/>
      <c r="MK45" s="17"/>
      <c r="ML45" s="17"/>
      <c r="MM45" s="17">
        <v>0</v>
      </c>
      <c r="MN45" s="17">
        <v>143.19999999999999</v>
      </c>
      <c r="MO45" s="17">
        <v>149.774</v>
      </c>
      <c r="MP45" s="17">
        <v>149.774</v>
      </c>
      <c r="MQ45" s="17">
        <v>-6.5739999999999998</v>
      </c>
      <c r="MR45" s="17">
        <v>145.4</v>
      </c>
      <c r="MS45" s="17">
        <v>149.774</v>
      </c>
      <c r="MT45" s="17">
        <v>149.774</v>
      </c>
      <c r="MU45" s="17">
        <v>-4.3739999999999997</v>
      </c>
      <c r="MV45" s="17">
        <v>147.30000000000001</v>
      </c>
      <c r="MW45" s="17">
        <v>149.774</v>
      </c>
      <c r="MX45" s="17">
        <v>149.774</v>
      </c>
      <c r="MY45" s="17">
        <v>-2.4740000000000002</v>
      </c>
      <c r="MZ45" s="17">
        <v>102.9</v>
      </c>
      <c r="NA45" s="17">
        <v>102.5641</v>
      </c>
      <c r="NB45" s="17"/>
      <c r="NC45" s="17">
        <v>102.9</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94.5</v>
      </c>
      <c r="OG45" s="17">
        <v>94.7</v>
      </c>
      <c r="OH45" s="17">
        <v>86.203999999999994</v>
      </c>
      <c r="OI45" s="17">
        <v>8.2959999999999994</v>
      </c>
      <c r="OJ45" s="17">
        <v>0</v>
      </c>
      <c r="OK45" s="17">
        <v>0</v>
      </c>
      <c r="OL45" s="17">
        <v>0</v>
      </c>
      <c r="OM45" s="17">
        <v>0</v>
      </c>
      <c r="ON45" s="17">
        <v>1.4</v>
      </c>
      <c r="OO45" s="17">
        <v>1.7729999999999999</v>
      </c>
      <c r="OP45" s="17">
        <v>1.7729999999999999</v>
      </c>
      <c r="OQ45" s="17">
        <v>-0.373</v>
      </c>
      <c r="OR45" s="17">
        <v>0</v>
      </c>
      <c r="OS45" s="17">
        <v>0</v>
      </c>
      <c r="OT45" s="17">
        <v>0</v>
      </c>
      <c r="OU45" s="17">
        <v>0</v>
      </c>
      <c r="OV45" s="17">
        <v>20</v>
      </c>
      <c r="OW45" s="17">
        <v>17.560980000000001</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1.2</v>
      </c>
      <c r="PI45" s="17">
        <v>1.23</v>
      </c>
      <c r="PJ45" s="17">
        <v>1.23</v>
      </c>
      <c r="PK45" s="17">
        <v>-0.03</v>
      </c>
      <c r="PL45" s="17">
        <v>3.3</v>
      </c>
      <c r="PM45" s="17">
        <v>3.4</v>
      </c>
      <c r="PN45" s="17">
        <v>3.4</v>
      </c>
      <c r="PO45" s="17">
        <v>-0.1</v>
      </c>
      <c r="PP45" s="17">
        <v>5.0999999999999996</v>
      </c>
      <c r="PQ45" s="17">
        <v>4.7</v>
      </c>
      <c r="PR45" s="17">
        <v>4.7</v>
      </c>
      <c r="PS45" s="17">
        <v>0.4</v>
      </c>
      <c r="PT45" s="17">
        <v>20.100000000000001</v>
      </c>
      <c r="PU45" s="17">
        <v>19.5122</v>
      </c>
      <c r="PV45" s="17">
        <v>19.5122</v>
      </c>
      <c r="PW45" s="17">
        <v>0.58779999999999999</v>
      </c>
      <c r="PX45" s="17">
        <v>20</v>
      </c>
      <c r="PY45" s="17">
        <v>19.5122</v>
      </c>
      <c r="PZ45" s="17">
        <v>19.5122</v>
      </c>
      <c r="QA45" s="17">
        <v>0.48780000000000001</v>
      </c>
      <c r="QB45" s="17">
        <v>19.100000000000001</v>
      </c>
      <c r="QC45" s="17">
        <v>19</v>
      </c>
      <c r="QD45" s="17">
        <v>17.560980000000001</v>
      </c>
      <c r="QE45" s="17">
        <v>1.5390200000000001</v>
      </c>
      <c r="QF45" s="17">
        <v>3.5</v>
      </c>
      <c r="QG45" s="17">
        <v>3.5</v>
      </c>
      <c r="QH45" s="17">
        <v>3.5</v>
      </c>
      <c r="QI45" s="17">
        <v>0</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23.1</v>
      </c>
      <c r="QW45" s="17">
        <v>19.742000000000001</v>
      </c>
      <c r="QX45" s="17">
        <v>19.742000000000001</v>
      </c>
      <c r="QY45" s="17">
        <v>3.3580000000000001</v>
      </c>
      <c r="QZ45" s="17">
        <v>54.5</v>
      </c>
      <c r="RA45" s="17">
        <v>52.8</v>
      </c>
      <c r="RB45" s="17">
        <v>57.402999999999999</v>
      </c>
      <c r="RC45" s="17">
        <v>-2.903</v>
      </c>
      <c r="RD45" s="17">
        <v>4.5</v>
      </c>
      <c r="RE45" s="17">
        <v>4.2</v>
      </c>
      <c r="RF45" s="17">
        <v>4.2</v>
      </c>
      <c r="RG45" s="17">
        <v>0.3</v>
      </c>
      <c r="RH45" s="17">
        <v>2.4</v>
      </c>
      <c r="RI45" s="17"/>
      <c r="RJ45" s="17">
        <v>0</v>
      </c>
      <c r="RK45" s="17">
        <v>2.4</v>
      </c>
      <c r="RL45" s="17">
        <v>2.4</v>
      </c>
      <c r="RM45" s="17">
        <v>2.4</v>
      </c>
      <c r="RN45" s="17">
        <v>2.4</v>
      </c>
      <c r="RO45" s="17">
        <v>0</v>
      </c>
      <c r="RP45" s="17"/>
      <c r="RQ45" s="17"/>
      <c r="RR45" s="17"/>
      <c r="RS45" s="17">
        <v>0</v>
      </c>
      <c r="RT45" s="17">
        <v>0</v>
      </c>
      <c r="RU45" s="17">
        <v>0</v>
      </c>
      <c r="RV45" s="17">
        <v>0</v>
      </c>
      <c r="RW45" s="17">
        <v>0</v>
      </c>
      <c r="RX45" s="17">
        <v>3.3</v>
      </c>
      <c r="RY45" s="17">
        <v>3.3</v>
      </c>
      <c r="RZ45" s="17">
        <v>3.3</v>
      </c>
      <c r="SA45" s="17">
        <v>0</v>
      </c>
      <c r="SB45" s="17">
        <v>16</v>
      </c>
      <c r="SC45" s="17">
        <v>19.869240000000001</v>
      </c>
      <c r="SD45" s="17">
        <v>19.869240000000001</v>
      </c>
      <c r="SE45" s="17">
        <v>-3.86924</v>
      </c>
      <c r="SF45" s="17">
        <v>3</v>
      </c>
      <c r="SG45" s="17">
        <v>2</v>
      </c>
      <c r="SH45" s="17">
        <v>2</v>
      </c>
      <c r="SI45" s="17">
        <v>1</v>
      </c>
      <c r="SJ45" s="17">
        <v>0</v>
      </c>
      <c r="SK45" s="17"/>
      <c r="SL45" s="17">
        <v>0.7</v>
      </c>
      <c r="SM45" s="17">
        <v>-0.7</v>
      </c>
      <c r="SN45" s="17">
        <v>19.8</v>
      </c>
      <c r="SO45" s="17">
        <v>20</v>
      </c>
      <c r="SP45" s="17">
        <v>19.21951</v>
      </c>
      <c r="SQ45" s="17">
        <v>0.58048999999999995</v>
      </c>
      <c r="SR45" s="17">
        <v>9.6</v>
      </c>
      <c r="SS45" s="17">
        <v>9.5</v>
      </c>
      <c r="ST45" s="17">
        <v>9.5</v>
      </c>
      <c r="SU45" s="17">
        <v>0.1</v>
      </c>
      <c r="SV45" s="17">
        <v>19.5</v>
      </c>
      <c r="SW45" s="17">
        <v>20</v>
      </c>
      <c r="SX45" s="17">
        <v>18.53659</v>
      </c>
      <c r="SY45" s="17">
        <v>0.96340999999999999</v>
      </c>
      <c r="SZ45" s="17">
        <v>20.2</v>
      </c>
      <c r="TA45" s="17">
        <v>19.5122</v>
      </c>
      <c r="TB45" s="17">
        <v>19.5122</v>
      </c>
      <c r="TC45" s="17">
        <v>0.68779999999999997</v>
      </c>
      <c r="TD45" s="17">
        <v>20</v>
      </c>
      <c r="TE45" s="17">
        <v>20</v>
      </c>
      <c r="TF45" s="17">
        <v>19.317070000000001</v>
      </c>
      <c r="TG45" s="17">
        <v>0.68293000000000004</v>
      </c>
      <c r="TH45" s="17">
        <v>25.8</v>
      </c>
      <c r="TI45" s="17">
        <v>19.504999999999999</v>
      </c>
      <c r="TJ45" s="17">
        <v>19.504999999999999</v>
      </c>
      <c r="TK45" s="17">
        <v>6.2949999999999999</v>
      </c>
      <c r="TL45" s="17">
        <v>76.3</v>
      </c>
      <c r="TM45" s="17">
        <v>61.6</v>
      </c>
      <c r="TN45" s="17">
        <v>68.296000000000006</v>
      </c>
      <c r="TO45" s="17">
        <v>8.0039999999999996</v>
      </c>
      <c r="TP45" s="17">
        <v>0</v>
      </c>
      <c r="TQ45" s="17">
        <v>0</v>
      </c>
      <c r="TR45" s="17">
        <v>0</v>
      </c>
      <c r="TS45" s="17">
        <v>0</v>
      </c>
      <c r="TT45" s="17">
        <v>79</v>
      </c>
      <c r="TU45" s="17">
        <v>51.5</v>
      </c>
      <c r="TV45" s="17">
        <v>41.576000000000001</v>
      </c>
      <c r="TW45" s="17">
        <v>37.423999999999999</v>
      </c>
      <c r="TX45" s="17">
        <v>99.2</v>
      </c>
      <c r="TY45" s="17">
        <v>67.2</v>
      </c>
      <c r="TZ45" s="17">
        <v>62.87</v>
      </c>
      <c r="UA45" s="17">
        <v>36.33</v>
      </c>
      <c r="UB45" s="17">
        <v>11.2</v>
      </c>
      <c r="UC45" s="17">
        <v>3.7269999999999999</v>
      </c>
      <c r="UD45" s="17">
        <v>3.7269999999999999</v>
      </c>
      <c r="UE45" s="17">
        <v>7.4729999999999999</v>
      </c>
      <c r="UF45" s="17">
        <v>1.8</v>
      </c>
      <c r="UG45" s="17">
        <v>2.99</v>
      </c>
      <c r="UH45" s="17">
        <v>2.99</v>
      </c>
      <c r="UI45" s="17">
        <v>-1.19</v>
      </c>
      <c r="UJ45" s="17">
        <v>10.5</v>
      </c>
      <c r="UK45" s="17">
        <v>19.5122</v>
      </c>
      <c r="UL45" s="17">
        <v>19.5122</v>
      </c>
      <c r="UM45" s="17">
        <v>-9.0122</v>
      </c>
      <c r="UN45" s="17">
        <v>6.9</v>
      </c>
      <c r="UO45" s="17">
        <v>8</v>
      </c>
      <c r="UP45" s="17">
        <v>8</v>
      </c>
      <c r="UQ45" s="17">
        <v>-1.1000000000000001</v>
      </c>
      <c r="UR45" s="17">
        <v>7.2</v>
      </c>
      <c r="US45" s="17">
        <v>8.4</v>
      </c>
      <c r="UT45" s="17">
        <v>8.4</v>
      </c>
      <c r="UU45" s="17">
        <v>-1.2</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2</v>
      </c>
      <c r="VI45" s="17">
        <v>2.4870000000000001</v>
      </c>
      <c r="VJ45" s="17">
        <v>2.4870000000000001</v>
      </c>
      <c r="VK45" s="17">
        <v>-0.48699999999999999</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116.9</v>
      </c>
      <c r="WC45" s="17">
        <v>121.74</v>
      </c>
      <c r="WD45" s="17">
        <v>114.93899999999999</v>
      </c>
      <c r="WE45" s="17">
        <v>1.9610000000000001</v>
      </c>
      <c r="WF45" s="17">
        <v>116.8</v>
      </c>
      <c r="WG45" s="17">
        <v>79.8</v>
      </c>
      <c r="WH45" s="17">
        <v>103.81</v>
      </c>
      <c r="WI45" s="17">
        <v>12.99</v>
      </c>
      <c r="WJ45" s="17">
        <v>0</v>
      </c>
      <c r="WK45" s="17">
        <v>0</v>
      </c>
      <c r="WL45" s="17">
        <v>0</v>
      </c>
      <c r="WM45" s="17">
        <v>0</v>
      </c>
      <c r="WN45" s="17">
        <v>0</v>
      </c>
      <c r="WO45" s="17">
        <v>0</v>
      </c>
      <c r="WP45" s="17">
        <v>0</v>
      </c>
      <c r="WQ45" s="17">
        <v>0</v>
      </c>
      <c r="WR45" s="17">
        <v>8.5</v>
      </c>
      <c r="WS45" s="17">
        <v>8.4</v>
      </c>
      <c r="WT45" s="17">
        <v>8.4</v>
      </c>
      <c r="WU45" s="17">
        <v>0.1</v>
      </c>
      <c r="WV45" s="17">
        <v>20.100000000000001</v>
      </c>
      <c r="WW45" s="17">
        <v>20</v>
      </c>
      <c r="WX45" s="17">
        <v>19.317070000000001</v>
      </c>
      <c r="WY45" s="17">
        <v>0.78293000000000001</v>
      </c>
      <c r="WZ45" s="17"/>
      <c r="XA45" s="17"/>
      <c r="XB45" s="17"/>
      <c r="XC45" s="17">
        <v>0</v>
      </c>
      <c r="XD45" s="17">
        <v>42.7</v>
      </c>
      <c r="XE45" s="17">
        <v>47.172409999999999</v>
      </c>
      <c r="XF45" s="17">
        <v>38</v>
      </c>
      <c r="XG45" s="17">
        <v>4.7</v>
      </c>
      <c r="XH45" s="17">
        <v>31.5</v>
      </c>
      <c r="XI45" s="17">
        <v>24.827590000000001</v>
      </c>
      <c r="XJ45" s="17">
        <v>20</v>
      </c>
      <c r="XK45" s="17">
        <v>11.5</v>
      </c>
      <c r="XL45" s="17">
        <v>29</v>
      </c>
      <c r="XM45" s="17">
        <v>29.184000000000001</v>
      </c>
      <c r="XN45" s="17">
        <v>29.184000000000001</v>
      </c>
      <c r="XO45" s="17">
        <v>-0.184</v>
      </c>
      <c r="XP45" s="17">
        <v>3.1</v>
      </c>
      <c r="XQ45" s="17">
        <v>2.8159999999999998</v>
      </c>
      <c r="XR45" s="17">
        <v>2.8159999999999998</v>
      </c>
      <c r="XS45" s="17">
        <v>0.28399999999999997</v>
      </c>
      <c r="XT45" s="17">
        <v>16.899999999999999</v>
      </c>
      <c r="XU45" s="17">
        <v>17</v>
      </c>
      <c r="XV45" s="17">
        <v>14</v>
      </c>
      <c r="XW45" s="17">
        <v>2.9</v>
      </c>
      <c r="XX45" s="17"/>
      <c r="XY45" s="17"/>
      <c r="XZ45" s="17"/>
      <c r="YA45" s="17">
        <v>0</v>
      </c>
      <c r="YB45" s="17"/>
      <c r="YC45" s="17"/>
      <c r="YD45" s="17"/>
      <c r="YE45" s="17">
        <v>0</v>
      </c>
    </row>
    <row r="46" spans="1:655" ht="24" customHeight="1">
      <c r="A46" s="1"/>
      <c r="B46" s="16" t="s">
        <v>60</v>
      </c>
      <c r="C46" s="16" t="s">
        <v>904</v>
      </c>
      <c r="D46" s="17"/>
      <c r="E46" s="17"/>
      <c r="F46" s="17"/>
      <c r="G46" s="17">
        <v>0</v>
      </c>
      <c r="H46" s="17"/>
      <c r="I46" s="17"/>
      <c r="J46" s="17"/>
      <c r="K46" s="17">
        <v>0</v>
      </c>
      <c r="L46" s="17"/>
      <c r="M46" s="17"/>
      <c r="N46" s="17"/>
      <c r="O46" s="17">
        <v>0</v>
      </c>
      <c r="P46" s="17">
        <v>647.6</v>
      </c>
      <c r="Q46" s="17">
        <v>646.79789000000005</v>
      </c>
      <c r="R46" s="17">
        <v>646.79789000000005</v>
      </c>
      <c r="S46" s="17">
        <v>0.80210999999999999</v>
      </c>
      <c r="T46" s="17">
        <v>214.9</v>
      </c>
      <c r="U46" s="17">
        <v>211.44126</v>
      </c>
      <c r="V46" s="17">
        <v>211.44126</v>
      </c>
      <c r="W46" s="17">
        <v>3.4587400000000001</v>
      </c>
      <c r="X46" s="17"/>
      <c r="Y46" s="17"/>
      <c r="Z46" s="17"/>
      <c r="AA46" s="17">
        <v>0</v>
      </c>
      <c r="AB46" s="17"/>
      <c r="AC46" s="17"/>
      <c r="AD46" s="17"/>
      <c r="AE46" s="17">
        <v>0</v>
      </c>
      <c r="AF46" s="17">
        <v>90.2</v>
      </c>
      <c r="AG46" s="17">
        <v>92.226339999999993</v>
      </c>
      <c r="AH46" s="17">
        <v>92.226339999999993</v>
      </c>
      <c r="AI46" s="17">
        <v>-2.0263399999999998</v>
      </c>
      <c r="AJ46" s="17">
        <v>154.69999999999999</v>
      </c>
      <c r="AK46" s="17">
        <v>235.97717</v>
      </c>
      <c r="AL46" s="17">
        <v>235.97717</v>
      </c>
      <c r="AM46" s="17">
        <v>-81.277169999999998</v>
      </c>
      <c r="AN46" s="17"/>
      <c r="AO46" s="17"/>
      <c r="AP46" s="17"/>
      <c r="AQ46" s="17">
        <v>0</v>
      </c>
      <c r="AR46" s="17"/>
      <c r="AS46" s="17"/>
      <c r="AT46" s="17"/>
      <c r="AU46" s="17">
        <v>0</v>
      </c>
      <c r="AV46" s="17">
        <v>147.30000000000001</v>
      </c>
      <c r="AW46" s="17">
        <v>157.33328</v>
      </c>
      <c r="AX46" s="17">
        <v>157.33328</v>
      </c>
      <c r="AY46" s="17">
        <v>-10.03328</v>
      </c>
      <c r="AZ46" s="17">
        <v>147.5</v>
      </c>
      <c r="BA46" s="17">
        <v>157.33328</v>
      </c>
      <c r="BB46" s="17">
        <v>157.33328</v>
      </c>
      <c r="BC46" s="17">
        <v>-9.8332800000000002</v>
      </c>
      <c r="BD46" s="17">
        <v>147.4</v>
      </c>
      <c r="BE46" s="17">
        <v>157.33328</v>
      </c>
      <c r="BF46" s="17">
        <v>157.33328</v>
      </c>
      <c r="BG46" s="17">
        <v>-9.9332799999999999</v>
      </c>
      <c r="BH46" s="17">
        <v>249.6</v>
      </c>
      <c r="BI46" s="17">
        <v>235.99993000000001</v>
      </c>
      <c r="BJ46" s="17">
        <v>235.99993000000001</v>
      </c>
      <c r="BK46" s="17">
        <v>13.600070000000001</v>
      </c>
      <c r="BL46" s="17">
        <v>209</v>
      </c>
      <c r="BM46" s="17">
        <v>195.12200999999999</v>
      </c>
      <c r="BN46" s="17">
        <v>195.12200999999999</v>
      </c>
      <c r="BO46" s="17">
        <v>13.87799</v>
      </c>
      <c r="BP46" s="17">
        <v>109.8</v>
      </c>
      <c r="BQ46" s="17">
        <v>97.561000000000007</v>
      </c>
      <c r="BR46" s="17">
        <v>97.561000000000007</v>
      </c>
      <c r="BS46" s="17">
        <v>12.239000000000001</v>
      </c>
      <c r="BT46" s="17">
        <v>558.20000000000005</v>
      </c>
      <c r="BU46" s="17">
        <v>568.29854</v>
      </c>
      <c r="BV46" s="17">
        <v>568.29854</v>
      </c>
      <c r="BW46" s="17">
        <v>-10.09854</v>
      </c>
      <c r="BX46" s="17">
        <v>10.5</v>
      </c>
      <c r="BY46" s="17">
        <v>10.561999999999999</v>
      </c>
      <c r="BZ46" s="17">
        <v>10.561999999999999</v>
      </c>
      <c r="CA46" s="17">
        <v>-6.2E-2</v>
      </c>
      <c r="CB46" s="17"/>
      <c r="CC46" s="17"/>
      <c r="CD46" s="17"/>
      <c r="CE46" s="17">
        <v>0</v>
      </c>
      <c r="CF46" s="17"/>
      <c r="CG46" s="17"/>
      <c r="CH46" s="17"/>
      <c r="CI46" s="17">
        <v>0</v>
      </c>
      <c r="CJ46" s="17"/>
      <c r="CK46" s="17"/>
      <c r="CL46" s="17"/>
      <c r="CM46" s="17">
        <v>0</v>
      </c>
      <c r="CN46" s="17"/>
      <c r="CO46" s="17"/>
      <c r="CP46" s="17"/>
      <c r="CQ46" s="17">
        <v>0</v>
      </c>
      <c r="CR46" s="17">
        <v>165.4</v>
      </c>
      <c r="CS46" s="17">
        <v>164.70732000000001</v>
      </c>
      <c r="CT46" s="17">
        <v>164.70732000000001</v>
      </c>
      <c r="CU46" s="17">
        <v>0.69267999999999996</v>
      </c>
      <c r="CV46" s="17">
        <v>7.4</v>
      </c>
      <c r="CW46" s="17">
        <v>7.6877500000000003</v>
      </c>
      <c r="CX46" s="17">
        <v>7.6877500000000003</v>
      </c>
      <c r="CY46" s="17">
        <v>-0.28775000000000001</v>
      </c>
      <c r="CZ46" s="17">
        <v>3.3</v>
      </c>
      <c r="DA46" s="17">
        <v>4.2199</v>
      </c>
      <c r="DB46" s="17">
        <v>4.2199</v>
      </c>
      <c r="DC46" s="17">
        <v>-0.91990000000000005</v>
      </c>
      <c r="DD46" s="17">
        <v>0</v>
      </c>
      <c r="DE46" s="17">
        <v>0</v>
      </c>
      <c r="DF46" s="17"/>
      <c r="DG46" s="17">
        <v>0</v>
      </c>
      <c r="DH46" s="17">
        <v>6.5</v>
      </c>
      <c r="DI46" s="17">
        <v>6.8787000000000003</v>
      </c>
      <c r="DJ46" s="17">
        <v>6.8787000000000003</v>
      </c>
      <c r="DK46" s="17">
        <v>-0.37869999999999998</v>
      </c>
      <c r="DL46" s="17">
        <v>10.199999999999999</v>
      </c>
      <c r="DM46" s="17">
        <v>9.9997900000000008</v>
      </c>
      <c r="DN46" s="17">
        <v>9.9997900000000008</v>
      </c>
      <c r="DO46" s="17">
        <v>0.20021</v>
      </c>
      <c r="DP46" s="17">
        <v>93.7</v>
      </c>
      <c r="DQ46" s="17">
        <v>95.123999999999995</v>
      </c>
      <c r="DR46" s="17">
        <v>143</v>
      </c>
      <c r="DS46" s="17">
        <v>-49.3</v>
      </c>
      <c r="DT46" s="17">
        <v>6.1</v>
      </c>
      <c r="DU46" s="17">
        <v>8.9130000000000003</v>
      </c>
      <c r="DV46" s="17">
        <v>8.9130000000000003</v>
      </c>
      <c r="DW46" s="17">
        <v>-2.8130000000000002</v>
      </c>
      <c r="DX46" s="17"/>
      <c r="DY46" s="17"/>
      <c r="DZ46" s="17"/>
      <c r="EA46" s="17">
        <v>0</v>
      </c>
      <c r="EB46" s="17"/>
      <c r="EC46" s="17"/>
      <c r="ED46" s="17"/>
      <c r="EE46" s="17">
        <v>0</v>
      </c>
      <c r="EF46" s="17"/>
      <c r="EG46" s="17"/>
      <c r="EH46" s="17"/>
      <c r="EI46" s="17">
        <v>0</v>
      </c>
      <c r="EJ46" s="17">
        <v>111</v>
      </c>
      <c r="EK46" s="17">
        <v>112.90537</v>
      </c>
      <c r="EL46" s="17">
        <v>112.90537</v>
      </c>
      <c r="EM46" s="17">
        <v>-1.90537</v>
      </c>
      <c r="EN46" s="17">
        <v>223.2</v>
      </c>
      <c r="EO46" s="17">
        <v>221.55625000000001</v>
      </c>
      <c r="EP46" s="17">
        <v>221.55625000000001</v>
      </c>
      <c r="EQ46" s="17">
        <v>1.64375</v>
      </c>
      <c r="ER46" s="17"/>
      <c r="ES46" s="17"/>
      <c r="ET46" s="17"/>
      <c r="EU46" s="17">
        <v>0</v>
      </c>
      <c r="EV46" s="17"/>
      <c r="EW46" s="17"/>
      <c r="EX46" s="17"/>
      <c r="EY46" s="17">
        <v>0</v>
      </c>
      <c r="EZ46" s="17"/>
      <c r="FA46" s="17"/>
      <c r="FB46" s="17"/>
      <c r="FC46" s="17">
        <v>0</v>
      </c>
      <c r="FD46" s="17">
        <v>6.5</v>
      </c>
      <c r="FE46" s="17">
        <v>6.39</v>
      </c>
      <c r="FF46" s="17">
        <v>6.39</v>
      </c>
      <c r="FG46" s="17">
        <v>0.11</v>
      </c>
      <c r="FH46" s="17">
        <v>461.2</v>
      </c>
      <c r="FI46" s="17">
        <v>458.87804999999997</v>
      </c>
      <c r="FJ46" s="17">
        <v>458.87804999999997</v>
      </c>
      <c r="FK46" s="17">
        <v>2.3219500000000002</v>
      </c>
      <c r="FL46" s="17">
        <v>81.900000000000006</v>
      </c>
      <c r="FM46" s="17">
        <v>80.422510000000003</v>
      </c>
      <c r="FN46" s="17">
        <v>80.422510000000003</v>
      </c>
      <c r="FO46" s="17">
        <v>1.47749</v>
      </c>
      <c r="FP46" s="17">
        <v>148.69999999999999</v>
      </c>
      <c r="FQ46" s="17">
        <v>148.62634</v>
      </c>
      <c r="FR46" s="17">
        <v>148.62634</v>
      </c>
      <c r="FS46" s="17">
        <v>7.3660000000000003E-2</v>
      </c>
      <c r="FT46" s="17">
        <v>42.2</v>
      </c>
      <c r="FU46" s="17">
        <v>41.498959999999997</v>
      </c>
      <c r="FV46" s="17">
        <v>41.498959999999997</v>
      </c>
      <c r="FW46" s="17">
        <v>0.70104</v>
      </c>
      <c r="FX46" s="17">
        <v>18.7</v>
      </c>
      <c r="FY46" s="17">
        <v>19.28585</v>
      </c>
      <c r="FZ46" s="17">
        <v>19.28585</v>
      </c>
      <c r="GA46" s="17">
        <v>-0.58584999999999998</v>
      </c>
      <c r="GB46" s="17">
        <v>19.7</v>
      </c>
      <c r="GC46" s="17">
        <v>20</v>
      </c>
      <c r="GD46" s="17">
        <v>19.317070000000001</v>
      </c>
      <c r="GE46" s="17">
        <v>0.38292999999999999</v>
      </c>
      <c r="GF46" s="17">
        <v>92.7</v>
      </c>
      <c r="GG46" s="17">
        <v>87.657560000000004</v>
      </c>
      <c r="GH46" s="17">
        <v>87.657560000000004</v>
      </c>
      <c r="GI46" s="17">
        <v>5.04244</v>
      </c>
      <c r="GJ46" s="17"/>
      <c r="GK46" s="17">
        <v>0</v>
      </c>
      <c r="GL46" s="17">
        <v>140.4247</v>
      </c>
      <c r="GM46" s="17">
        <v>-140.4247</v>
      </c>
      <c r="GN46" s="17">
        <v>123.4</v>
      </c>
      <c r="GO46" s="17">
        <v>174.47546</v>
      </c>
      <c r="GP46" s="17">
        <v>0</v>
      </c>
      <c r="GQ46" s="17">
        <v>123.4</v>
      </c>
      <c r="GR46" s="17"/>
      <c r="GS46" s="17"/>
      <c r="GT46" s="17"/>
      <c r="GU46" s="17">
        <v>0</v>
      </c>
      <c r="GV46" s="17">
        <v>108.7</v>
      </c>
      <c r="GW46" s="17">
        <v>110.91316999999999</v>
      </c>
      <c r="GX46" s="17">
        <v>110.91316999999999</v>
      </c>
      <c r="GY46" s="17">
        <v>-2.2131699999999999</v>
      </c>
      <c r="GZ46" s="17">
        <v>7.3</v>
      </c>
      <c r="HA46" s="17">
        <v>9.09</v>
      </c>
      <c r="HB46" s="17">
        <v>9.09</v>
      </c>
      <c r="HC46" s="17">
        <v>-1.79</v>
      </c>
      <c r="HD46" s="17">
        <v>6.6</v>
      </c>
      <c r="HE46" s="17">
        <v>4.9745499999999998</v>
      </c>
      <c r="HF46" s="17">
        <v>9.9490999999999996</v>
      </c>
      <c r="HG46" s="17">
        <v>-3.3491</v>
      </c>
      <c r="HH46" s="17">
        <v>46.8</v>
      </c>
      <c r="HI46" s="17">
        <v>47.26634</v>
      </c>
      <c r="HJ46" s="17">
        <v>47.26634</v>
      </c>
      <c r="HK46" s="17">
        <v>-0.46633999999999998</v>
      </c>
      <c r="HL46" s="17">
        <v>16.2</v>
      </c>
      <c r="HM46" s="17">
        <v>20.036100000000001</v>
      </c>
      <c r="HN46" s="17">
        <v>20.036100000000001</v>
      </c>
      <c r="HO46" s="17">
        <v>-3.8361000000000001</v>
      </c>
      <c r="HP46" s="17">
        <v>0</v>
      </c>
      <c r="HQ46" s="17">
        <v>3.8872599999999999</v>
      </c>
      <c r="HR46" s="17">
        <v>3.8872599999999999</v>
      </c>
      <c r="HS46" s="17">
        <v>-3.8872599999999999</v>
      </c>
      <c r="HT46" s="17">
        <v>38</v>
      </c>
      <c r="HU46" s="17">
        <v>34.419510000000002</v>
      </c>
      <c r="HV46" s="17">
        <v>34.419510000000002</v>
      </c>
      <c r="HW46" s="17">
        <v>3.5804900000000002</v>
      </c>
      <c r="HX46" s="17">
        <v>173.9</v>
      </c>
      <c r="HY46" s="17">
        <v>171.54185000000001</v>
      </c>
      <c r="HZ46" s="17">
        <v>171.54185000000001</v>
      </c>
      <c r="IA46" s="17">
        <v>2.3581500000000002</v>
      </c>
      <c r="IB46" s="17">
        <v>81</v>
      </c>
      <c r="IC46" s="17">
        <v>85.482579999999999</v>
      </c>
      <c r="ID46" s="17">
        <v>95.918049999999994</v>
      </c>
      <c r="IE46" s="17">
        <v>-14.918049999999999</v>
      </c>
      <c r="IF46" s="17"/>
      <c r="IG46" s="17"/>
      <c r="IH46" s="17"/>
      <c r="II46" s="17">
        <v>0</v>
      </c>
      <c r="IJ46" s="17"/>
      <c r="IK46" s="17"/>
      <c r="IL46" s="17"/>
      <c r="IM46" s="17">
        <v>0</v>
      </c>
      <c r="IN46" s="17">
        <v>47.1</v>
      </c>
      <c r="IO46" s="17">
        <v>48.41648</v>
      </c>
      <c r="IP46" s="17">
        <v>48.41648</v>
      </c>
      <c r="IQ46" s="17">
        <v>-1.3164800000000001</v>
      </c>
      <c r="IR46" s="17"/>
      <c r="IS46" s="17"/>
      <c r="IT46" s="17"/>
      <c r="IU46" s="17">
        <v>0</v>
      </c>
      <c r="IV46" s="17"/>
      <c r="IW46" s="17"/>
      <c r="IX46" s="17"/>
      <c r="IY46" s="17">
        <v>0</v>
      </c>
      <c r="IZ46" s="17"/>
      <c r="JA46" s="17"/>
      <c r="JB46" s="17"/>
      <c r="JC46" s="17">
        <v>0</v>
      </c>
      <c r="JD46" s="17">
        <v>86.4</v>
      </c>
      <c r="JE46" s="17">
        <v>88.815600000000003</v>
      </c>
      <c r="JF46" s="17">
        <v>88.815600000000003</v>
      </c>
      <c r="JG46" s="17">
        <v>-2.4156</v>
      </c>
      <c r="JH46" s="17">
        <v>173.4</v>
      </c>
      <c r="JI46" s="17">
        <v>183.19533000000001</v>
      </c>
      <c r="JJ46" s="17">
        <v>183.19533000000001</v>
      </c>
      <c r="JK46" s="17">
        <v>-9.7953299999999999</v>
      </c>
      <c r="JL46" s="17"/>
      <c r="JM46" s="17"/>
      <c r="JN46" s="17"/>
      <c r="JO46" s="17">
        <v>0</v>
      </c>
      <c r="JP46" s="17">
        <v>200</v>
      </c>
      <c r="JQ46" s="17">
        <v>183.19533000000001</v>
      </c>
      <c r="JR46" s="17">
        <v>183.19533000000001</v>
      </c>
      <c r="JS46" s="17">
        <v>16.804670000000002</v>
      </c>
      <c r="JT46" s="17">
        <v>182.7</v>
      </c>
      <c r="JU46" s="17">
        <v>183.19533000000001</v>
      </c>
      <c r="JV46" s="17">
        <v>183.19533000000001</v>
      </c>
      <c r="JW46" s="17">
        <v>-0.49532999999999999</v>
      </c>
      <c r="JX46" s="17">
        <v>0</v>
      </c>
      <c r="JY46" s="17">
        <v>0</v>
      </c>
      <c r="JZ46" s="17">
        <v>74.215509999999995</v>
      </c>
      <c r="KA46" s="17">
        <v>-74.215509999999995</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184.6</v>
      </c>
      <c r="LI46" s="17">
        <v>226.88194999999999</v>
      </c>
      <c r="LJ46" s="17">
        <v>226.88194999999999</v>
      </c>
      <c r="LK46" s="17">
        <v>-42.281950000000002</v>
      </c>
      <c r="LL46" s="17">
        <v>132.5</v>
      </c>
      <c r="LM46" s="17">
        <v>133.67995999999999</v>
      </c>
      <c r="LN46" s="17">
        <v>133.67995999999999</v>
      </c>
      <c r="LO46" s="17">
        <v>-1.1799599999999999</v>
      </c>
      <c r="LP46" s="17">
        <v>65</v>
      </c>
      <c r="LQ46" s="17">
        <v>67.461460000000002</v>
      </c>
      <c r="LR46" s="17">
        <v>67.461460000000002</v>
      </c>
      <c r="LS46" s="17">
        <v>-2.4614600000000002</v>
      </c>
      <c r="LT46" s="17">
        <v>79.5</v>
      </c>
      <c r="LU46" s="17">
        <v>78.567999999999998</v>
      </c>
      <c r="LV46" s="17">
        <v>78.567999999999998</v>
      </c>
      <c r="LW46" s="17">
        <v>0.93200000000000005</v>
      </c>
      <c r="LX46" s="17">
        <v>30.3</v>
      </c>
      <c r="LY46" s="17">
        <v>30.097560000000001</v>
      </c>
      <c r="LZ46" s="17">
        <v>30.097560000000001</v>
      </c>
      <c r="MA46" s="17">
        <v>0.20244000000000001</v>
      </c>
      <c r="MB46" s="17">
        <v>0</v>
      </c>
      <c r="MC46" s="17"/>
      <c r="MD46" s="17"/>
      <c r="ME46" s="17">
        <v>0</v>
      </c>
      <c r="MF46" s="17"/>
      <c r="MG46" s="17"/>
      <c r="MH46" s="17"/>
      <c r="MI46" s="17">
        <v>0</v>
      </c>
      <c r="MJ46" s="17"/>
      <c r="MK46" s="17"/>
      <c r="ML46" s="17"/>
      <c r="MM46" s="17">
        <v>0</v>
      </c>
      <c r="MN46" s="17">
        <v>143.5</v>
      </c>
      <c r="MO46" s="17">
        <v>149.774</v>
      </c>
      <c r="MP46" s="17">
        <v>149.774</v>
      </c>
      <c r="MQ46" s="17">
        <v>-6.274</v>
      </c>
      <c r="MR46" s="17">
        <v>145.5</v>
      </c>
      <c r="MS46" s="17">
        <v>149.774</v>
      </c>
      <c r="MT46" s="17">
        <v>149.774</v>
      </c>
      <c r="MU46" s="17">
        <v>-4.274</v>
      </c>
      <c r="MV46" s="17">
        <v>147.69999999999999</v>
      </c>
      <c r="MW46" s="17">
        <v>149.774</v>
      </c>
      <c r="MX46" s="17">
        <v>149.774</v>
      </c>
      <c r="MY46" s="17">
        <v>-2.0739999999999998</v>
      </c>
      <c r="MZ46" s="17">
        <v>186.1</v>
      </c>
      <c r="NA46" s="17">
        <v>144.93119999999999</v>
      </c>
      <c r="NB46" s="17"/>
      <c r="NC46" s="17">
        <v>186.1</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80.599999999999994</v>
      </c>
      <c r="OG46" s="17">
        <v>90.4</v>
      </c>
      <c r="OH46" s="17">
        <v>84.385000000000005</v>
      </c>
      <c r="OI46" s="17">
        <v>-3.7850000000000001</v>
      </c>
      <c r="OJ46" s="17">
        <v>0</v>
      </c>
      <c r="OK46" s="17">
        <v>0</v>
      </c>
      <c r="OL46" s="17">
        <v>0</v>
      </c>
      <c r="OM46" s="17">
        <v>0</v>
      </c>
      <c r="ON46" s="17">
        <v>1.1000000000000001</v>
      </c>
      <c r="OO46" s="17">
        <v>1.232</v>
      </c>
      <c r="OP46" s="17">
        <v>1.232</v>
      </c>
      <c r="OQ46" s="17">
        <v>-0.13200000000000001</v>
      </c>
      <c r="OR46" s="17">
        <v>0</v>
      </c>
      <c r="OS46" s="17">
        <v>0</v>
      </c>
      <c r="OT46" s="17">
        <v>0</v>
      </c>
      <c r="OU46" s="17">
        <v>0</v>
      </c>
      <c r="OV46" s="17">
        <v>20</v>
      </c>
      <c r="OW46" s="17">
        <v>17.560980000000001</v>
      </c>
      <c r="OX46" s="17">
        <v>17.560980000000001</v>
      </c>
      <c r="OY46" s="17">
        <v>2.4390200000000002</v>
      </c>
      <c r="OZ46" s="17">
        <v>9.9</v>
      </c>
      <c r="PA46" s="17">
        <v>9.9830000000000005</v>
      </c>
      <c r="PB46" s="17">
        <v>9.9830000000000005</v>
      </c>
      <c r="PC46" s="17">
        <v>-8.3000000000000004E-2</v>
      </c>
      <c r="PD46" s="17">
        <v>5.4</v>
      </c>
      <c r="PE46" s="17">
        <v>5.67</v>
      </c>
      <c r="PF46" s="17">
        <v>5.67</v>
      </c>
      <c r="PG46" s="17">
        <v>-0.27</v>
      </c>
      <c r="PH46" s="17">
        <v>1.2</v>
      </c>
      <c r="PI46" s="17">
        <v>1.23</v>
      </c>
      <c r="PJ46" s="17">
        <v>1.23</v>
      </c>
      <c r="PK46" s="17">
        <v>-0.03</v>
      </c>
      <c r="PL46" s="17">
        <v>3.3</v>
      </c>
      <c r="PM46" s="17">
        <v>3.4</v>
      </c>
      <c r="PN46" s="17">
        <v>3.4</v>
      </c>
      <c r="PO46" s="17">
        <v>-0.1</v>
      </c>
      <c r="PP46" s="17">
        <v>5.0999999999999996</v>
      </c>
      <c r="PQ46" s="17">
        <v>4.7</v>
      </c>
      <c r="PR46" s="17">
        <v>4.7</v>
      </c>
      <c r="PS46" s="17">
        <v>0.4</v>
      </c>
      <c r="PT46" s="17">
        <v>20.399999999999999</v>
      </c>
      <c r="PU46" s="17">
        <v>19.5122</v>
      </c>
      <c r="PV46" s="17">
        <v>19.5122</v>
      </c>
      <c r="PW46" s="17">
        <v>0.88780000000000003</v>
      </c>
      <c r="PX46" s="17">
        <v>20</v>
      </c>
      <c r="PY46" s="17">
        <v>19.5122</v>
      </c>
      <c r="PZ46" s="17">
        <v>19.5122</v>
      </c>
      <c r="QA46" s="17">
        <v>0.48780000000000001</v>
      </c>
      <c r="QB46" s="17">
        <v>19.100000000000001</v>
      </c>
      <c r="QC46" s="17">
        <v>19</v>
      </c>
      <c r="QD46" s="17">
        <v>17.560980000000001</v>
      </c>
      <c r="QE46" s="17">
        <v>1.5390200000000001</v>
      </c>
      <c r="QF46" s="17">
        <v>3.4</v>
      </c>
      <c r="QG46" s="17">
        <v>3.5</v>
      </c>
      <c r="QH46" s="17">
        <v>3.5</v>
      </c>
      <c r="QI46" s="17">
        <v>-0.1</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19.899999999999999</v>
      </c>
      <c r="QW46" s="17">
        <v>18.670000000000002</v>
      </c>
      <c r="QX46" s="17">
        <v>18.670000000000002</v>
      </c>
      <c r="QY46" s="17">
        <v>1.23</v>
      </c>
      <c r="QZ46" s="17">
        <v>56.6</v>
      </c>
      <c r="RA46" s="17">
        <v>49.4</v>
      </c>
      <c r="RB46" s="17">
        <v>52.901000000000003</v>
      </c>
      <c r="RC46" s="17">
        <v>3.6989999999999998</v>
      </c>
      <c r="RD46" s="17">
        <v>4.5</v>
      </c>
      <c r="RE46" s="17">
        <v>4.2</v>
      </c>
      <c r="RF46" s="17">
        <v>4.2</v>
      </c>
      <c r="RG46" s="17">
        <v>0.3</v>
      </c>
      <c r="RH46" s="17">
        <v>2.4</v>
      </c>
      <c r="RI46" s="17"/>
      <c r="RJ46" s="17">
        <v>0</v>
      </c>
      <c r="RK46" s="17">
        <v>2.4</v>
      </c>
      <c r="RL46" s="17">
        <v>2.4</v>
      </c>
      <c r="RM46" s="17">
        <v>2.4</v>
      </c>
      <c r="RN46" s="17">
        <v>2.4</v>
      </c>
      <c r="RO46" s="17">
        <v>0</v>
      </c>
      <c r="RP46" s="17"/>
      <c r="RQ46" s="17"/>
      <c r="RR46" s="17"/>
      <c r="RS46" s="17">
        <v>0</v>
      </c>
      <c r="RT46" s="17">
        <v>0</v>
      </c>
      <c r="RU46" s="17">
        <v>0</v>
      </c>
      <c r="RV46" s="17">
        <v>0</v>
      </c>
      <c r="RW46" s="17">
        <v>0</v>
      </c>
      <c r="RX46" s="17">
        <v>3.3</v>
      </c>
      <c r="RY46" s="17">
        <v>3.3</v>
      </c>
      <c r="RZ46" s="17">
        <v>3.3</v>
      </c>
      <c r="SA46" s="17">
        <v>0</v>
      </c>
      <c r="SB46" s="17">
        <v>18.8</v>
      </c>
      <c r="SC46" s="17">
        <v>19.869240000000001</v>
      </c>
      <c r="SD46" s="17">
        <v>19.869240000000001</v>
      </c>
      <c r="SE46" s="17">
        <v>-1.06924</v>
      </c>
      <c r="SF46" s="17">
        <v>3</v>
      </c>
      <c r="SG46" s="17">
        <v>2</v>
      </c>
      <c r="SH46" s="17">
        <v>2</v>
      </c>
      <c r="SI46" s="17">
        <v>1</v>
      </c>
      <c r="SJ46" s="17">
        <v>0</v>
      </c>
      <c r="SK46" s="17"/>
      <c r="SL46" s="17">
        <v>0.7</v>
      </c>
      <c r="SM46" s="17">
        <v>-0.7</v>
      </c>
      <c r="SN46" s="17">
        <v>19.8</v>
      </c>
      <c r="SO46" s="17">
        <v>20</v>
      </c>
      <c r="SP46" s="17">
        <v>19.21951</v>
      </c>
      <c r="SQ46" s="17">
        <v>0.58048999999999995</v>
      </c>
      <c r="SR46" s="17">
        <v>9.6999999999999993</v>
      </c>
      <c r="SS46" s="17">
        <v>9.5</v>
      </c>
      <c r="ST46" s="17">
        <v>9.5</v>
      </c>
      <c r="SU46" s="17">
        <v>0.2</v>
      </c>
      <c r="SV46" s="17">
        <v>19.5</v>
      </c>
      <c r="SW46" s="17">
        <v>20</v>
      </c>
      <c r="SX46" s="17">
        <v>18.53659</v>
      </c>
      <c r="SY46" s="17">
        <v>0.96340999999999999</v>
      </c>
      <c r="SZ46" s="17">
        <v>20.2</v>
      </c>
      <c r="TA46" s="17">
        <v>19.5122</v>
      </c>
      <c r="TB46" s="17">
        <v>19.5122</v>
      </c>
      <c r="TC46" s="17">
        <v>0.68779999999999997</v>
      </c>
      <c r="TD46" s="17">
        <v>20</v>
      </c>
      <c r="TE46" s="17">
        <v>20</v>
      </c>
      <c r="TF46" s="17">
        <v>19.317070000000001</v>
      </c>
      <c r="TG46" s="17">
        <v>0.68293000000000004</v>
      </c>
      <c r="TH46" s="17">
        <v>16.7</v>
      </c>
      <c r="TI46" s="17">
        <v>18.158000000000001</v>
      </c>
      <c r="TJ46" s="17">
        <v>18.158000000000001</v>
      </c>
      <c r="TK46" s="17">
        <v>-1.458</v>
      </c>
      <c r="TL46" s="17">
        <v>71.599999999999994</v>
      </c>
      <c r="TM46" s="17">
        <v>57.9</v>
      </c>
      <c r="TN46" s="17">
        <v>64.575999999999993</v>
      </c>
      <c r="TO46" s="17">
        <v>7.024</v>
      </c>
      <c r="TP46" s="17">
        <v>0</v>
      </c>
      <c r="TQ46" s="17">
        <v>0</v>
      </c>
      <c r="TR46" s="17">
        <v>0</v>
      </c>
      <c r="TS46" s="17">
        <v>0</v>
      </c>
      <c r="TT46" s="17">
        <v>67.8</v>
      </c>
      <c r="TU46" s="17">
        <v>52.3</v>
      </c>
      <c r="TV46" s="17">
        <v>42.094999999999999</v>
      </c>
      <c r="TW46" s="17">
        <v>25.704999999999998</v>
      </c>
      <c r="TX46" s="17">
        <v>88</v>
      </c>
      <c r="TY46" s="17">
        <v>67.8</v>
      </c>
      <c r="TZ46" s="17">
        <v>65.716999999999999</v>
      </c>
      <c r="UA46" s="17">
        <v>22.283000000000001</v>
      </c>
      <c r="UB46" s="17">
        <v>8</v>
      </c>
      <c r="UC46" s="17">
        <v>3.7970000000000002</v>
      </c>
      <c r="UD46" s="17">
        <v>3.7970000000000002</v>
      </c>
      <c r="UE46" s="17">
        <v>4.2030000000000003</v>
      </c>
      <c r="UF46" s="17">
        <v>0.6</v>
      </c>
      <c r="UG46" s="17">
        <v>2.9390000000000001</v>
      </c>
      <c r="UH46" s="17">
        <v>2.9390000000000001</v>
      </c>
      <c r="UI46" s="17">
        <v>-2.339</v>
      </c>
      <c r="UJ46" s="17">
        <v>10.5</v>
      </c>
      <c r="UK46" s="17">
        <v>19.5122</v>
      </c>
      <c r="UL46" s="17">
        <v>19.5122</v>
      </c>
      <c r="UM46" s="17">
        <v>-9.0122</v>
      </c>
      <c r="UN46" s="17">
        <v>6.9</v>
      </c>
      <c r="UO46" s="17">
        <v>8</v>
      </c>
      <c r="UP46" s="17">
        <v>8</v>
      </c>
      <c r="UQ46" s="17">
        <v>-1.1000000000000001</v>
      </c>
      <c r="UR46" s="17">
        <v>8.1</v>
      </c>
      <c r="US46" s="17">
        <v>8.4</v>
      </c>
      <c r="UT46" s="17">
        <v>8.4</v>
      </c>
      <c r="UU46" s="17">
        <v>-0.3</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1.8</v>
      </c>
      <c r="VI46" s="17">
        <v>1.8460000000000001</v>
      </c>
      <c r="VJ46" s="17">
        <v>1.8460000000000001</v>
      </c>
      <c r="VK46" s="17">
        <v>-4.5999999999999999E-2</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111.2</v>
      </c>
      <c r="WC46" s="17">
        <v>120.62</v>
      </c>
      <c r="WD46" s="17">
        <v>107.746</v>
      </c>
      <c r="WE46" s="17">
        <v>3.4540000000000002</v>
      </c>
      <c r="WF46" s="17">
        <v>98.2</v>
      </c>
      <c r="WG46" s="17">
        <v>62.7</v>
      </c>
      <c r="WH46" s="17">
        <v>94.332999999999998</v>
      </c>
      <c r="WI46" s="17">
        <v>3.867</v>
      </c>
      <c r="WJ46" s="17">
        <v>0</v>
      </c>
      <c r="WK46" s="17">
        <v>0</v>
      </c>
      <c r="WL46" s="17">
        <v>0</v>
      </c>
      <c r="WM46" s="17">
        <v>0</v>
      </c>
      <c r="WN46" s="17">
        <v>0</v>
      </c>
      <c r="WO46" s="17">
        <v>0</v>
      </c>
      <c r="WP46" s="17">
        <v>0</v>
      </c>
      <c r="WQ46" s="17">
        <v>0</v>
      </c>
      <c r="WR46" s="17">
        <v>8.5</v>
      </c>
      <c r="WS46" s="17">
        <v>8.4</v>
      </c>
      <c r="WT46" s="17">
        <v>8.4</v>
      </c>
      <c r="WU46" s="17">
        <v>0.1</v>
      </c>
      <c r="WV46" s="17">
        <v>20</v>
      </c>
      <c r="WW46" s="17">
        <v>20</v>
      </c>
      <c r="WX46" s="17">
        <v>19.317070000000001</v>
      </c>
      <c r="WY46" s="17">
        <v>0.68293000000000004</v>
      </c>
      <c r="WZ46" s="17"/>
      <c r="XA46" s="17"/>
      <c r="XB46" s="17"/>
      <c r="XC46" s="17">
        <v>0</v>
      </c>
      <c r="XD46" s="17">
        <v>41.5</v>
      </c>
      <c r="XE46" s="17">
        <v>47.172409999999999</v>
      </c>
      <c r="XF46" s="17">
        <v>38</v>
      </c>
      <c r="XG46" s="17">
        <v>3.5</v>
      </c>
      <c r="XH46" s="17">
        <v>31.7</v>
      </c>
      <c r="XI46" s="17">
        <v>24.827590000000001</v>
      </c>
      <c r="XJ46" s="17">
        <v>20</v>
      </c>
      <c r="XK46" s="17">
        <v>11.7</v>
      </c>
      <c r="XL46" s="17">
        <v>29</v>
      </c>
      <c r="XM46" s="17">
        <v>29.184000000000001</v>
      </c>
      <c r="XN46" s="17">
        <v>29.184000000000001</v>
      </c>
      <c r="XO46" s="17">
        <v>-0.184</v>
      </c>
      <c r="XP46" s="17">
        <v>3.2</v>
      </c>
      <c r="XQ46" s="17">
        <v>2.8159999999999998</v>
      </c>
      <c r="XR46" s="17">
        <v>2.8159999999999998</v>
      </c>
      <c r="XS46" s="17">
        <v>0.38400000000000001</v>
      </c>
      <c r="XT46" s="17">
        <v>17</v>
      </c>
      <c r="XU46" s="17">
        <v>17</v>
      </c>
      <c r="XV46" s="17">
        <v>14</v>
      </c>
      <c r="XW46" s="17">
        <v>3</v>
      </c>
      <c r="XX46" s="17"/>
      <c r="XY46" s="17"/>
      <c r="XZ46" s="17"/>
      <c r="YA46" s="17">
        <v>0</v>
      </c>
      <c r="YB46" s="17"/>
      <c r="YC46" s="17"/>
      <c r="YD46" s="17"/>
      <c r="YE46" s="17">
        <v>0</v>
      </c>
    </row>
    <row r="47" spans="1:655" ht="24" customHeight="1">
      <c r="A47" s="1"/>
      <c r="B47" s="16" t="s">
        <v>60</v>
      </c>
      <c r="C47" s="16" t="s">
        <v>905</v>
      </c>
      <c r="D47" s="17"/>
      <c r="E47" s="17"/>
      <c r="F47" s="17"/>
      <c r="G47" s="17">
        <v>0</v>
      </c>
      <c r="H47" s="17"/>
      <c r="I47" s="17"/>
      <c r="J47" s="17"/>
      <c r="K47" s="17">
        <v>0</v>
      </c>
      <c r="L47" s="17"/>
      <c r="M47" s="17"/>
      <c r="N47" s="17"/>
      <c r="O47" s="17">
        <v>0</v>
      </c>
      <c r="P47" s="17">
        <v>650.5</v>
      </c>
      <c r="Q47" s="17">
        <v>646.79789000000005</v>
      </c>
      <c r="R47" s="17">
        <v>646.79789000000005</v>
      </c>
      <c r="S47" s="17">
        <v>3.7021099999999998</v>
      </c>
      <c r="T47" s="17">
        <v>215.3</v>
      </c>
      <c r="U47" s="17">
        <v>211.44126</v>
      </c>
      <c r="V47" s="17">
        <v>211.44126</v>
      </c>
      <c r="W47" s="17">
        <v>3.8587400000000001</v>
      </c>
      <c r="X47" s="17"/>
      <c r="Y47" s="17"/>
      <c r="Z47" s="17"/>
      <c r="AA47" s="17">
        <v>0</v>
      </c>
      <c r="AB47" s="17"/>
      <c r="AC47" s="17"/>
      <c r="AD47" s="17"/>
      <c r="AE47" s="17">
        <v>0</v>
      </c>
      <c r="AF47" s="17">
        <v>89.6</v>
      </c>
      <c r="AG47" s="17">
        <v>92.226339999999993</v>
      </c>
      <c r="AH47" s="17">
        <v>92.226339999999993</v>
      </c>
      <c r="AI47" s="17">
        <v>-2.6263399999999999</v>
      </c>
      <c r="AJ47" s="17">
        <v>231.4</v>
      </c>
      <c r="AK47" s="17">
        <v>235.97717</v>
      </c>
      <c r="AL47" s="17">
        <v>235.97717</v>
      </c>
      <c r="AM47" s="17">
        <v>-4.5771699999999997</v>
      </c>
      <c r="AN47" s="17"/>
      <c r="AO47" s="17"/>
      <c r="AP47" s="17"/>
      <c r="AQ47" s="17">
        <v>0</v>
      </c>
      <c r="AR47" s="17"/>
      <c r="AS47" s="17"/>
      <c r="AT47" s="17"/>
      <c r="AU47" s="17">
        <v>0</v>
      </c>
      <c r="AV47" s="17">
        <v>150.9</v>
      </c>
      <c r="AW47" s="17">
        <v>165.33328</v>
      </c>
      <c r="AX47" s="17">
        <v>165.33328</v>
      </c>
      <c r="AY47" s="17">
        <v>-14.43328</v>
      </c>
      <c r="AZ47" s="17">
        <v>151.1</v>
      </c>
      <c r="BA47" s="17">
        <v>165.33328</v>
      </c>
      <c r="BB47" s="17">
        <v>165.33328</v>
      </c>
      <c r="BC47" s="17">
        <v>-14.233280000000001</v>
      </c>
      <c r="BD47" s="17">
        <v>151.4</v>
      </c>
      <c r="BE47" s="17">
        <v>165.33328</v>
      </c>
      <c r="BF47" s="17">
        <v>165.33328</v>
      </c>
      <c r="BG47" s="17">
        <v>-13.93328</v>
      </c>
      <c r="BH47" s="17">
        <v>242.8</v>
      </c>
      <c r="BI47" s="17">
        <v>247.99993000000001</v>
      </c>
      <c r="BJ47" s="17">
        <v>247.99993000000001</v>
      </c>
      <c r="BK47" s="17">
        <v>-5.1999300000000002</v>
      </c>
      <c r="BL47" s="17">
        <v>207.1</v>
      </c>
      <c r="BM47" s="17">
        <v>195.12200999999999</v>
      </c>
      <c r="BN47" s="17">
        <v>195.12200999999999</v>
      </c>
      <c r="BO47" s="17">
        <v>11.97799</v>
      </c>
      <c r="BP47" s="17">
        <v>109.4</v>
      </c>
      <c r="BQ47" s="17">
        <v>97.561000000000007</v>
      </c>
      <c r="BR47" s="17">
        <v>97.561000000000007</v>
      </c>
      <c r="BS47" s="17">
        <v>11.839</v>
      </c>
      <c r="BT47" s="17">
        <v>562.20000000000005</v>
      </c>
      <c r="BU47" s="17">
        <v>568.29854</v>
      </c>
      <c r="BV47" s="17">
        <v>568.29854</v>
      </c>
      <c r="BW47" s="17">
        <v>-6.0985399999999998</v>
      </c>
      <c r="BX47" s="17">
        <v>10.5</v>
      </c>
      <c r="BY47" s="17">
        <v>10.561999999999999</v>
      </c>
      <c r="BZ47" s="17">
        <v>10.561999999999999</v>
      </c>
      <c r="CA47" s="17">
        <v>-6.2E-2</v>
      </c>
      <c r="CB47" s="17"/>
      <c r="CC47" s="17"/>
      <c r="CD47" s="17"/>
      <c r="CE47" s="17">
        <v>0</v>
      </c>
      <c r="CF47" s="17"/>
      <c r="CG47" s="17"/>
      <c r="CH47" s="17"/>
      <c r="CI47" s="17">
        <v>0</v>
      </c>
      <c r="CJ47" s="17"/>
      <c r="CK47" s="17"/>
      <c r="CL47" s="17"/>
      <c r="CM47" s="17">
        <v>0</v>
      </c>
      <c r="CN47" s="17"/>
      <c r="CO47" s="17"/>
      <c r="CP47" s="17"/>
      <c r="CQ47" s="17">
        <v>0</v>
      </c>
      <c r="CR47" s="17">
        <v>163.5</v>
      </c>
      <c r="CS47" s="17">
        <v>164.70732000000001</v>
      </c>
      <c r="CT47" s="17">
        <v>164.70732000000001</v>
      </c>
      <c r="CU47" s="17">
        <v>-1.2073199999999999</v>
      </c>
      <c r="CV47" s="17">
        <v>7.4</v>
      </c>
      <c r="CW47" s="17">
        <v>7.6877500000000003</v>
      </c>
      <c r="CX47" s="17">
        <v>7.6877500000000003</v>
      </c>
      <c r="CY47" s="17">
        <v>-0.28775000000000001</v>
      </c>
      <c r="CZ47" s="17">
        <v>3.3</v>
      </c>
      <c r="DA47" s="17">
        <v>4.2199</v>
      </c>
      <c r="DB47" s="17">
        <v>4.2199</v>
      </c>
      <c r="DC47" s="17">
        <v>-0.91990000000000005</v>
      </c>
      <c r="DD47" s="17">
        <v>0</v>
      </c>
      <c r="DE47" s="17">
        <v>0</v>
      </c>
      <c r="DF47" s="17"/>
      <c r="DG47" s="17">
        <v>0</v>
      </c>
      <c r="DH47" s="17">
        <v>6.5</v>
      </c>
      <c r="DI47" s="17">
        <v>6.8787000000000003</v>
      </c>
      <c r="DJ47" s="17">
        <v>6.8787000000000003</v>
      </c>
      <c r="DK47" s="17">
        <v>-0.37869999999999998</v>
      </c>
      <c r="DL47" s="17">
        <v>10.199999999999999</v>
      </c>
      <c r="DM47" s="17">
        <v>9.9997900000000008</v>
      </c>
      <c r="DN47" s="17">
        <v>9.9997900000000008</v>
      </c>
      <c r="DO47" s="17">
        <v>0.20021</v>
      </c>
      <c r="DP47" s="17">
        <v>93.8</v>
      </c>
      <c r="DQ47" s="17">
        <v>95.124020000000002</v>
      </c>
      <c r="DR47" s="17">
        <v>143</v>
      </c>
      <c r="DS47" s="17">
        <v>-49.2</v>
      </c>
      <c r="DT47" s="17">
        <v>6.1</v>
      </c>
      <c r="DU47" s="17">
        <v>8.9130000000000003</v>
      </c>
      <c r="DV47" s="17">
        <v>8.9130000000000003</v>
      </c>
      <c r="DW47" s="17">
        <v>-2.8130000000000002</v>
      </c>
      <c r="DX47" s="17"/>
      <c r="DY47" s="17"/>
      <c r="DZ47" s="17"/>
      <c r="EA47" s="17">
        <v>0</v>
      </c>
      <c r="EB47" s="17"/>
      <c r="EC47" s="17"/>
      <c r="ED47" s="17"/>
      <c r="EE47" s="17">
        <v>0</v>
      </c>
      <c r="EF47" s="17"/>
      <c r="EG47" s="17"/>
      <c r="EH47" s="17"/>
      <c r="EI47" s="17">
        <v>0</v>
      </c>
      <c r="EJ47" s="17">
        <v>111.1</v>
      </c>
      <c r="EK47" s="17">
        <v>112.90537</v>
      </c>
      <c r="EL47" s="17">
        <v>112.90537</v>
      </c>
      <c r="EM47" s="17">
        <v>-1.8053699999999999</v>
      </c>
      <c r="EN47" s="17">
        <v>224</v>
      </c>
      <c r="EO47" s="17">
        <v>221.55625000000001</v>
      </c>
      <c r="EP47" s="17">
        <v>221.55625000000001</v>
      </c>
      <c r="EQ47" s="17">
        <v>2.4437500000000001</v>
      </c>
      <c r="ER47" s="17"/>
      <c r="ES47" s="17"/>
      <c r="ET47" s="17"/>
      <c r="EU47" s="17">
        <v>0</v>
      </c>
      <c r="EV47" s="17"/>
      <c r="EW47" s="17"/>
      <c r="EX47" s="17"/>
      <c r="EY47" s="17">
        <v>0</v>
      </c>
      <c r="EZ47" s="17"/>
      <c r="FA47" s="17"/>
      <c r="FB47" s="17"/>
      <c r="FC47" s="17">
        <v>0</v>
      </c>
      <c r="FD47" s="17">
        <v>6.5</v>
      </c>
      <c r="FE47" s="17">
        <v>6.39</v>
      </c>
      <c r="FF47" s="17">
        <v>6.39</v>
      </c>
      <c r="FG47" s="17">
        <v>0.11</v>
      </c>
      <c r="FH47" s="17">
        <v>461.6</v>
      </c>
      <c r="FI47" s="17">
        <v>458.87804999999997</v>
      </c>
      <c r="FJ47" s="17">
        <v>458.87804999999997</v>
      </c>
      <c r="FK47" s="17">
        <v>2.7219500000000001</v>
      </c>
      <c r="FL47" s="17">
        <v>81.900000000000006</v>
      </c>
      <c r="FM47" s="17">
        <v>80.422510000000003</v>
      </c>
      <c r="FN47" s="17">
        <v>80.422510000000003</v>
      </c>
      <c r="FO47" s="17">
        <v>1.47749</v>
      </c>
      <c r="FP47" s="17">
        <v>148.9</v>
      </c>
      <c r="FQ47" s="17">
        <v>148.62634</v>
      </c>
      <c r="FR47" s="17">
        <v>148.62634</v>
      </c>
      <c r="FS47" s="17">
        <v>0.27366000000000001</v>
      </c>
      <c r="FT47" s="17">
        <v>42.2</v>
      </c>
      <c r="FU47" s="17">
        <v>41.498959999999997</v>
      </c>
      <c r="FV47" s="17">
        <v>41.498959999999997</v>
      </c>
      <c r="FW47" s="17">
        <v>0.70104</v>
      </c>
      <c r="FX47" s="17">
        <v>18.7</v>
      </c>
      <c r="FY47" s="17">
        <v>19.28585</v>
      </c>
      <c r="FZ47" s="17">
        <v>19.28585</v>
      </c>
      <c r="GA47" s="17">
        <v>-0.58584999999999998</v>
      </c>
      <c r="GB47" s="17">
        <v>19.7</v>
      </c>
      <c r="GC47" s="17">
        <v>20</v>
      </c>
      <c r="GD47" s="17">
        <v>19.317070000000001</v>
      </c>
      <c r="GE47" s="17">
        <v>0.38292999999999999</v>
      </c>
      <c r="GF47" s="17">
        <v>89.9</v>
      </c>
      <c r="GG47" s="17">
        <v>87.657560000000004</v>
      </c>
      <c r="GH47" s="17">
        <v>87.657560000000004</v>
      </c>
      <c r="GI47" s="17">
        <v>2.2424400000000002</v>
      </c>
      <c r="GJ47" s="17"/>
      <c r="GK47" s="17">
        <v>0</v>
      </c>
      <c r="GL47" s="17">
        <v>123.07692</v>
      </c>
      <c r="GM47" s="17">
        <v>-123.07692</v>
      </c>
      <c r="GN47" s="17">
        <v>122.1</v>
      </c>
      <c r="GO47" s="17">
        <v>174.47546</v>
      </c>
      <c r="GP47" s="17">
        <v>0</v>
      </c>
      <c r="GQ47" s="17">
        <v>122.1</v>
      </c>
      <c r="GR47" s="17"/>
      <c r="GS47" s="17"/>
      <c r="GT47" s="17"/>
      <c r="GU47" s="17">
        <v>0</v>
      </c>
      <c r="GV47" s="17">
        <v>108.8</v>
      </c>
      <c r="GW47" s="17">
        <v>110.91316999999999</v>
      </c>
      <c r="GX47" s="17">
        <v>110.91316999999999</v>
      </c>
      <c r="GY47" s="17">
        <v>-2.1131700000000002</v>
      </c>
      <c r="GZ47" s="17">
        <v>7.3</v>
      </c>
      <c r="HA47" s="17">
        <v>9.09</v>
      </c>
      <c r="HB47" s="17">
        <v>9.09</v>
      </c>
      <c r="HC47" s="17">
        <v>-1.79</v>
      </c>
      <c r="HD47" s="17">
        <v>6.6</v>
      </c>
      <c r="HE47" s="17">
        <v>4.9745499999999998</v>
      </c>
      <c r="HF47" s="17">
        <v>9.9490999999999996</v>
      </c>
      <c r="HG47" s="17">
        <v>-3.3491</v>
      </c>
      <c r="HH47" s="17">
        <v>46.6</v>
      </c>
      <c r="HI47" s="17">
        <v>47.26634</v>
      </c>
      <c r="HJ47" s="17">
        <v>47.26634</v>
      </c>
      <c r="HK47" s="17">
        <v>-0.66634000000000004</v>
      </c>
      <c r="HL47" s="17">
        <v>16.100000000000001</v>
      </c>
      <c r="HM47" s="17">
        <v>20.036100000000001</v>
      </c>
      <c r="HN47" s="17">
        <v>20.036100000000001</v>
      </c>
      <c r="HO47" s="17">
        <v>-3.9361000000000002</v>
      </c>
      <c r="HP47" s="17">
        <v>0</v>
      </c>
      <c r="HQ47" s="17">
        <v>3.8872599999999999</v>
      </c>
      <c r="HR47" s="17">
        <v>3.8872599999999999</v>
      </c>
      <c r="HS47" s="17">
        <v>-3.8872599999999999</v>
      </c>
      <c r="HT47" s="17">
        <v>37.5</v>
      </c>
      <c r="HU47" s="17">
        <v>34.419510000000002</v>
      </c>
      <c r="HV47" s="17">
        <v>34.419510000000002</v>
      </c>
      <c r="HW47" s="17">
        <v>3.0804900000000002</v>
      </c>
      <c r="HX47" s="17">
        <v>174.6</v>
      </c>
      <c r="HY47" s="17">
        <v>171.54185000000001</v>
      </c>
      <c r="HZ47" s="17">
        <v>171.54185000000001</v>
      </c>
      <c r="IA47" s="17">
        <v>3.0581499999999999</v>
      </c>
      <c r="IB47" s="17">
        <v>81.2</v>
      </c>
      <c r="IC47" s="17">
        <v>85.482579999999999</v>
      </c>
      <c r="ID47" s="17">
        <v>95.918049999999994</v>
      </c>
      <c r="IE47" s="17">
        <v>-14.71805</v>
      </c>
      <c r="IF47" s="17"/>
      <c r="IG47" s="17"/>
      <c r="IH47" s="17"/>
      <c r="II47" s="17">
        <v>0</v>
      </c>
      <c r="IJ47" s="17"/>
      <c r="IK47" s="17"/>
      <c r="IL47" s="17"/>
      <c r="IM47" s="17">
        <v>0</v>
      </c>
      <c r="IN47" s="17">
        <v>47.1</v>
      </c>
      <c r="IO47" s="17">
        <v>48.41648</v>
      </c>
      <c r="IP47" s="17">
        <v>48.41648</v>
      </c>
      <c r="IQ47" s="17">
        <v>-1.3164800000000001</v>
      </c>
      <c r="IR47" s="17"/>
      <c r="IS47" s="17"/>
      <c r="IT47" s="17"/>
      <c r="IU47" s="17">
        <v>0</v>
      </c>
      <c r="IV47" s="17"/>
      <c r="IW47" s="17"/>
      <c r="IX47" s="17"/>
      <c r="IY47" s="17">
        <v>0</v>
      </c>
      <c r="IZ47" s="17"/>
      <c r="JA47" s="17"/>
      <c r="JB47" s="17"/>
      <c r="JC47" s="17">
        <v>0</v>
      </c>
      <c r="JD47" s="17">
        <v>86.5</v>
      </c>
      <c r="JE47" s="17">
        <v>88.815600000000003</v>
      </c>
      <c r="JF47" s="17">
        <v>88.815600000000003</v>
      </c>
      <c r="JG47" s="17">
        <v>-2.3155999999999999</v>
      </c>
      <c r="JH47" s="17">
        <v>174.2</v>
      </c>
      <c r="JI47" s="17">
        <v>183.19533000000001</v>
      </c>
      <c r="JJ47" s="17">
        <v>183.19533000000001</v>
      </c>
      <c r="JK47" s="17">
        <v>-8.9953299999999992</v>
      </c>
      <c r="JL47" s="17"/>
      <c r="JM47" s="17"/>
      <c r="JN47" s="17"/>
      <c r="JO47" s="17">
        <v>0</v>
      </c>
      <c r="JP47" s="17">
        <v>200</v>
      </c>
      <c r="JQ47" s="17">
        <v>183.19533000000001</v>
      </c>
      <c r="JR47" s="17">
        <v>183.19533000000001</v>
      </c>
      <c r="JS47" s="17">
        <v>16.804670000000002</v>
      </c>
      <c r="JT47" s="17">
        <v>181.6</v>
      </c>
      <c r="JU47" s="17">
        <v>183.19533000000001</v>
      </c>
      <c r="JV47" s="17">
        <v>183.19533000000001</v>
      </c>
      <c r="JW47" s="17">
        <v>-1.5953299999999999</v>
      </c>
      <c r="JX47" s="17">
        <v>0</v>
      </c>
      <c r="JY47" s="17">
        <v>0</v>
      </c>
      <c r="JZ47" s="17">
        <v>52.98339</v>
      </c>
      <c r="KA47" s="17">
        <v>-52.98339</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193.1</v>
      </c>
      <c r="LI47" s="17">
        <v>226.88194999999999</v>
      </c>
      <c r="LJ47" s="17">
        <v>226.88194999999999</v>
      </c>
      <c r="LK47" s="17">
        <v>-33.781950000000002</v>
      </c>
      <c r="LL47" s="17">
        <v>133.5</v>
      </c>
      <c r="LM47" s="17">
        <v>133.67995999999999</v>
      </c>
      <c r="LN47" s="17">
        <v>133.67995999999999</v>
      </c>
      <c r="LO47" s="17">
        <v>-0.17996000000000001</v>
      </c>
      <c r="LP47" s="17">
        <v>65.099999999999994</v>
      </c>
      <c r="LQ47" s="17">
        <v>67.461460000000002</v>
      </c>
      <c r="LR47" s="17">
        <v>67.461460000000002</v>
      </c>
      <c r="LS47" s="17">
        <v>-2.3614600000000001</v>
      </c>
      <c r="LT47" s="17">
        <v>79.8</v>
      </c>
      <c r="LU47" s="17">
        <v>78.567999999999998</v>
      </c>
      <c r="LV47" s="17">
        <v>78.567999999999998</v>
      </c>
      <c r="LW47" s="17">
        <v>1.232</v>
      </c>
      <c r="LX47" s="17">
        <v>30.3</v>
      </c>
      <c r="LY47" s="17">
        <v>30.097560000000001</v>
      </c>
      <c r="LZ47" s="17">
        <v>30.097560000000001</v>
      </c>
      <c r="MA47" s="17">
        <v>0.20244000000000001</v>
      </c>
      <c r="MB47" s="17">
        <v>0</v>
      </c>
      <c r="MC47" s="17"/>
      <c r="MD47" s="17"/>
      <c r="ME47" s="17">
        <v>0</v>
      </c>
      <c r="MF47" s="17"/>
      <c r="MG47" s="17"/>
      <c r="MH47" s="17"/>
      <c r="MI47" s="17">
        <v>0</v>
      </c>
      <c r="MJ47" s="17"/>
      <c r="MK47" s="17"/>
      <c r="ML47" s="17"/>
      <c r="MM47" s="17">
        <v>0</v>
      </c>
      <c r="MN47" s="17">
        <v>144.19999999999999</v>
      </c>
      <c r="MO47" s="17">
        <v>149.774</v>
      </c>
      <c r="MP47" s="17">
        <v>149.774</v>
      </c>
      <c r="MQ47" s="17">
        <v>-5.5739999999999998</v>
      </c>
      <c r="MR47" s="17">
        <v>146.69999999999999</v>
      </c>
      <c r="MS47" s="17">
        <v>149.774</v>
      </c>
      <c r="MT47" s="17">
        <v>149.774</v>
      </c>
      <c r="MU47" s="17">
        <v>-3.0739999999999998</v>
      </c>
      <c r="MV47" s="17">
        <v>147.9</v>
      </c>
      <c r="MW47" s="17">
        <v>149.774</v>
      </c>
      <c r="MX47" s="17">
        <v>149.774</v>
      </c>
      <c r="MY47" s="17">
        <v>-1.8740000000000001</v>
      </c>
      <c r="MZ47" s="17">
        <v>187</v>
      </c>
      <c r="NA47" s="17">
        <v>114.86121</v>
      </c>
      <c r="NB47" s="17"/>
      <c r="NC47" s="17">
        <v>187</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69.2</v>
      </c>
      <c r="OG47" s="17">
        <v>85.6</v>
      </c>
      <c r="OH47" s="17">
        <v>82.186000000000007</v>
      </c>
      <c r="OI47" s="17">
        <v>-12.986000000000001</v>
      </c>
      <c r="OJ47" s="17">
        <v>0</v>
      </c>
      <c r="OK47" s="17">
        <v>0</v>
      </c>
      <c r="OL47" s="17">
        <v>0</v>
      </c>
      <c r="OM47" s="17">
        <v>0</v>
      </c>
      <c r="ON47" s="17">
        <v>1.2</v>
      </c>
      <c r="OO47" s="17">
        <v>1.0580000000000001</v>
      </c>
      <c r="OP47" s="17">
        <v>1.0580000000000001</v>
      </c>
      <c r="OQ47" s="17">
        <v>0.14199999999999999</v>
      </c>
      <c r="OR47" s="17">
        <v>0</v>
      </c>
      <c r="OS47" s="17">
        <v>0</v>
      </c>
      <c r="OT47" s="17">
        <v>0</v>
      </c>
      <c r="OU47" s="17">
        <v>0</v>
      </c>
      <c r="OV47" s="17">
        <v>20</v>
      </c>
      <c r="OW47" s="17">
        <v>17.560980000000001</v>
      </c>
      <c r="OX47" s="17">
        <v>17.560980000000001</v>
      </c>
      <c r="OY47" s="17">
        <v>2.4390200000000002</v>
      </c>
      <c r="OZ47" s="17">
        <v>9.9</v>
      </c>
      <c r="PA47" s="17">
        <v>9.9830000000000005</v>
      </c>
      <c r="PB47" s="17">
        <v>9.9830000000000005</v>
      </c>
      <c r="PC47" s="17">
        <v>-8.3000000000000004E-2</v>
      </c>
      <c r="PD47" s="17">
        <v>5.3</v>
      </c>
      <c r="PE47" s="17">
        <v>5.67</v>
      </c>
      <c r="PF47" s="17">
        <v>5.67</v>
      </c>
      <c r="PG47" s="17">
        <v>-0.37</v>
      </c>
      <c r="PH47" s="17">
        <v>1.2</v>
      </c>
      <c r="PI47" s="17">
        <v>1.23</v>
      </c>
      <c r="PJ47" s="17">
        <v>1.23</v>
      </c>
      <c r="PK47" s="17">
        <v>-0.03</v>
      </c>
      <c r="PL47" s="17">
        <v>3.4</v>
      </c>
      <c r="PM47" s="17">
        <v>3.4</v>
      </c>
      <c r="PN47" s="17">
        <v>3.4</v>
      </c>
      <c r="PO47" s="17">
        <v>0</v>
      </c>
      <c r="PP47" s="17">
        <v>5</v>
      </c>
      <c r="PQ47" s="17">
        <v>4.7</v>
      </c>
      <c r="PR47" s="17">
        <v>4.7</v>
      </c>
      <c r="PS47" s="17">
        <v>0.3</v>
      </c>
      <c r="PT47" s="17">
        <v>20.399999999999999</v>
      </c>
      <c r="PU47" s="17">
        <v>19.5122</v>
      </c>
      <c r="PV47" s="17">
        <v>19.5122</v>
      </c>
      <c r="PW47" s="17">
        <v>0.88780000000000003</v>
      </c>
      <c r="PX47" s="17">
        <v>20</v>
      </c>
      <c r="PY47" s="17">
        <v>19.5122</v>
      </c>
      <c r="PZ47" s="17">
        <v>19.5122</v>
      </c>
      <c r="QA47" s="17">
        <v>0.48780000000000001</v>
      </c>
      <c r="QB47" s="17">
        <v>19.100000000000001</v>
      </c>
      <c r="QC47" s="17">
        <v>19</v>
      </c>
      <c r="QD47" s="17">
        <v>17.560980000000001</v>
      </c>
      <c r="QE47" s="17">
        <v>1.5390200000000001</v>
      </c>
      <c r="QF47" s="17">
        <v>3.4</v>
      </c>
      <c r="QG47" s="17">
        <v>3.5</v>
      </c>
      <c r="QH47" s="17">
        <v>3.5</v>
      </c>
      <c r="QI47" s="17">
        <v>-0.1</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16.7</v>
      </c>
      <c r="QW47" s="17">
        <v>17.797000000000001</v>
      </c>
      <c r="QX47" s="17">
        <v>17.797000000000001</v>
      </c>
      <c r="QY47" s="17">
        <v>-1.097</v>
      </c>
      <c r="QZ47" s="17">
        <v>46.3</v>
      </c>
      <c r="RA47" s="17">
        <v>46.1</v>
      </c>
      <c r="RB47" s="17">
        <v>50.034999999999997</v>
      </c>
      <c r="RC47" s="17">
        <v>-3.7349999999999999</v>
      </c>
      <c r="RD47" s="17">
        <v>4.5999999999999996</v>
      </c>
      <c r="RE47" s="17">
        <v>4.2</v>
      </c>
      <c r="RF47" s="17">
        <v>4.2</v>
      </c>
      <c r="RG47" s="17">
        <v>0.4</v>
      </c>
      <c r="RH47" s="17">
        <v>2.4</v>
      </c>
      <c r="RI47" s="17"/>
      <c r="RJ47" s="17">
        <v>0</v>
      </c>
      <c r="RK47" s="17">
        <v>2.4</v>
      </c>
      <c r="RL47" s="17">
        <v>2.4</v>
      </c>
      <c r="RM47" s="17">
        <v>2.4</v>
      </c>
      <c r="RN47" s="17">
        <v>2.4</v>
      </c>
      <c r="RO47" s="17">
        <v>0</v>
      </c>
      <c r="RP47" s="17"/>
      <c r="RQ47" s="17"/>
      <c r="RR47" s="17"/>
      <c r="RS47" s="17">
        <v>0</v>
      </c>
      <c r="RT47" s="17">
        <v>0</v>
      </c>
      <c r="RU47" s="17">
        <v>0</v>
      </c>
      <c r="RV47" s="17">
        <v>0</v>
      </c>
      <c r="RW47" s="17">
        <v>0</v>
      </c>
      <c r="RX47" s="17">
        <v>3.3</v>
      </c>
      <c r="RY47" s="17">
        <v>3.3</v>
      </c>
      <c r="RZ47" s="17">
        <v>3.3</v>
      </c>
      <c r="SA47" s="17">
        <v>0</v>
      </c>
      <c r="SB47" s="17">
        <v>20.399999999999999</v>
      </c>
      <c r="SC47" s="17">
        <v>19.869240000000001</v>
      </c>
      <c r="SD47" s="17">
        <v>19.869240000000001</v>
      </c>
      <c r="SE47" s="17">
        <v>0.53076000000000001</v>
      </c>
      <c r="SF47" s="17">
        <v>3</v>
      </c>
      <c r="SG47" s="17">
        <v>2</v>
      </c>
      <c r="SH47" s="17">
        <v>2</v>
      </c>
      <c r="SI47" s="17">
        <v>1</v>
      </c>
      <c r="SJ47" s="17">
        <v>0</v>
      </c>
      <c r="SK47" s="17"/>
      <c r="SL47" s="17">
        <v>0.7</v>
      </c>
      <c r="SM47" s="17">
        <v>-0.7</v>
      </c>
      <c r="SN47" s="17">
        <v>19.8</v>
      </c>
      <c r="SO47" s="17">
        <v>20</v>
      </c>
      <c r="SP47" s="17">
        <v>19.21951</v>
      </c>
      <c r="SQ47" s="17">
        <v>0.58048999999999995</v>
      </c>
      <c r="SR47" s="17">
        <v>9.6999999999999993</v>
      </c>
      <c r="SS47" s="17">
        <v>9.5</v>
      </c>
      <c r="ST47" s="17">
        <v>9.5</v>
      </c>
      <c r="SU47" s="17">
        <v>0.2</v>
      </c>
      <c r="SV47" s="17">
        <v>19.3</v>
      </c>
      <c r="SW47" s="17">
        <v>20</v>
      </c>
      <c r="SX47" s="17">
        <v>18.53659</v>
      </c>
      <c r="SY47" s="17">
        <v>0.76341000000000003</v>
      </c>
      <c r="SZ47" s="17">
        <v>20.3</v>
      </c>
      <c r="TA47" s="17">
        <v>19.5122</v>
      </c>
      <c r="TB47" s="17">
        <v>19.5122</v>
      </c>
      <c r="TC47" s="17">
        <v>0.78779999999999994</v>
      </c>
      <c r="TD47" s="17">
        <v>20</v>
      </c>
      <c r="TE47" s="17">
        <v>20</v>
      </c>
      <c r="TF47" s="17">
        <v>19.317070000000001</v>
      </c>
      <c r="TG47" s="17">
        <v>0.68293000000000004</v>
      </c>
      <c r="TH47" s="17">
        <v>17.3</v>
      </c>
      <c r="TI47" s="17">
        <v>16.564</v>
      </c>
      <c r="TJ47" s="17">
        <v>16.564</v>
      </c>
      <c r="TK47" s="17">
        <v>0.73599999999999999</v>
      </c>
      <c r="TL47" s="17">
        <v>63.5</v>
      </c>
      <c r="TM47" s="17">
        <v>55.1</v>
      </c>
      <c r="TN47" s="17">
        <v>62.003</v>
      </c>
      <c r="TO47" s="17">
        <v>1.4970000000000001</v>
      </c>
      <c r="TP47" s="17">
        <v>0</v>
      </c>
      <c r="TQ47" s="17">
        <v>0</v>
      </c>
      <c r="TR47" s="17">
        <v>0</v>
      </c>
      <c r="TS47" s="17">
        <v>0</v>
      </c>
      <c r="TT47" s="17">
        <v>54.3</v>
      </c>
      <c r="TU47" s="17">
        <v>52.5</v>
      </c>
      <c r="TV47" s="17">
        <v>42.33</v>
      </c>
      <c r="TW47" s="17">
        <v>11.97</v>
      </c>
      <c r="TX47" s="17">
        <v>81.8</v>
      </c>
      <c r="TY47" s="17">
        <v>67.8</v>
      </c>
      <c r="TZ47" s="17">
        <v>66.712000000000003</v>
      </c>
      <c r="UA47" s="17">
        <v>15.087999999999999</v>
      </c>
      <c r="UB47" s="17">
        <v>5.6</v>
      </c>
      <c r="UC47" s="17">
        <v>3.6629999999999998</v>
      </c>
      <c r="UD47" s="17">
        <v>3.6629999999999998</v>
      </c>
      <c r="UE47" s="17">
        <v>1.9370000000000001</v>
      </c>
      <c r="UF47" s="17">
        <v>0.7</v>
      </c>
      <c r="UG47" s="17">
        <v>2.8780000000000001</v>
      </c>
      <c r="UH47" s="17">
        <v>2.8780000000000001</v>
      </c>
      <c r="UI47" s="17">
        <v>-2.1779999999999999</v>
      </c>
      <c r="UJ47" s="17">
        <v>10.5</v>
      </c>
      <c r="UK47" s="17">
        <v>19.5122</v>
      </c>
      <c r="UL47" s="17">
        <v>19.5122</v>
      </c>
      <c r="UM47" s="17">
        <v>-9.0122</v>
      </c>
      <c r="UN47" s="17">
        <v>6.9</v>
      </c>
      <c r="UO47" s="17">
        <v>8</v>
      </c>
      <c r="UP47" s="17">
        <v>8</v>
      </c>
      <c r="UQ47" s="17">
        <v>-1.1000000000000001</v>
      </c>
      <c r="UR47" s="17">
        <v>8.4</v>
      </c>
      <c r="US47" s="17">
        <v>8.4</v>
      </c>
      <c r="UT47" s="17">
        <v>8.4</v>
      </c>
      <c r="UU47" s="17">
        <v>0</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3</v>
      </c>
      <c r="VI47" s="17">
        <v>1.5409999999999999</v>
      </c>
      <c r="VJ47" s="17">
        <v>1.5409999999999999</v>
      </c>
      <c r="VK47" s="17">
        <v>1.4590000000000001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96.1</v>
      </c>
      <c r="WC47" s="17">
        <v>114.94</v>
      </c>
      <c r="WD47" s="17">
        <v>97.834000000000003</v>
      </c>
      <c r="WE47" s="17">
        <v>-1.734</v>
      </c>
      <c r="WF47" s="17">
        <v>72.099999999999994</v>
      </c>
      <c r="WG47" s="17">
        <v>43.7</v>
      </c>
      <c r="WH47" s="17">
        <v>83.296999999999997</v>
      </c>
      <c r="WI47" s="17">
        <v>-11.196999999999999</v>
      </c>
      <c r="WJ47" s="17">
        <v>0</v>
      </c>
      <c r="WK47" s="17">
        <v>0</v>
      </c>
      <c r="WL47" s="17">
        <v>0</v>
      </c>
      <c r="WM47" s="17">
        <v>0</v>
      </c>
      <c r="WN47" s="17">
        <v>0</v>
      </c>
      <c r="WO47" s="17">
        <v>0</v>
      </c>
      <c r="WP47" s="17">
        <v>0</v>
      </c>
      <c r="WQ47" s="17">
        <v>0</v>
      </c>
      <c r="WR47" s="17">
        <v>8.5</v>
      </c>
      <c r="WS47" s="17">
        <v>8.4</v>
      </c>
      <c r="WT47" s="17">
        <v>8.4</v>
      </c>
      <c r="WU47" s="17">
        <v>0.1</v>
      </c>
      <c r="WV47" s="17">
        <v>20</v>
      </c>
      <c r="WW47" s="17">
        <v>20</v>
      </c>
      <c r="WX47" s="17">
        <v>19.317070000000001</v>
      </c>
      <c r="WY47" s="17">
        <v>0.68293000000000004</v>
      </c>
      <c r="WZ47" s="17"/>
      <c r="XA47" s="17"/>
      <c r="XB47" s="17"/>
      <c r="XC47" s="17">
        <v>0</v>
      </c>
      <c r="XD47" s="17">
        <v>41</v>
      </c>
      <c r="XE47" s="17">
        <v>47.172409999999999</v>
      </c>
      <c r="XF47" s="17">
        <v>38</v>
      </c>
      <c r="XG47" s="17">
        <v>3</v>
      </c>
      <c r="XH47" s="17">
        <v>31.3</v>
      </c>
      <c r="XI47" s="17">
        <v>24.827590000000001</v>
      </c>
      <c r="XJ47" s="17">
        <v>20</v>
      </c>
      <c r="XK47" s="17">
        <v>11.3</v>
      </c>
      <c r="XL47" s="17">
        <v>29.2</v>
      </c>
      <c r="XM47" s="17">
        <v>29.184000000000001</v>
      </c>
      <c r="XN47" s="17">
        <v>29.184000000000001</v>
      </c>
      <c r="XO47" s="17">
        <v>1.6E-2</v>
      </c>
      <c r="XP47" s="17">
        <v>3.3</v>
      </c>
      <c r="XQ47" s="17">
        <v>2.8159999999999998</v>
      </c>
      <c r="XR47" s="17">
        <v>2.8159999999999998</v>
      </c>
      <c r="XS47" s="17">
        <v>0.48399999999999999</v>
      </c>
      <c r="XT47" s="17">
        <v>17.3</v>
      </c>
      <c r="XU47" s="17">
        <v>17</v>
      </c>
      <c r="XV47" s="17">
        <v>14</v>
      </c>
      <c r="XW47" s="17">
        <v>3.3</v>
      </c>
      <c r="XX47" s="17"/>
      <c r="XY47" s="17"/>
      <c r="XZ47" s="17"/>
      <c r="YA47" s="17">
        <v>0</v>
      </c>
      <c r="YB47" s="17"/>
      <c r="YC47" s="17"/>
      <c r="YD47" s="17"/>
      <c r="YE47" s="17">
        <v>0</v>
      </c>
    </row>
    <row r="48" spans="1:655" ht="24" customHeight="1">
      <c r="A48" s="1"/>
      <c r="B48" s="18" t="s">
        <v>60</v>
      </c>
      <c r="C48" s="18" t="s">
        <v>906</v>
      </c>
      <c r="D48" s="19"/>
      <c r="E48" s="19"/>
      <c r="F48" s="19"/>
      <c r="G48" s="19">
        <v>0</v>
      </c>
      <c r="H48" s="19"/>
      <c r="I48" s="19"/>
      <c r="J48" s="19"/>
      <c r="K48" s="19">
        <v>0</v>
      </c>
      <c r="L48" s="19"/>
      <c r="M48" s="19"/>
      <c r="N48" s="19"/>
      <c r="O48" s="19">
        <v>0</v>
      </c>
      <c r="P48" s="19">
        <v>650</v>
      </c>
      <c r="Q48" s="19">
        <v>646.79789000000005</v>
      </c>
      <c r="R48" s="19">
        <v>646.79789000000005</v>
      </c>
      <c r="S48" s="19">
        <v>3.2021099999999998</v>
      </c>
      <c r="T48" s="19">
        <v>215.1</v>
      </c>
      <c r="U48" s="19">
        <v>211.44126</v>
      </c>
      <c r="V48" s="19">
        <v>211.44126</v>
      </c>
      <c r="W48" s="19">
        <v>3.6587399999999999</v>
      </c>
      <c r="X48" s="19"/>
      <c r="Y48" s="19"/>
      <c r="Z48" s="19"/>
      <c r="AA48" s="19">
        <v>0</v>
      </c>
      <c r="AB48" s="19"/>
      <c r="AC48" s="19"/>
      <c r="AD48" s="19"/>
      <c r="AE48" s="19">
        <v>0</v>
      </c>
      <c r="AF48" s="19">
        <v>90.5</v>
      </c>
      <c r="AG48" s="19">
        <v>92.226339999999993</v>
      </c>
      <c r="AH48" s="19">
        <v>92.226339999999993</v>
      </c>
      <c r="AI48" s="19">
        <v>-1.72634</v>
      </c>
      <c r="AJ48" s="19">
        <v>232.2</v>
      </c>
      <c r="AK48" s="19">
        <v>235.97717</v>
      </c>
      <c r="AL48" s="19">
        <v>235.97717</v>
      </c>
      <c r="AM48" s="19">
        <v>-3.7771699999999999</v>
      </c>
      <c r="AN48" s="19"/>
      <c r="AO48" s="19"/>
      <c r="AP48" s="19"/>
      <c r="AQ48" s="19">
        <v>0</v>
      </c>
      <c r="AR48" s="19"/>
      <c r="AS48" s="19"/>
      <c r="AT48" s="19"/>
      <c r="AU48" s="19">
        <v>0</v>
      </c>
      <c r="AV48" s="19">
        <v>164.6</v>
      </c>
      <c r="AW48" s="19">
        <v>165.33328</v>
      </c>
      <c r="AX48" s="19">
        <v>165.33328</v>
      </c>
      <c r="AY48" s="19">
        <v>-0.73328000000000004</v>
      </c>
      <c r="AZ48" s="19">
        <v>164.8</v>
      </c>
      <c r="BA48" s="19">
        <v>165.33328</v>
      </c>
      <c r="BB48" s="19">
        <v>165.33328</v>
      </c>
      <c r="BC48" s="19">
        <v>-0.53327999999999998</v>
      </c>
      <c r="BD48" s="19">
        <v>164.9</v>
      </c>
      <c r="BE48" s="19">
        <v>165.33328</v>
      </c>
      <c r="BF48" s="19">
        <v>165.33328</v>
      </c>
      <c r="BG48" s="19">
        <v>-0.43328</v>
      </c>
      <c r="BH48" s="19">
        <v>255.7</v>
      </c>
      <c r="BI48" s="19">
        <v>247.99993000000001</v>
      </c>
      <c r="BJ48" s="19">
        <v>247.99993000000001</v>
      </c>
      <c r="BK48" s="19">
        <v>7.7000700000000002</v>
      </c>
      <c r="BL48" s="19">
        <v>207.8</v>
      </c>
      <c r="BM48" s="19">
        <v>195.12200999999999</v>
      </c>
      <c r="BN48" s="19">
        <v>195.12200999999999</v>
      </c>
      <c r="BO48" s="19">
        <v>12.677989999999999</v>
      </c>
      <c r="BP48" s="19">
        <v>109.5</v>
      </c>
      <c r="BQ48" s="19">
        <v>97.561000000000007</v>
      </c>
      <c r="BR48" s="19">
        <v>97.561000000000007</v>
      </c>
      <c r="BS48" s="19">
        <v>11.939</v>
      </c>
      <c r="BT48" s="19">
        <v>560.29999999999995</v>
      </c>
      <c r="BU48" s="19">
        <v>568.29854</v>
      </c>
      <c r="BV48" s="19">
        <v>568.29854</v>
      </c>
      <c r="BW48" s="19">
        <v>-7.9985400000000002</v>
      </c>
      <c r="BX48" s="19">
        <v>10.5</v>
      </c>
      <c r="BY48" s="19">
        <v>10.561999999999999</v>
      </c>
      <c r="BZ48" s="19">
        <v>10.561999999999999</v>
      </c>
      <c r="CA48" s="19">
        <v>-6.2E-2</v>
      </c>
      <c r="CB48" s="19"/>
      <c r="CC48" s="19"/>
      <c r="CD48" s="19"/>
      <c r="CE48" s="19">
        <v>0</v>
      </c>
      <c r="CF48" s="19"/>
      <c r="CG48" s="19"/>
      <c r="CH48" s="19"/>
      <c r="CI48" s="19">
        <v>0</v>
      </c>
      <c r="CJ48" s="19"/>
      <c r="CK48" s="19"/>
      <c r="CL48" s="19"/>
      <c r="CM48" s="19">
        <v>0</v>
      </c>
      <c r="CN48" s="19"/>
      <c r="CO48" s="19"/>
      <c r="CP48" s="19"/>
      <c r="CQ48" s="19">
        <v>0</v>
      </c>
      <c r="CR48" s="19">
        <v>168.7</v>
      </c>
      <c r="CS48" s="19">
        <v>164.70732000000001</v>
      </c>
      <c r="CT48" s="19">
        <v>164.70732000000001</v>
      </c>
      <c r="CU48" s="19">
        <v>3.99268</v>
      </c>
      <c r="CV48" s="19">
        <v>7.7</v>
      </c>
      <c r="CW48" s="19">
        <v>7.6877500000000003</v>
      </c>
      <c r="CX48" s="19">
        <v>7.6877500000000003</v>
      </c>
      <c r="CY48" s="19">
        <v>1.225E-2</v>
      </c>
      <c r="CZ48" s="19">
        <v>3.6</v>
      </c>
      <c r="DA48" s="19">
        <v>4.2199</v>
      </c>
      <c r="DB48" s="19">
        <v>4.2199</v>
      </c>
      <c r="DC48" s="19">
        <v>-0.61990000000000001</v>
      </c>
      <c r="DD48" s="19">
        <v>0</v>
      </c>
      <c r="DE48" s="19">
        <v>0</v>
      </c>
      <c r="DF48" s="19"/>
      <c r="DG48" s="19">
        <v>0</v>
      </c>
      <c r="DH48" s="19">
        <v>6.5</v>
      </c>
      <c r="DI48" s="19">
        <v>6.8787000000000003</v>
      </c>
      <c r="DJ48" s="19">
        <v>6.8787000000000003</v>
      </c>
      <c r="DK48" s="19">
        <v>-0.37869999999999998</v>
      </c>
      <c r="DL48" s="19">
        <v>10.199999999999999</v>
      </c>
      <c r="DM48" s="19">
        <v>9.9997900000000008</v>
      </c>
      <c r="DN48" s="19">
        <v>9.9997900000000008</v>
      </c>
      <c r="DO48" s="19">
        <v>0.20021</v>
      </c>
      <c r="DP48" s="19">
        <v>93.5</v>
      </c>
      <c r="DQ48" s="19">
        <v>98.232650000000007</v>
      </c>
      <c r="DR48" s="19">
        <v>143</v>
      </c>
      <c r="DS48" s="19">
        <v>-49.5</v>
      </c>
      <c r="DT48" s="19">
        <v>6.3</v>
      </c>
      <c r="DU48" s="19">
        <v>8.9130000000000003</v>
      </c>
      <c r="DV48" s="19">
        <v>8.9130000000000003</v>
      </c>
      <c r="DW48" s="19">
        <v>-2.613</v>
      </c>
      <c r="DX48" s="19"/>
      <c r="DY48" s="19"/>
      <c r="DZ48" s="19"/>
      <c r="EA48" s="19">
        <v>0</v>
      </c>
      <c r="EB48" s="19"/>
      <c r="EC48" s="19"/>
      <c r="ED48" s="19"/>
      <c r="EE48" s="19">
        <v>0</v>
      </c>
      <c r="EF48" s="19"/>
      <c r="EG48" s="19"/>
      <c r="EH48" s="19"/>
      <c r="EI48" s="19">
        <v>0</v>
      </c>
      <c r="EJ48" s="19">
        <v>111</v>
      </c>
      <c r="EK48" s="19">
        <v>112.90537</v>
      </c>
      <c r="EL48" s="19">
        <v>112.90537</v>
      </c>
      <c r="EM48" s="19">
        <v>-1.90537</v>
      </c>
      <c r="EN48" s="19">
        <v>224.1</v>
      </c>
      <c r="EO48" s="19">
        <v>221.55625000000001</v>
      </c>
      <c r="EP48" s="19">
        <v>221.55625000000001</v>
      </c>
      <c r="EQ48" s="19">
        <v>2.5437500000000002</v>
      </c>
      <c r="ER48" s="19"/>
      <c r="ES48" s="19"/>
      <c r="ET48" s="19"/>
      <c r="EU48" s="19">
        <v>0</v>
      </c>
      <c r="EV48" s="19"/>
      <c r="EW48" s="19"/>
      <c r="EX48" s="19"/>
      <c r="EY48" s="19">
        <v>0</v>
      </c>
      <c r="EZ48" s="19"/>
      <c r="FA48" s="19"/>
      <c r="FB48" s="19"/>
      <c r="FC48" s="19">
        <v>0</v>
      </c>
      <c r="FD48" s="19">
        <v>6.5</v>
      </c>
      <c r="FE48" s="19">
        <v>6.39</v>
      </c>
      <c r="FF48" s="19">
        <v>6.39</v>
      </c>
      <c r="FG48" s="19">
        <v>0.11</v>
      </c>
      <c r="FH48" s="19">
        <v>461.8</v>
      </c>
      <c r="FI48" s="19">
        <v>458.87804999999997</v>
      </c>
      <c r="FJ48" s="19">
        <v>458.87804999999997</v>
      </c>
      <c r="FK48" s="19">
        <v>2.9219499999999998</v>
      </c>
      <c r="FL48" s="19">
        <v>81.900000000000006</v>
      </c>
      <c r="FM48" s="19">
        <v>80.422510000000003</v>
      </c>
      <c r="FN48" s="19">
        <v>80.422510000000003</v>
      </c>
      <c r="FO48" s="19">
        <v>1.47749</v>
      </c>
      <c r="FP48" s="19">
        <v>149.19999999999999</v>
      </c>
      <c r="FQ48" s="19">
        <v>148.62634</v>
      </c>
      <c r="FR48" s="19">
        <v>148.62634</v>
      </c>
      <c r="FS48" s="19">
        <v>0.57365999999999995</v>
      </c>
      <c r="FT48" s="19">
        <v>42.2</v>
      </c>
      <c r="FU48" s="19">
        <v>41.498959999999997</v>
      </c>
      <c r="FV48" s="19">
        <v>41.498959999999997</v>
      </c>
      <c r="FW48" s="19">
        <v>0.70104</v>
      </c>
      <c r="FX48" s="19">
        <v>18.7</v>
      </c>
      <c r="FY48" s="19">
        <v>19.28585</v>
      </c>
      <c r="FZ48" s="19">
        <v>19.28585</v>
      </c>
      <c r="GA48" s="19">
        <v>-0.58584999999999998</v>
      </c>
      <c r="GB48" s="19">
        <v>19.7</v>
      </c>
      <c r="GC48" s="19">
        <v>20</v>
      </c>
      <c r="GD48" s="19">
        <v>19.317070000000001</v>
      </c>
      <c r="GE48" s="19">
        <v>0.38292999999999999</v>
      </c>
      <c r="GF48" s="19">
        <v>90.5</v>
      </c>
      <c r="GG48" s="19">
        <v>87.657560000000004</v>
      </c>
      <c r="GH48" s="19">
        <v>87.657560000000004</v>
      </c>
      <c r="GI48" s="19">
        <v>2.8424399999999999</v>
      </c>
      <c r="GJ48" s="19"/>
      <c r="GK48" s="19">
        <v>124</v>
      </c>
      <c r="GL48" s="19">
        <v>123.07692</v>
      </c>
      <c r="GM48" s="19">
        <v>-123.07692</v>
      </c>
      <c r="GN48" s="19">
        <v>124.7</v>
      </c>
      <c r="GO48" s="19">
        <v>0</v>
      </c>
      <c r="GP48" s="19">
        <v>0</v>
      </c>
      <c r="GQ48" s="19">
        <v>124.7</v>
      </c>
      <c r="GR48" s="19"/>
      <c r="GS48" s="19"/>
      <c r="GT48" s="19"/>
      <c r="GU48" s="19">
        <v>0</v>
      </c>
      <c r="GV48" s="19">
        <v>109.3</v>
      </c>
      <c r="GW48" s="19">
        <v>110.91316999999999</v>
      </c>
      <c r="GX48" s="19">
        <v>110.91316999999999</v>
      </c>
      <c r="GY48" s="19">
        <v>-1.61317</v>
      </c>
      <c r="GZ48" s="19">
        <v>7.3</v>
      </c>
      <c r="HA48" s="19">
        <v>9.09</v>
      </c>
      <c r="HB48" s="19">
        <v>9.09</v>
      </c>
      <c r="HC48" s="19">
        <v>-1.79</v>
      </c>
      <c r="HD48" s="19">
        <v>6.6</v>
      </c>
      <c r="HE48" s="19">
        <v>4.9745499999999998</v>
      </c>
      <c r="HF48" s="19">
        <v>9.9490999999999996</v>
      </c>
      <c r="HG48" s="19">
        <v>-3.3491</v>
      </c>
      <c r="HH48" s="19">
        <v>47.2</v>
      </c>
      <c r="HI48" s="19">
        <v>47.26634</v>
      </c>
      <c r="HJ48" s="19">
        <v>47.26634</v>
      </c>
      <c r="HK48" s="19">
        <v>-6.6339999999999996E-2</v>
      </c>
      <c r="HL48" s="19">
        <v>17.3</v>
      </c>
      <c r="HM48" s="19">
        <v>20.036100000000001</v>
      </c>
      <c r="HN48" s="19">
        <v>20.036100000000001</v>
      </c>
      <c r="HO48" s="19">
        <v>-2.7361</v>
      </c>
      <c r="HP48" s="19">
        <v>0</v>
      </c>
      <c r="HQ48" s="19">
        <v>3.8872599999999999</v>
      </c>
      <c r="HR48" s="19">
        <v>3.8872599999999999</v>
      </c>
      <c r="HS48" s="19">
        <v>-3.8872599999999999</v>
      </c>
      <c r="HT48" s="19">
        <v>38.200000000000003</v>
      </c>
      <c r="HU48" s="19">
        <v>34.419510000000002</v>
      </c>
      <c r="HV48" s="19">
        <v>34.419510000000002</v>
      </c>
      <c r="HW48" s="19">
        <v>3.7804899999999999</v>
      </c>
      <c r="HX48" s="19">
        <v>175.5</v>
      </c>
      <c r="HY48" s="19">
        <v>171.54185000000001</v>
      </c>
      <c r="HZ48" s="19">
        <v>171.54185000000001</v>
      </c>
      <c r="IA48" s="19">
        <v>3.9581499999999998</v>
      </c>
      <c r="IB48" s="19">
        <v>81.8</v>
      </c>
      <c r="IC48" s="19">
        <v>85.482579999999999</v>
      </c>
      <c r="ID48" s="19">
        <v>88.704470000000001</v>
      </c>
      <c r="IE48" s="19">
        <v>-6.9044699999999999</v>
      </c>
      <c r="IF48" s="19"/>
      <c r="IG48" s="19"/>
      <c r="IH48" s="19"/>
      <c r="II48" s="19">
        <v>0</v>
      </c>
      <c r="IJ48" s="19"/>
      <c r="IK48" s="19"/>
      <c r="IL48" s="19"/>
      <c r="IM48" s="19">
        <v>0</v>
      </c>
      <c r="IN48" s="19">
        <v>47</v>
      </c>
      <c r="IO48" s="19">
        <v>48.41648</v>
      </c>
      <c r="IP48" s="19">
        <v>45.598649999999999</v>
      </c>
      <c r="IQ48" s="19">
        <v>1.4013500000000001</v>
      </c>
      <c r="IR48" s="19"/>
      <c r="IS48" s="19"/>
      <c r="IT48" s="19"/>
      <c r="IU48" s="19">
        <v>0</v>
      </c>
      <c r="IV48" s="19"/>
      <c r="IW48" s="19"/>
      <c r="IX48" s="19"/>
      <c r="IY48" s="19">
        <v>0</v>
      </c>
      <c r="IZ48" s="19"/>
      <c r="JA48" s="19"/>
      <c r="JB48" s="19"/>
      <c r="JC48" s="19">
        <v>0</v>
      </c>
      <c r="JD48" s="19">
        <v>86.5</v>
      </c>
      <c r="JE48" s="19">
        <v>88.815600000000003</v>
      </c>
      <c r="JF48" s="19">
        <v>88.815600000000003</v>
      </c>
      <c r="JG48" s="19">
        <v>-2.3155999999999999</v>
      </c>
      <c r="JH48" s="19">
        <v>173.4</v>
      </c>
      <c r="JI48" s="19">
        <v>183.19533000000001</v>
      </c>
      <c r="JJ48" s="19">
        <v>183.19533000000001</v>
      </c>
      <c r="JK48" s="19">
        <v>-9.7953299999999999</v>
      </c>
      <c r="JL48" s="19"/>
      <c r="JM48" s="19"/>
      <c r="JN48" s="19"/>
      <c r="JO48" s="19">
        <v>0</v>
      </c>
      <c r="JP48" s="19">
        <v>200</v>
      </c>
      <c r="JQ48" s="19">
        <v>183.19533000000001</v>
      </c>
      <c r="JR48" s="19">
        <v>183.19533000000001</v>
      </c>
      <c r="JS48" s="19">
        <v>16.804670000000002</v>
      </c>
      <c r="JT48" s="19">
        <v>181.6</v>
      </c>
      <c r="JU48" s="19">
        <v>183.19533000000001</v>
      </c>
      <c r="JV48" s="19">
        <v>183.19533000000001</v>
      </c>
      <c r="JW48" s="19">
        <v>-1.5953299999999999</v>
      </c>
      <c r="JX48" s="19">
        <v>0</v>
      </c>
      <c r="JY48" s="19">
        <v>0</v>
      </c>
      <c r="JZ48" s="19">
        <v>39.700000000000003</v>
      </c>
      <c r="KA48" s="19">
        <v>-39.700000000000003</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236.8</v>
      </c>
      <c r="LI48" s="19">
        <v>226.88194999999999</v>
      </c>
      <c r="LJ48" s="19">
        <v>226.88194999999999</v>
      </c>
      <c r="LK48" s="19">
        <v>9.9180499999999991</v>
      </c>
      <c r="LL48" s="19">
        <v>134.30000000000001</v>
      </c>
      <c r="LM48" s="19">
        <v>133.67995999999999</v>
      </c>
      <c r="LN48" s="19">
        <v>133.67995999999999</v>
      </c>
      <c r="LO48" s="19">
        <v>0.62004000000000004</v>
      </c>
      <c r="LP48" s="19">
        <v>65.3</v>
      </c>
      <c r="LQ48" s="19">
        <v>67.461460000000002</v>
      </c>
      <c r="LR48" s="19">
        <v>67.461460000000002</v>
      </c>
      <c r="LS48" s="19">
        <v>-2.1614599999999999</v>
      </c>
      <c r="LT48" s="19">
        <v>79.599999999999994</v>
      </c>
      <c r="LU48" s="19">
        <v>78.567999999999998</v>
      </c>
      <c r="LV48" s="19">
        <v>78.567999999999998</v>
      </c>
      <c r="LW48" s="19">
        <v>1.032</v>
      </c>
      <c r="LX48" s="19">
        <v>30.5</v>
      </c>
      <c r="LY48" s="19">
        <v>30.097560000000001</v>
      </c>
      <c r="LZ48" s="19">
        <v>30.097560000000001</v>
      </c>
      <c r="MA48" s="19">
        <v>0.40244000000000002</v>
      </c>
      <c r="MB48" s="19">
        <v>0</v>
      </c>
      <c r="MC48" s="19"/>
      <c r="MD48" s="19"/>
      <c r="ME48" s="19">
        <v>0</v>
      </c>
      <c r="MF48" s="19"/>
      <c r="MG48" s="19"/>
      <c r="MH48" s="19"/>
      <c r="MI48" s="19">
        <v>0</v>
      </c>
      <c r="MJ48" s="19"/>
      <c r="MK48" s="19"/>
      <c r="ML48" s="19"/>
      <c r="MM48" s="19">
        <v>0</v>
      </c>
      <c r="MN48" s="19">
        <v>143.69999999999999</v>
      </c>
      <c r="MO48" s="19">
        <v>149.774</v>
      </c>
      <c r="MP48" s="19">
        <v>149.774</v>
      </c>
      <c r="MQ48" s="19">
        <v>-6.0739999999999998</v>
      </c>
      <c r="MR48" s="19">
        <v>145.9</v>
      </c>
      <c r="MS48" s="19">
        <v>149.774</v>
      </c>
      <c r="MT48" s="19">
        <v>149.774</v>
      </c>
      <c r="MU48" s="19">
        <v>-3.8740000000000001</v>
      </c>
      <c r="MV48" s="19">
        <v>147.5</v>
      </c>
      <c r="MW48" s="19">
        <v>149.774</v>
      </c>
      <c r="MX48" s="19">
        <v>149.774</v>
      </c>
      <c r="MY48" s="19">
        <v>-2.274</v>
      </c>
      <c r="MZ48" s="19">
        <v>185.1</v>
      </c>
      <c r="NA48" s="19">
        <v>134.60418999999999</v>
      </c>
      <c r="NB48" s="19"/>
      <c r="NC48" s="19">
        <v>185.1</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65.400000000000006</v>
      </c>
      <c r="OG48" s="19">
        <v>79.599999999999994</v>
      </c>
      <c r="OH48" s="19">
        <v>79.86</v>
      </c>
      <c r="OI48" s="19">
        <v>-14.46</v>
      </c>
      <c r="OJ48" s="19">
        <v>0</v>
      </c>
      <c r="OK48" s="19">
        <v>0</v>
      </c>
      <c r="OL48" s="19">
        <v>0</v>
      </c>
      <c r="OM48" s="19">
        <v>0</v>
      </c>
      <c r="ON48" s="19">
        <v>0.8</v>
      </c>
      <c r="OO48" s="19">
        <v>1.006</v>
      </c>
      <c r="OP48" s="19">
        <v>1.006</v>
      </c>
      <c r="OQ48" s="19">
        <v>-0.20599999999999999</v>
      </c>
      <c r="OR48" s="19">
        <v>0</v>
      </c>
      <c r="OS48" s="19">
        <v>0</v>
      </c>
      <c r="OT48" s="19">
        <v>0</v>
      </c>
      <c r="OU48" s="19">
        <v>0</v>
      </c>
      <c r="OV48" s="19">
        <v>20</v>
      </c>
      <c r="OW48" s="19">
        <v>17.560980000000001</v>
      </c>
      <c r="OX48" s="19">
        <v>17.560980000000001</v>
      </c>
      <c r="OY48" s="19">
        <v>2.4390200000000002</v>
      </c>
      <c r="OZ48" s="19">
        <v>9.9</v>
      </c>
      <c r="PA48" s="19">
        <v>9.9830000000000005</v>
      </c>
      <c r="PB48" s="19">
        <v>9.9830000000000005</v>
      </c>
      <c r="PC48" s="19">
        <v>-8.3000000000000004E-2</v>
      </c>
      <c r="PD48" s="19">
        <v>5.3</v>
      </c>
      <c r="PE48" s="19">
        <v>5.67</v>
      </c>
      <c r="PF48" s="19">
        <v>5.67</v>
      </c>
      <c r="PG48" s="19">
        <v>-0.37</v>
      </c>
      <c r="PH48" s="19">
        <v>1.2</v>
      </c>
      <c r="PI48" s="19">
        <v>1.23</v>
      </c>
      <c r="PJ48" s="19">
        <v>1.23</v>
      </c>
      <c r="PK48" s="19">
        <v>-0.03</v>
      </c>
      <c r="PL48" s="19">
        <v>3.2</v>
      </c>
      <c r="PM48" s="19">
        <v>3.4</v>
      </c>
      <c r="PN48" s="19">
        <v>3.4</v>
      </c>
      <c r="PO48" s="19">
        <v>-0.2</v>
      </c>
      <c r="PP48" s="19">
        <v>5</v>
      </c>
      <c r="PQ48" s="19">
        <v>4.7</v>
      </c>
      <c r="PR48" s="19">
        <v>4.7</v>
      </c>
      <c r="PS48" s="19">
        <v>0.3</v>
      </c>
      <c r="PT48" s="19">
        <v>20.5</v>
      </c>
      <c r="PU48" s="19">
        <v>19.5122</v>
      </c>
      <c r="PV48" s="19">
        <v>19.5122</v>
      </c>
      <c r="PW48" s="19">
        <v>0.98780000000000001</v>
      </c>
      <c r="PX48" s="19">
        <v>20</v>
      </c>
      <c r="PY48" s="19">
        <v>19.5122</v>
      </c>
      <c r="PZ48" s="19">
        <v>19.5122</v>
      </c>
      <c r="QA48" s="19">
        <v>0.48780000000000001</v>
      </c>
      <c r="QB48" s="19">
        <v>19.100000000000001</v>
      </c>
      <c r="QC48" s="19">
        <v>19</v>
      </c>
      <c r="QD48" s="19">
        <v>17.560980000000001</v>
      </c>
      <c r="QE48" s="19">
        <v>1.5390200000000001</v>
      </c>
      <c r="QF48" s="19">
        <v>3.4</v>
      </c>
      <c r="QG48" s="19">
        <v>3.5</v>
      </c>
      <c r="QH48" s="19">
        <v>3.5</v>
      </c>
      <c r="QI48" s="19">
        <v>-0.1</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15.3</v>
      </c>
      <c r="QW48" s="19">
        <v>16.989999999999998</v>
      </c>
      <c r="QX48" s="19">
        <v>16.989999999999998</v>
      </c>
      <c r="QY48" s="19">
        <v>-1.69</v>
      </c>
      <c r="QZ48" s="19">
        <v>40.4</v>
      </c>
      <c r="RA48" s="19">
        <v>43.8</v>
      </c>
      <c r="RB48" s="19">
        <v>47.713999999999999</v>
      </c>
      <c r="RC48" s="19">
        <v>-7.3140000000000001</v>
      </c>
      <c r="RD48" s="19">
        <v>4.5999999999999996</v>
      </c>
      <c r="RE48" s="19">
        <v>4.2</v>
      </c>
      <c r="RF48" s="19">
        <v>4.2</v>
      </c>
      <c r="RG48" s="19">
        <v>0.4</v>
      </c>
      <c r="RH48" s="19">
        <v>2.4</v>
      </c>
      <c r="RI48" s="19"/>
      <c r="RJ48" s="19">
        <v>0</v>
      </c>
      <c r="RK48" s="19">
        <v>2.4</v>
      </c>
      <c r="RL48" s="19">
        <v>2.4</v>
      </c>
      <c r="RM48" s="19">
        <v>2.4</v>
      </c>
      <c r="RN48" s="19">
        <v>2.4</v>
      </c>
      <c r="RO48" s="19">
        <v>0</v>
      </c>
      <c r="RP48" s="19"/>
      <c r="RQ48" s="19"/>
      <c r="RR48" s="19"/>
      <c r="RS48" s="19">
        <v>0</v>
      </c>
      <c r="RT48" s="19">
        <v>0</v>
      </c>
      <c r="RU48" s="19">
        <v>0</v>
      </c>
      <c r="RV48" s="19">
        <v>0</v>
      </c>
      <c r="RW48" s="19">
        <v>0</v>
      </c>
      <c r="RX48" s="19">
        <v>3.3</v>
      </c>
      <c r="RY48" s="19">
        <v>3.3</v>
      </c>
      <c r="RZ48" s="19">
        <v>3.3</v>
      </c>
      <c r="SA48" s="19">
        <v>0</v>
      </c>
      <c r="SB48" s="19">
        <v>20.399999999999999</v>
      </c>
      <c r="SC48" s="19">
        <v>19.869240000000001</v>
      </c>
      <c r="SD48" s="19">
        <v>19.869240000000001</v>
      </c>
      <c r="SE48" s="19">
        <v>0.53076000000000001</v>
      </c>
      <c r="SF48" s="19">
        <v>3</v>
      </c>
      <c r="SG48" s="19">
        <v>2</v>
      </c>
      <c r="SH48" s="19">
        <v>2</v>
      </c>
      <c r="SI48" s="19">
        <v>1</v>
      </c>
      <c r="SJ48" s="19">
        <v>0</v>
      </c>
      <c r="SK48" s="19"/>
      <c r="SL48" s="19">
        <v>0.7</v>
      </c>
      <c r="SM48" s="19">
        <v>-0.7</v>
      </c>
      <c r="SN48" s="19">
        <v>19.8</v>
      </c>
      <c r="SO48" s="19">
        <v>20</v>
      </c>
      <c r="SP48" s="19">
        <v>19.21951</v>
      </c>
      <c r="SQ48" s="19">
        <v>0.58048999999999995</v>
      </c>
      <c r="SR48" s="19">
        <v>9.6</v>
      </c>
      <c r="SS48" s="19">
        <v>9.5</v>
      </c>
      <c r="ST48" s="19">
        <v>9.5</v>
      </c>
      <c r="SU48" s="19">
        <v>0.1</v>
      </c>
      <c r="SV48" s="19">
        <v>19.3</v>
      </c>
      <c r="SW48" s="19">
        <v>20</v>
      </c>
      <c r="SX48" s="19">
        <v>18.53659</v>
      </c>
      <c r="SY48" s="19">
        <v>0.76341000000000003</v>
      </c>
      <c r="SZ48" s="19">
        <v>20.3</v>
      </c>
      <c r="TA48" s="19">
        <v>19.5122</v>
      </c>
      <c r="TB48" s="19">
        <v>19.5122</v>
      </c>
      <c r="TC48" s="19">
        <v>0.78779999999999994</v>
      </c>
      <c r="TD48" s="19">
        <v>20</v>
      </c>
      <c r="TE48" s="19">
        <v>20</v>
      </c>
      <c r="TF48" s="19">
        <v>19.317070000000001</v>
      </c>
      <c r="TG48" s="19">
        <v>0.68293000000000004</v>
      </c>
      <c r="TH48" s="19">
        <v>18.2</v>
      </c>
      <c r="TI48" s="19">
        <v>14.887</v>
      </c>
      <c r="TJ48" s="19">
        <v>14.887</v>
      </c>
      <c r="TK48" s="19">
        <v>3.3130000000000002</v>
      </c>
      <c r="TL48" s="19">
        <v>56.8</v>
      </c>
      <c r="TM48" s="19">
        <v>53.8</v>
      </c>
      <c r="TN48" s="19">
        <v>59.813000000000002</v>
      </c>
      <c r="TO48" s="19">
        <v>-3.0129999999999999</v>
      </c>
      <c r="TP48" s="19">
        <v>0</v>
      </c>
      <c r="TQ48" s="19">
        <v>0</v>
      </c>
      <c r="TR48" s="19">
        <v>0</v>
      </c>
      <c r="TS48" s="19">
        <v>0</v>
      </c>
      <c r="TT48" s="19">
        <v>39.6</v>
      </c>
      <c r="TU48" s="19">
        <v>52.6</v>
      </c>
      <c r="TV48" s="19">
        <v>42.47</v>
      </c>
      <c r="TW48" s="19">
        <v>-2.87</v>
      </c>
      <c r="TX48" s="19">
        <v>63</v>
      </c>
      <c r="TY48" s="19">
        <v>68.099999999999994</v>
      </c>
      <c r="TZ48" s="19">
        <v>67.09</v>
      </c>
      <c r="UA48" s="19">
        <v>-4.09</v>
      </c>
      <c r="UB48" s="19">
        <v>3.6</v>
      </c>
      <c r="UC48" s="19">
        <v>3.4620000000000002</v>
      </c>
      <c r="UD48" s="19">
        <v>3.4620000000000002</v>
      </c>
      <c r="UE48" s="19">
        <v>0.13800000000000001</v>
      </c>
      <c r="UF48" s="19">
        <v>0.2</v>
      </c>
      <c r="UG48" s="19">
        <v>2.8119999999999998</v>
      </c>
      <c r="UH48" s="19">
        <v>2.8119999999999998</v>
      </c>
      <c r="UI48" s="19">
        <v>-2.6120000000000001</v>
      </c>
      <c r="UJ48" s="19">
        <v>10.5</v>
      </c>
      <c r="UK48" s="19">
        <v>19.5122</v>
      </c>
      <c r="UL48" s="19">
        <v>19.5122</v>
      </c>
      <c r="UM48" s="19">
        <v>-9.0122</v>
      </c>
      <c r="UN48" s="19">
        <v>6.9</v>
      </c>
      <c r="UO48" s="19">
        <v>8</v>
      </c>
      <c r="UP48" s="19">
        <v>8</v>
      </c>
      <c r="UQ48" s="19">
        <v>-1.1000000000000001</v>
      </c>
      <c r="UR48" s="19">
        <v>8.4</v>
      </c>
      <c r="US48" s="19">
        <v>8.4</v>
      </c>
      <c r="UT48" s="19">
        <v>8.4</v>
      </c>
      <c r="UU48" s="19">
        <v>0</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2</v>
      </c>
      <c r="VI48" s="19">
        <v>1.3480000000000001</v>
      </c>
      <c r="VJ48" s="19">
        <v>1.3480000000000001</v>
      </c>
      <c r="VK48" s="19">
        <v>0.65200000000000002</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56.5</v>
      </c>
      <c r="WC48" s="19">
        <v>107.75</v>
      </c>
      <c r="WD48" s="19">
        <v>87.016999999999996</v>
      </c>
      <c r="WE48" s="19">
        <v>-30.516999999999999</v>
      </c>
      <c r="WF48" s="19">
        <v>43.7</v>
      </c>
      <c r="WG48" s="19">
        <v>35.1</v>
      </c>
      <c r="WH48" s="19">
        <v>71.742000000000004</v>
      </c>
      <c r="WI48" s="19">
        <v>-28.042000000000002</v>
      </c>
      <c r="WJ48" s="19">
        <v>0</v>
      </c>
      <c r="WK48" s="19">
        <v>0</v>
      </c>
      <c r="WL48" s="19">
        <v>0</v>
      </c>
      <c r="WM48" s="19">
        <v>0</v>
      </c>
      <c r="WN48" s="19">
        <v>0</v>
      </c>
      <c r="WO48" s="19">
        <v>0</v>
      </c>
      <c r="WP48" s="19">
        <v>0</v>
      </c>
      <c r="WQ48" s="19">
        <v>0</v>
      </c>
      <c r="WR48" s="19">
        <v>8.5</v>
      </c>
      <c r="WS48" s="19">
        <v>8.4</v>
      </c>
      <c r="WT48" s="19">
        <v>8.4</v>
      </c>
      <c r="WU48" s="19">
        <v>0.1</v>
      </c>
      <c r="WV48" s="19">
        <v>20</v>
      </c>
      <c r="WW48" s="19">
        <v>20</v>
      </c>
      <c r="WX48" s="19">
        <v>19.317070000000001</v>
      </c>
      <c r="WY48" s="19">
        <v>0.68293000000000004</v>
      </c>
      <c r="WZ48" s="19"/>
      <c r="XA48" s="19"/>
      <c r="XB48" s="19"/>
      <c r="XC48" s="19">
        <v>0</v>
      </c>
      <c r="XD48" s="19">
        <v>42</v>
      </c>
      <c r="XE48" s="19">
        <v>47.172409999999999</v>
      </c>
      <c r="XF48" s="19">
        <v>38</v>
      </c>
      <c r="XG48" s="19">
        <v>4</v>
      </c>
      <c r="XH48" s="19">
        <v>31.3</v>
      </c>
      <c r="XI48" s="19">
        <v>24.827590000000001</v>
      </c>
      <c r="XJ48" s="19">
        <v>20</v>
      </c>
      <c r="XK48" s="19">
        <v>11.3</v>
      </c>
      <c r="XL48" s="19">
        <v>29.1</v>
      </c>
      <c r="XM48" s="19">
        <v>29.184000000000001</v>
      </c>
      <c r="XN48" s="19">
        <v>29.184000000000001</v>
      </c>
      <c r="XO48" s="19">
        <v>-8.4000000000000005E-2</v>
      </c>
      <c r="XP48" s="19">
        <v>3.3</v>
      </c>
      <c r="XQ48" s="19">
        <v>2.8159999999999998</v>
      </c>
      <c r="XR48" s="19">
        <v>2.8159999999999998</v>
      </c>
      <c r="XS48" s="19">
        <v>0.48399999999999999</v>
      </c>
      <c r="XT48" s="19">
        <v>17</v>
      </c>
      <c r="XU48" s="19">
        <v>17</v>
      </c>
      <c r="XV48" s="19">
        <v>14</v>
      </c>
      <c r="XW48" s="19">
        <v>3</v>
      </c>
      <c r="XX48" s="19"/>
      <c r="XY48" s="19"/>
      <c r="XZ48" s="19"/>
      <c r="YA48" s="19">
        <v>0</v>
      </c>
      <c r="YB48" s="19"/>
      <c r="YC48" s="19"/>
      <c r="YD48" s="19"/>
      <c r="YE48" s="19">
        <v>0</v>
      </c>
    </row>
    <row r="49" spans="1:655" ht="24" customHeight="1">
      <c r="A49" s="1"/>
      <c r="B49" s="13" t="s">
        <v>60</v>
      </c>
      <c r="C49" s="13" t="s">
        <v>907</v>
      </c>
      <c r="D49" s="14"/>
      <c r="E49" s="14"/>
      <c r="F49" s="14"/>
      <c r="G49" s="14">
        <v>0</v>
      </c>
      <c r="H49" s="14"/>
      <c r="I49" s="14"/>
      <c r="J49" s="14"/>
      <c r="K49" s="14">
        <v>0</v>
      </c>
      <c r="L49" s="14"/>
      <c r="M49" s="14"/>
      <c r="N49" s="14"/>
      <c r="O49" s="14">
        <v>0</v>
      </c>
      <c r="P49" s="14">
        <v>647.9</v>
      </c>
      <c r="Q49" s="14">
        <v>646.79789000000005</v>
      </c>
      <c r="R49" s="14">
        <v>646.79789000000005</v>
      </c>
      <c r="S49" s="14">
        <v>1.1021099999999999</v>
      </c>
      <c r="T49" s="14">
        <v>214.5</v>
      </c>
      <c r="U49" s="14">
        <v>211.44126</v>
      </c>
      <c r="V49" s="14">
        <v>211.44126</v>
      </c>
      <c r="W49" s="14">
        <v>3.0587399999999998</v>
      </c>
      <c r="X49" s="14"/>
      <c r="Y49" s="14"/>
      <c r="Z49" s="14"/>
      <c r="AA49" s="14">
        <v>0</v>
      </c>
      <c r="AB49" s="14"/>
      <c r="AC49" s="14"/>
      <c r="AD49" s="14"/>
      <c r="AE49" s="14">
        <v>0</v>
      </c>
      <c r="AF49" s="14">
        <v>90.2</v>
      </c>
      <c r="AG49" s="14">
        <v>92.226339999999993</v>
      </c>
      <c r="AH49" s="14">
        <v>92.226339999999993</v>
      </c>
      <c r="AI49" s="14">
        <v>-2.0263399999999998</v>
      </c>
      <c r="AJ49" s="14">
        <v>231.1</v>
      </c>
      <c r="AK49" s="14">
        <v>235.97717</v>
      </c>
      <c r="AL49" s="14">
        <v>235.97717</v>
      </c>
      <c r="AM49" s="14">
        <v>-4.8771699999999996</v>
      </c>
      <c r="AN49" s="14"/>
      <c r="AO49" s="14"/>
      <c r="AP49" s="14"/>
      <c r="AQ49" s="14">
        <v>0</v>
      </c>
      <c r="AR49" s="14"/>
      <c r="AS49" s="14"/>
      <c r="AT49" s="14"/>
      <c r="AU49" s="14">
        <v>0</v>
      </c>
      <c r="AV49" s="14">
        <v>166.8</v>
      </c>
      <c r="AW49" s="14">
        <v>168.66663</v>
      </c>
      <c r="AX49" s="14">
        <v>168.66661999999999</v>
      </c>
      <c r="AY49" s="14">
        <v>-1.8666199999999999</v>
      </c>
      <c r="AZ49" s="14">
        <v>167.4</v>
      </c>
      <c r="BA49" s="14">
        <v>168.66663</v>
      </c>
      <c r="BB49" s="14">
        <v>168.66661999999999</v>
      </c>
      <c r="BC49" s="14">
        <v>-1.2666200000000001</v>
      </c>
      <c r="BD49" s="14">
        <v>167</v>
      </c>
      <c r="BE49" s="14">
        <v>168.66663</v>
      </c>
      <c r="BF49" s="14">
        <v>168.66661999999999</v>
      </c>
      <c r="BG49" s="14">
        <v>-1.66662</v>
      </c>
      <c r="BH49" s="14">
        <v>261.3</v>
      </c>
      <c r="BI49" s="14">
        <v>252.99994000000001</v>
      </c>
      <c r="BJ49" s="14">
        <v>252.99993000000001</v>
      </c>
      <c r="BK49" s="14">
        <v>8.3000699999999998</v>
      </c>
      <c r="BL49" s="14">
        <v>207.4</v>
      </c>
      <c r="BM49" s="14">
        <v>204.87801999999999</v>
      </c>
      <c r="BN49" s="14">
        <v>204.87801999999999</v>
      </c>
      <c r="BO49" s="14">
        <v>2.5219800000000001</v>
      </c>
      <c r="BP49" s="14">
        <v>109.6</v>
      </c>
      <c r="BQ49" s="14">
        <v>102.43901</v>
      </c>
      <c r="BR49" s="14">
        <v>102.43901</v>
      </c>
      <c r="BS49" s="14">
        <v>7.16099</v>
      </c>
      <c r="BT49" s="14">
        <v>559.79999999999995</v>
      </c>
      <c r="BU49" s="14">
        <v>568.29854</v>
      </c>
      <c r="BV49" s="14">
        <v>568.29854</v>
      </c>
      <c r="BW49" s="14">
        <v>-8.4985400000000002</v>
      </c>
      <c r="BX49" s="14">
        <v>10.4</v>
      </c>
      <c r="BY49" s="14">
        <v>10.561999999999999</v>
      </c>
      <c r="BZ49" s="14">
        <v>10.561999999999999</v>
      </c>
      <c r="CA49" s="14">
        <v>-0.16200000000000001</v>
      </c>
      <c r="CB49" s="14"/>
      <c r="CC49" s="14"/>
      <c r="CD49" s="14"/>
      <c r="CE49" s="14">
        <v>0</v>
      </c>
      <c r="CF49" s="14"/>
      <c r="CG49" s="14"/>
      <c r="CH49" s="14"/>
      <c r="CI49" s="14">
        <v>0</v>
      </c>
      <c r="CJ49" s="14"/>
      <c r="CK49" s="14"/>
      <c r="CL49" s="14"/>
      <c r="CM49" s="14">
        <v>0</v>
      </c>
      <c r="CN49" s="14"/>
      <c r="CO49" s="14"/>
      <c r="CP49" s="14"/>
      <c r="CQ49" s="14">
        <v>0</v>
      </c>
      <c r="CR49" s="14">
        <v>166.2</v>
      </c>
      <c r="CS49" s="14">
        <v>164.70732000000001</v>
      </c>
      <c r="CT49" s="14">
        <v>164.70732000000001</v>
      </c>
      <c r="CU49" s="14">
        <v>1.49268</v>
      </c>
      <c r="CV49" s="14">
        <v>7.4</v>
      </c>
      <c r="CW49" s="14">
        <v>7.6877500000000003</v>
      </c>
      <c r="CX49" s="14">
        <v>7.6877500000000003</v>
      </c>
      <c r="CY49" s="14">
        <v>-0.28775000000000001</v>
      </c>
      <c r="CZ49" s="14">
        <v>3.5</v>
      </c>
      <c r="DA49" s="14">
        <v>4.2199</v>
      </c>
      <c r="DB49" s="14">
        <v>4.2199</v>
      </c>
      <c r="DC49" s="14">
        <v>-0.71989999999999998</v>
      </c>
      <c r="DD49" s="14">
        <v>0</v>
      </c>
      <c r="DE49" s="14">
        <v>0</v>
      </c>
      <c r="DF49" s="14"/>
      <c r="DG49" s="14">
        <v>0</v>
      </c>
      <c r="DH49" s="14">
        <v>6.5</v>
      </c>
      <c r="DI49" s="14">
        <v>6.8787000000000003</v>
      </c>
      <c r="DJ49" s="14">
        <v>6.8787000000000003</v>
      </c>
      <c r="DK49" s="14">
        <v>-0.37869999999999998</v>
      </c>
      <c r="DL49" s="14">
        <v>10.199999999999999</v>
      </c>
      <c r="DM49" s="14">
        <v>9.9997900000000008</v>
      </c>
      <c r="DN49" s="14">
        <v>9.9997900000000008</v>
      </c>
      <c r="DO49" s="14">
        <v>0.20021</v>
      </c>
      <c r="DP49" s="14">
        <v>93.3</v>
      </c>
      <c r="DQ49" s="14">
        <v>95.124009999999998</v>
      </c>
      <c r="DR49" s="14">
        <v>143</v>
      </c>
      <c r="DS49" s="14">
        <v>-49.7</v>
      </c>
      <c r="DT49" s="14">
        <v>6.1</v>
      </c>
      <c r="DU49" s="14">
        <v>8.9130000000000003</v>
      </c>
      <c r="DV49" s="14">
        <v>8.9130000000000003</v>
      </c>
      <c r="DW49" s="14">
        <v>-2.8130000000000002</v>
      </c>
      <c r="DX49" s="14"/>
      <c r="DY49" s="14"/>
      <c r="DZ49" s="14"/>
      <c r="EA49" s="14">
        <v>0</v>
      </c>
      <c r="EB49" s="14"/>
      <c r="EC49" s="14"/>
      <c r="ED49" s="14"/>
      <c r="EE49" s="14">
        <v>0</v>
      </c>
      <c r="EF49" s="14"/>
      <c r="EG49" s="14"/>
      <c r="EH49" s="14"/>
      <c r="EI49" s="14">
        <v>0</v>
      </c>
      <c r="EJ49" s="14">
        <v>111.1</v>
      </c>
      <c r="EK49" s="14">
        <v>112.90537</v>
      </c>
      <c r="EL49" s="14">
        <v>112.90537</v>
      </c>
      <c r="EM49" s="14">
        <v>-1.8053699999999999</v>
      </c>
      <c r="EN49" s="14">
        <v>223.7</v>
      </c>
      <c r="EO49" s="14">
        <v>221.55625000000001</v>
      </c>
      <c r="EP49" s="14">
        <v>221.55625000000001</v>
      </c>
      <c r="EQ49" s="14">
        <v>2.1437499999999998</v>
      </c>
      <c r="ER49" s="14"/>
      <c r="ES49" s="14"/>
      <c r="ET49" s="14"/>
      <c r="EU49" s="14">
        <v>0</v>
      </c>
      <c r="EV49" s="14"/>
      <c r="EW49" s="14"/>
      <c r="EX49" s="14"/>
      <c r="EY49" s="14">
        <v>0</v>
      </c>
      <c r="EZ49" s="14"/>
      <c r="FA49" s="14"/>
      <c r="FB49" s="14"/>
      <c r="FC49" s="14">
        <v>0</v>
      </c>
      <c r="FD49" s="14">
        <v>6.5</v>
      </c>
      <c r="FE49" s="14">
        <v>6.39</v>
      </c>
      <c r="FF49" s="14">
        <v>6.39</v>
      </c>
      <c r="FG49" s="14">
        <v>0.11</v>
      </c>
      <c r="FH49" s="14">
        <v>460.5</v>
      </c>
      <c r="FI49" s="14">
        <v>458.87804999999997</v>
      </c>
      <c r="FJ49" s="14">
        <v>458.87804999999997</v>
      </c>
      <c r="FK49" s="14">
        <v>1.62195</v>
      </c>
      <c r="FL49" s="14">
        <v>81.900000000000006</v>
      </c>
      <c r="FM49" s="14">
        <v>80.422510000000003</v>
      </c>
      <c r="FN49" s="14">
        <v>80.422510000000003</v>
      </c>
      <c r="FO49" s="14">
        <v>1.47749</v>
      </c>
      <c r="FP49" s="14">
        <v>149.1</v>
      </c>
      <c r="FQ49" s="14">
        <v>148.62634</v>
      </c>
      <c r="FR49" s="14">
        <v>148.62634</v>
      </c>
      <c r="FS49" s="14">
        <v>0.47366000000000003</v>
      </c>
      <c r="FT49" s="14">
        <v>42.2</v>
      </c>
      <c r="FU49" s="14">
        <v>41.498959999999997</v>
      </c>
      <c r="FV49" s="14">
        <v>41.498959999999997</v>
      </c>
      <c r="FW49" s="14">
        <v>0.70104</v>
      </c>
      <c r="FX49" s="14">
        <v>18.7</v>
      </c>
      <c r="FY49" s="14">
        <v>19.28585</v>
      </c>
      <c r="FZ49" s="14">
        <v>19.28585</v>
      </c>
      <c r="GA49" s="14">
        <v>-0.58584999999999998</v>
      </c>
      <c r="GB49" s="14">
        <v>19.7</v>
      </c>
      <c r="GC49" s="14">
        <v>20</v>
      </c>
      <c r="GD49" s="14">
        <v>19.317070000000001</v>
      </c>
      <c r="GE49" s="14">
        <v>0.38292999999999999</v>
      </c>
      <c r="GF49" s="14">
        <v>90.1</v>
      </c>
      <c r="GG49" s="14">
        <v>87.657560000000004</v>
      </c>
      <c r="GH49" s="14">
        <v>87.657560000000004</v>
      </c>
      <c r="GI49" s="14">
        <v>2.4424399999999999</v>
      </c>
      <c r="GJ49" s="14"/>
      <c r="GK49" s="14">
        <v>124</v>
      </c>
      <c r="GL49" s="14">
        <v>123.07692</v>
      </c>
      <c r="GM49" s="14">
        <v>-123.07692</v>
      </c>
      <c r="GN49" s="14">
        <v>123.3</v>
      </c>
      <c r="GO49" s="14">
        <v>0</v>
      </c>
      <c r="GP49" s="14">
        <v>0</v>
      </c>
      <c r="GQ49" s="14">
        <v>123.3</v>
      </c>
      <c r="GR49" s="14"/>
      <c r="GS49" s="14"/>
      <c r="GT49" s="14"/>
      <c r="GU49" s="14">
        <v>0</v>
      </c>
      <c r="GV49" s="14">
        <v>108.8</v>
      </c>
      <c r="GW49" s="14">
        <v>110.91316999999999</v>
      </c>
      <c r="GX49" s="14">
        <v>110.91316999999999</v>
      </c>
      <c r="GY49" s="14">
        <v>-2.1131700000000002</v>
      </c>
      <c r="GZ49" s="14">
        <v>7.3</v>
      </c>
      <c r="HA49" s="14">
        <v>9.09</v>
      </c>
      <c r="HB49" s="14">
        <v>9.09</v>
      </c>
      <c r="HC49" s="14">
        <v>-1.79</v>
      </c>
      <c r="HD49" s="14">
        <v>6.6</v>
      </c>
      <c r="HE49" s="14">
        <v>4.9745499999999998</v>
      </c>
      <c r="HF49" s="14">
        <v>9.9490999999999996</v>
      </c>
      <c r="HG49" s="14">
        <v>-3.3491</v>
      </c>
      <c r="HH49" s="14">
        <v>46.9</v>
      </c>
      <c r="HI49" s="14">
        <v>47.26634</v>
      </c>
      <c r="HJ49" s="14">
        <v>47.26634</v>
      </c>
      <c r="HK49" s="14">
        <v>-0.36634</v>
      </c>
      <c r="HL49" s="14">
        <v>19.2</v>
      </c>
      <c r="HM49" s="14">
        <v>20.036100000000001</v>
      </c>
      <c r="HN49" s="14">
        <v>20.036100000000001</v>
      </c>
      <c r="HO49" s="14">
        <v>-0.83609999999999995</v>
      </c>
      <c r="HP49" s="14">
        <v>0</v>
      </c>
      <c r="HQ49" s="14">
        <v>3.8872599999999999</v>
      </c>
      <c r="HR49" s="14">
        <v>3.8872599999999999</v>
      </c>
      <c r="HS49" s="14">
        <v>-3.8872599999999999</v>
      </c>
      <c r="HT49" s="14">
        <v>38.200000000000003</v>
      </c>
      <c r="HU49" s="14">
        <v>34.419510000000002</v>
      </c>
      <c r="HV49" s="14">
        <v>34.419510000000002</v>
      </c>
      <c r="HW49" s="14">
        <v>3.7804899999999999</v>
      </c>
      <c r="HX49" s="14">
        <v>173.9</v>
      </c>
      <c r="HY49" s="14">
        <v>171.54185000000001</v>
      </c>
      <c r="HZ49" s="14">
        <v>171.54185000000001</v>
      </c>
      <c r="IA49" s="14">
        <v>2.3581500000000002</v>
      </c>
      <c r="IB49" s="14">
        <v>80.8</v>
      </c>
      <c r="IC49" s="14">
        <v>84.961979999999997</v>
      </c>
      <c r="ID49" s="14">
        <v>85.482579999999999</v>
      </c>
      <c r="IE49" s="14">
        <v>-4.6825799999999997</v>
      </c>
      <c r="IF49" s="14"/>
      <c r="IG49" s="14"/>
      <c r="IH49" s="14"/>
      <c r="II49" s="14">
        <v>0</v>
      </c>
      <c r="IJ49" s="14"/>
      <c r="IK49" s="14"/>
      <c r="IL49" s="14"/>
      <c r="IM49" s="14">
        <v>0</v>
      </c>
      <c r="IN49" s="14">
        <v>47.1</v>
      </c>
      <c r="IO49" s="14">
        <v>48.41648</v>
      </c>
      <c r="IP49" s="14">
        <v>48.41648</v>
      </c>
      <c r="IQ49" s="14">
        <v>-1.3164800000000001</v>
      </c>
      <c r="IR49" s="14"/>
      <c r="IS49" s="14"/>
      <c r="IT49" s="14"/>
      <c r="IU49" s="14">
        <v>0</v>
      </c>
      <c r="IV49" s="14"/>
      <c r="IW49" s="14"/>
      <c r="IX49" s="14"/>
      <c r="IY49" s="14">
        <v>0</v>
      </c>
      <c r="IZ49" s="14"/>
      <c r="JA49" s="14"/>
      <c r="JB49" s="14"/>
      <c r="JC49" s="14">
        <v>0</v>
      </c>
      <c r="JD49" s="14">
        <v>86.4</v>
      </c>
      <c r="JE49" s="14">
        <v>88.815600000000003</v>
      </c>
      <c r="JF49" s="14">
        <v>88.815600000000003</v>
      </c>
      <c r="JG49" s="14">
        <v>-2.4156</v>
      </c>
      <c r="JH49" s="14">
        <v>173.5</v>
      </c>
      <c r="JI49" s="14">
        <v>183.19533000000001</v>
      </c>
      <c r="JJ49" s="14">
        <v>183.19533000000001</v>
      </c>
      <c r="JK49" s="14">
        <v>-9.6953300000000002</v>
      </c>
      <c r="JL49" s="14"/>
      <c r="JM49" s="14"/>
      <c r="JN49" s="14"/>
      <c r="JO49" s="14">
        <v>0</v>
      </c>
      <c r="JP49" s="14">
        <v>200</v>
      </c>
      <c r="JQ49" s="14">
        <v>183.19533000000001</v>
      </c>
      <c r="JR49" s="14">
        <v>183.19533000000001</v>
      </c>
      <c r="JS49" s="14">
        <v>16.804670000000002</v>
      </c>
      <c r="JT49" s="14">
        <v>183.4</v>
      </c>
      <c r="JU49" s="14">
        <v>183.19533000000001</v>
      </c>
      <c r="JV49" s="14">
        <v>183.19533000000001</v>
      </c>
      <c r="JW49" s="14">
        <v>0.20466999999999999</v>
      </c>
      <c r="JX49" s="14">
        <v>0</v>
      </c>
      <c r="JY49" s="14">
        <v>0</v>
      </c>
      <c r="JZ49" s="14">
        <v>0</v>
      </c>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233.8</v>
      </c>
      <c r="LI49" s="14">
        <v>200.28541000000001</v>
      </c>
      <c r="LJ49" s="14">
        <v>214.81294</v>
      </c>
      <c r="LK49" s="14">
        <v>18.98706</v>
      </c>
      <c r="LL49" s="14">
        <v>133.6</v>
      </c>
      <c r="LM49" s="14">
        <v>133.67995999999999</v>
      </c>
      <c r="LN49" s="14">
        <v>133.67995999999999</v>
      </c>
      <c r="LO49" s="14">
        <v>-7.9960000000000003E-2</v>
      </c>
      <c r="LP49" s="14">
        <v>63</v>
      </c>
      <c r="LQ49" s="14">
        <v>67.461460000000002</v>
      </c>
      <c r="LR49" s="14">
        <v>67.461460000000002</v>
      </c>
      <c r="LS49" s="14">
        <v>-4.4614599999999998</v>
      </c>
      <c r="LT49" s="14">
        <v>79.5</v>
      </c>
      <c r="LU49" s="14">
        <v>78.567999999999998</v>
      </c>
      <c r="LV49" s="14">
        <v>78.567999999999998</v>
      </c>
      <c r="LW49" s="14">
        <v>0.93200000000000005</v>
      </c>
      <c r="LX49" s="14">
        <v>30.3</v>
      </c>
      <c r="LY49" s="14">
        <v>30.097560000000001</v>
      </c>
      <c r="LZ49" s="14">
        <v>30.097560000000001</v>
      </c>
      <c r="MA49" s="14">
        <v>0.20244000000000001</v>
      </c>
      <c r="MB49" s="14">
        <v>0</v>
      </c>
      <c r="MC49" s="14"/>
      <c r="MD49" s="14"/>
      <c r="ME49" s="14">
        <v>0</v>
      </c>
      <c r="MF49" s="14"/>
      <c r="MG49" s="14"/>
      <c r="MH49" s="14"/>
      <c r="MI49" s="14">
        <v>0</v>
      </c>
      <c r="MJ49" s="14"/>
      <c r="MK49" s="14"/>
      <c r="ML49" s="14"/>
      <c r="MM49" s="14">
        <v>0</v>
      </c>
      <c r="MN49" s="14">
        <v>144</v>
      </c>
      <c r="MO49" s="14">
        <v>149.774</v>
      </c>
      <c r="MP49" s="14">
        <v>146.66612000000001</v>
      </c>
      <c r="MQ49" s="14">
        <v>-2.6661199999999998</v>
      </c>
      <c r="MR49" s="14">
        <v>146.19999999999999</v>
      </c>
      <c r="MS49" s="14">
        <v>149.774</v>
      </c>
      <c r="MT49" s="14">
        <v>146.66612000000001</v>
      </c>
      <c r="MU49" s="14">
        <v>-0.46611999999999998</v>
      </c>
      <c r="MV49" s="14">
        <v>147.6</v>
      </c>
      <c r="MW49" s="14">
        <v>149.774</v>
      </c>
      <c r="MX49" s="14">
        <v>146.66612000000001</v>
      </c>
      <c r="MY49" s="14">
        <v>0.93388000000000004</v>
      </c>
      <c r="MZ49" s="14">
        <v>185.3</v>
      </c>
      <c r="NA49" s="14">
        <v>102.5641</v>
      </c>
      <c r="NB49" s="14"/>
      <c r="NC49" s="14">
        <v>185.3</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75</v>
      </c>
      <c r="OG49" s="14">
        <v>73.2</v>
      </c>
      <c r="OH49" s="14">
        <v>76.731999999999999</v>
      </c>
      <c r="OI49" s="14">
        <v>-1.732</v>
      </c>
      <c r="OJ49" s="14">
        <v>0</v>
      </c>
      <c r="OK49" s="14">
        <v>0</v>
      </c>
      <c r="OL49" s="14">
        <v>0</v>
      </c>
      <c r="OM49" s="14">
        <v>0</v>
      </c>
      <c r="ON49" s="14">
        <v>1.1000000000000001</v>
      </c>
      <c r="OO49" s="14">
        <v>1.0740000000000001</v>
      </c>
      <c r="OP49" s="14">
        <v>1.0740000000000001</v>
      </c>
      <c r="OQ49" s="14">
        <v>2.5999999999999999E-2</v>
      </c>
      <c r="OR49" s="14">
        <v>0</v>
      </c>
      <c r="OS49" s="14">
        <v>0</v>
      </c>
      <c r="OT49" s="14">
        <v>0</v>
      </c>
      <c r="OU49" s="14">
        <v>0</v>
      </c>
      <c r="OV49" s="14">
        <v>20</v>
      </c>
      <c r="OW49" s="14">
        <v>17.560980000000001</v>
      </c>
      <c r="OX49" s="14">
        <v>17.560980000000001</v>
      </c>
      <c r="OY49" s="14">
        <v>2.4390200000000002</v>
      </c>
      <c r="OZ49" s="14">
        <v>9.9</v>
      </c>
      <c r="PA49" s="14">
        <v>9.9830000000000005</v>
      </c>
      <c r="PB49" s="14">
        <v>9.9830000000000005</v>
      </c>
      <c r="PC49" s="14">
        <v>-8.3000000000000004E-2</v>
      </c>
      <c r="PD49" s="14">
        <v>5.4</v>
      </c>
      <c r="PE49" s="14">
        <v>5.67</v>
      </c>
      <c r="PF49" s="14">
        <v>5.67</v>
      </c>
      <c r="PG49" s="14">
        <v>-0.27</v>
      </c>
      <c r="PH49" s="14">
        <v>1.2</v>
      </c>
      <c r="PI49" s="14">
        <v>1.23</v>
      </c>
      <c r="PJ49" s="14">
        <v>1.23</v>
      </c>
      <c r="PK49" s="14">
        <v>-0.03</v>
      </c>
      <c r="PL49" s="14">
        <v>3.2</v>
      </c>
      <c r="PM49" s="14">
        <v>3.4</v>
      </c>
      <c r="PN49" s="14">
        <v>3.4</v>
      </c>
      <c r="PO49" s="14">
        <v>-0.2</v>
      </c>
      <c r="PP49" s="14">
        <v>5</v>
      </c>
      <c r="PQ49" s="14">
        <v>4.7</v>
      </c>
      <c r="PR49" s="14">
        <v>4.7</v>
      </c>
      <c r="PS49" s="14">
        <v>0.3</v>
      </c>
      <c r="PT49" s="14">
        <v>20.399999999999999</v>
      </c>
      <c r="PU49" s="14">
        <v>19.5122</v>
      </c>
      <c r="PV49" s="14">
        <v>19.5122</v>
      </c>
      <c r="PW49" s="14">
        <v>0.88780000000000003</v>
      </c>
      <c r="PX49" s="14">
        <v>20</v>
      </c>
      <c r="PY49" s="14">
        <v>19.5122</v>
      </c>
      <c r="PZ49" s="14">
        <v>19.5122</v>
      </c>
      <c r="QA49" s="14">
        <v>0.48780000000000001</v>
      </c>
      <c r="QB49" s="14">
        <v>19.100000000000001</v>
      </c>
      <c r="QC49" s="14">
        <v>19</v>
      </c>
      <c r="QD49" s="14">
        <v>17.560980000000001</v>
      </c>
      <c r="QE49" s="14">
        <v>1.5390200000000001</v>
      </c>
      <c r="QF49" s="14">
        <v>3.4</v>
      </c>
      <c r="QG49" s="14">
        <v>3.5</v>
      </c>
      <c r="QH49" s="14">
        <v>3.5</v>
      </c>
      <c r="QI49" s="14">
        <v>-0.1</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19.5</v>
      </c>
      <c r="QW49" s="14">
        <v>16.452999999999999</v>
      </c>
      <c r="QX49" s="14">
        <v>16.452999999999999</v>
      </c>
      <c r="QY49" s="14">
        <v>3.0470000000000002</v>
      </c>
      <c r="QZ49" s="14">
        <v>36.799999999999997</v>
      </c>
      <c r="RA49" s="14">
        <v>41.9</v>
      </c>
      <c r="RB49" s="14">
        <v>46.024000000000001</v>
      </c>
      <c r="RC49" s="14">
        <v>-9.2240000000000002</v>
      </c>
      <c r="RD49" s="14">
        <v>4.5999999999999996</v>
      </c>
      <c r="RE49" s="14">
        <v>4.2</v>
      </c>
      <c r="RF49" s="14">
        <v>4.2</v>
      </c>
      <c r="RG49" s="14">
        <v>0.4</v>
      </c>
      <c r="RH49" s="14">
        <v>2.4</v>
      </c>
      <c r="RI49" s="14"/>
      <c r="RJ49" s="14">
        <v>0</v>
      </c>
      <c r="RK49" s="14">
        <v>2.4</v>
      </c>
      <c r="RL49" s="14">
        <v>2.4</v>
      </c>
      <c r="RM49" s="14">
        <v>2.4</v>
      </c>
      <c r="RN49" s="14">
        <v>2.4</v>
      </c>
      <c r="RO49" s="14">
        <v>0</v>
      </c>
      <c r="RP49" s="14"/>
      <c r="RQ49" s="14"/>
      <c r="RR49" s="14"/>
      <c r="RS49" s="14">
        <v>0</v>
      </c>
      <c r="RT49" s="14">
        <v>0</v>
      </c>
      <c r="RU49" s="14">
        <v>0</v>
      </c>
      <c r="RV49" s="14">
        <v>0</v>
      </c>
      <c r="RW49" s="14">
        <v>0</v>
      </c>
      <c r="RX49" s="14">
        <v>3.3</v>
      </c>
      <c r="RY49" s="14">
        <v>3.3</v>
      </c>
      <c r="RZ49" s="14">
        <v>3.3</v>
      </c>
      <c r="SA49" s="14">
        <v>0</v>
      </c>
      <c r="SB49" s="14">
        <v>20.399999999999999</v>
      </c>
      <c r="SC49" s="14">
        <v>19.74823</v>
      </c>
      <c r="SD49" s="14">
        <v>19.869240000000001</v>
      </c>
      <c r="SE49" s="14">
        <v>0.53076000000000001</v>
      </c>
      <c r="SF49" s="14">
        <v>3</v>
      </c>
      <c r="SG49" s="14">
        <v>2</v>
      </c>
      <c r="SH49" s="14">
        <v>2</v>
      </c>
      <c r="SI49" s="14">
        <v>1</v>
      </c>
      <c r="SJ49" s="14">
        <v>0</v>
      </c>
      <c r="SK49" s="14"/>
      <c r="SL49" s="14">
        <v>0.7</v>
      </c>
      <c r="SM49" s="14">
        <v>-0.7</v>
      </c>
      <c r="SN49" s="14">
        <v>19.8</v>
      </c>
      <c r="SO49" s="14">
        <v>20</v>
      </c>
      <c r="SP49" s="14">
        <v>19.21951</v>
      </c>
      <c r="SQ49" s="14">
        <v>0.58048999999999995</v>
      </c>
      <c r="SR49" s="14">
        <v>9.6</v>
      </c>
      <c r="SS49" s="14">
        <v>9.5</v>
      </c>
      <c r="ST49" s="14">
        <v>9.5</v>
      </c>
      <c r="SU49" s="14">
        <v>0.1</v>
      </c>
      <c r="SV49" s="14">
        <v>19.2</v>
      </c>
      <c r="SW49" s="14">
        <v>20</v>
      </c>
      <c r="SX49" s="14">
        <v>18.53659</v>
      </c>
      <c r="SY49" s="14">
        <v>0.66341000000000006</v>
      </c>
      <c r="SZ49" s="14">
        <v>20.2</v>
      </c>
      <c r="TA49" s="14">
        <v>19.5122</v>
      </c>
      <c r="TB49" s="14">
        <v>19.5122</v>
      </c>
      <c r="TC49" s="14">
        <v>0.68779999999999997</v>
      </c>
      <c r="TD49" s="14">
        <v>20</v>
      </c>
      <c r="TE49" s="14">
        <v>20</v>
      </c>
      <c r="TF49" s="14">
        <v>19.317070000000001</v>
      </c>
      <c r="TG49" s="14">
        <v>0.68293000000000004</v>
      </c>
      <c r="TH49" s="14">
        <v>16.100000000000001</v>
      </c>
      <c r="TI49" s="14">
        <v>13.971</v>
      </c>
      <c r="TJ49" s="14">
        <v>13.971</v>
      </c>
      <c r="TK49" s="14">
        <v>2.129</v>
      </c>
      <c r="TL49" s="14">
        <v>69.3</v>
      </c>
      <c r="TM49" s="14">
        <v>52.9</v>
      </c>
      <c r="TN49" s="14">
        <v>55.271000000000001</v>
      </c>
      <c r="TO49" s="14">
        <v>14.029</v>
      </c>
      <c r="TP49" s="14">
        <v>0</v>
      </c>
      <c r="TQ49" s="14">
        <v>0</v>
      </c>
      <c r="TR49" s="14">
        <v>0</v>
      </c>
      <c r="TS49" s="14">
        <v>0</v>
      </c>
      <c r="TT49" s="14">
        <v>32.4</v>
      </c>
      <c r="TU49" s="14">
        <v>52.7</v>
      </c>
      <c r="TV49" s="14">
        <v>43.088999999999999</v>
      </c>
      <c r="TW49" s="14">
        <v>-10.689</v>
      </c>
      <c r="TX49" s="14">
        <v>55</v>
      </c>
      <c r="TY49" s="14">
        <v>68.5</v>
      </c>
      <c r="TZ49" s="14">
        <v>67.653999999999996</v>
      </c>
      <c r="UA49" s="14">
        <v>-12.654</v>
      </c>
      <c r="UB49" s="14">
        <v>2.7</v>
      </c>
      <c r="UC49" s="14">
        <v>3.3290000000000002</v>
      </c>
      <c r="UD49" s="14">
        <v>3.3290000000000002</v>
      </c>
      <c r="UE49" s="14">
        <v>-0.629</v>
      </c>
      <c r="UF49" s="14">
        <v>0.6</v>
      </c>
      <c r="UG49" s="14">
        <v>2.68</v>
      </c>
      <c r="UH49" s="14">
        <v>2.68</v>
      </c>
      <c r="UI49" s="14">
        <v>-2.08</v>
      </c>
      <c r="UJ49" s="14">
        <v>10.4</v>
      </c>
      <c r="UK49" s="14">
        <v>19.5122</v>
      </c>
      <c r="UL49" s="14">
        <v>19.5122</v>
      </c>
      <c r="UM49" s="14">
        <v>-9.1121999999999996</v>
      </c>
      <c r="UN49" s="14">
        <v>6.9</v>
      </c>
      <c r="UO49" s="14">
        <v>8</v>
      </c>
      <c r="UP49" s="14">
        <v>8</v>
      </c>
      <c r="UQ49" s="14">
        <v>-1.1000000000000001</v>
      </c>
      <c r="UR49" s="14">
        <v>8.6</v>
      </c>
      <c r="US49" s="14">
        <v>8.4</v>
      </c>
      <c r="UT49" s="14">
        <v>8.4</v>
      </c>
      <c r="UU49" s="14">
        <v>0.2</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1.3</v>
      </c>
      <c r="VI49" s="14">
        <v>1.2809999999999999</v>
      </c>
      <c r="VJ49" s="14">
        <v>1.2809999999999999</v>
      </c>
      <c r="VK49" s="14">
        <v>1.9E-2</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40.4</v>
      </c>
      <c r="WC49" s="14">
        <v>97.83</v>
      </c>
      <c r="WD49" s="14">
        <v>80.171000000000006</v>
      </c>
      <c r="WE49" s="14">
        <v>-39.771000000000001</v>
      </c>
      <c r="WF49" s="14">
        <v>27.5</v>
      </c>
      <c r="WG49" s="14">
        <v>29.8</v>
      </c>
      <c r="WH49" s="14">
        <v>61.198</v>
      </c>
      <c r="WI49" s="14">
        <v>-33.698</v>
      </c>
      <c r="WJ49" s="14">
        <v>0</v>
      </c>
      <c r="WK49" s="14">
        <v>0</v>
      </c>
      <c r="WL49" s="14">
        <v>0</v>
      </c>
      <c r="WM49" s="14">
        <v>0</v>
      </c>
      <c r="WN49" s="14">
        <v>0</v>
      </c>
      <c r="WO49" s="14">
        <v>0</v>
      </c>
      <c r="WP49" s="14">
        <v>0</v>
      </c>
      <c r="WQ49" s="14">
        <v>0</v>
      </c>
      <c r="WR49" s="14">
        <v>8.5</v>
      </c>
      <c r="WS49" s="14">
        <v>8.4</v>
      </c>
      <c r="WT49" s="14">
        <v>8.4</v>
      </c>
      <c r="WU49" s="14">
        <v>0.1</v>
      </c>
      <c r="WV49" s="14">
        <v>20</v>
      </c>
      <c r="WW49" s="14">
        <v>20</v>
      </c>
      <c r="WX49" s="14">
        <v>19.317070000000001</v>
      </c>
      <c r="WY49" s="14">
        <v>0.68293000000000004</v>
      </c>
      <c r="WZ49" s="14"/>
      <c r="XA49" s="14"/>
      <c r="XB49" s="14"/>
      <c r="XC49" s="14">
        <v>0</v>
      </c>
      <c r="XD49" s="14">
        <v>42.1</v>
      </c>
      <c r="XE49" s="14">
        <v>47.172409999999999</v>
      </c>
      <c r="XF49" s="14">
        <v>38</v>
      </c>
      <c r="XG49" s="14">
        <v>4.0999999999999996</v>
      </c>
      <c r="XH49" s="14">
        <v>31.3</v>
      </c>
      <c r="XI49" s="14">
        <v>24.827590000000001</v>
      </c>
      <c r="XJ49" s="14">
        <v>20</v>
      </c>
      <c r="XK49" s="14">
        <v>11.3</v>
      </c>
      <c r="XL49" s="14">
        <v>29.2</v>
      </c>
      <c r="XM49" s="14">
        <v>29.184000000000001</v>
      </c>
      <c r="XN49" s="14">
        <v>29.184000000000001</v>
      </c>
      <c r="XO49" s="14">
        <v>1.6E-2</v>
      </c>
      <c r="XP49" s="14">
        <v>3.3</v>
      </c>
      <c r="XQ49" s="14">
        <v>2.8159999999999998</v>
      </c>
      <c r="XR49" s="14">
        <v>2.8159999999999998</v>
      </c>
      <c r="XS49" s="14">
        <v>0.48399999999999999</v>
      </c>
      <c r="XT49" s="14">
        <v>17</v>
      </c>
      <c r="XU49" s="14">
        <v>17</v>
      </c>
      <c r="XV49" s="14">
        <v>14</v>
      </c>
      <c r="XW49" s="14">
        <v>3</v>
      </c>
      <c r="XX49" s="14"/>
      <c r="XY49" s="14"/>
      <c r="XZ49" s="14"/>
      <c r="YA49" s="14">
        <v>0</v>
      </c>
      <c r="YB49" s="14"/>
      <c r="YC49" s="14"/>
      <c r="YD49" s="14"/>
      <c r="YE49" s="14">
        <v>0</v>
      </c>
    </row>
    <row r="50" spans="1:655" ht="24" customHeight="1">
      <c r="A50" s="1"/>
      <c r="B50" s="16" t="s">
        <v>60</v>
      </c>
      <c r="C50" s="16" t="s">
        <v>908</v>
      </c>
      <c r="D50" s="17"/>
      <c r="E50" s="17"/>
      <c r="F50" s="17"/>
      <c r="G50" s="17">
        <v>0</v>
      </c>
      <c r="H50" s="17"/>
      <c r="I50" s="17"/>
      <c r="J50" s="17"/>
      <c r="K50" s="17">
        <v>0</v>
      </c>
      <c r="L50" s="17"/>
      <c r="M50" s="17"/>
      <c r="N50" s="17"/>
      <c r="O50" s="17">
        <v>0</v>
      </c>
      <c r="P50" s="17">
        <v>645.6</v>
      </c>
      <c r="Q50" s="17">
        <v>646.79789000000005</v>
      </c>
      <c r="R50" s="17">
        <v>646.79789000000005</v>
      </c>
      <c r="S50" s="17">
        <v>-1.1978899999999999</v>
      </c>
      <c r="T50" s="17">
        <v>214.3</v>
      </c>
      <c r="U50" s="17">
        <v>211.44126</v>
      </c>
      <c r="V50" s="17">
        <v>211.44126</v>
      </c>
      <c r="W50" s="17">
        <v>2.8587400000000001</v>
      </c>
      <c r="X50" s="17"/>
      <c r="Y50" s="17"/>
      <c r="Z50" s="17"/>
      <c r="AA50" s="17">
        <v>0</v>
      </c>
      <c r="AB50" s="17"/>
      <c r="AC50" s="17"/>
      <c r="AD50" s="17"/>
      <c r="AE50" s="17">
        <v>0</v>
      </c>
      <c r="AF50" s="17">
        <v>90.8</v>
      </c>
      <c r="AG50" s="17">
        <v>92.226339999999993</v>
      </c>
      <c r="AH50" s="17">
        <v>92.226339999999993</v>
      </c>
      <c r="AI50" s="17">
        <v>-1.4263399999999999</v>
      </c>
      <c r="AJ50" s="17">
        <v>231.2</v>
      </c>
      <c r="AK50" s="17">
        <v>235.97717</v>
      </c>
      <c r="AL50" s="17">
        <v>235.97717</v>
      </c>
      <c r="AM50" s="17">
        <v>-4.7771699999999999</v>
      </c>
      <c r="AN50" s="17"/>
      <c r="AO50" s="17"/>
      <c r="AP50" s="17"/>
      <c r="AQ50" s="17">
        <v>0</v>
      </c>
      <c r="AR50" s="17"/>
      <c r="AS50" s="17"/>
      <c r="AT50" s="17"/>
      <c r="AU50" s="17">
        <v>0</v>
      </c>
      <c r="AV50" s="17">
        <v>157.5</v>
      </c>
      <c r="AW50" s="17">
        <v>168.66663</v>
      </c>
      <c r="AX50" s="17">
        <v>166.91821999999999</v>
      </c>
      <c r="AY50" s="17">
        <v>-9.4182199999999998</v>
      </c>
      <c r="AZ50" s="17">
        <v>157.6</v>
      </c>
      <c r="BA50" s="17">
        <v>168.66663</v>
      </c>
      <c r="BB50" s="17">
        <v>166.91821999999999</v>
      </c>
      <c r="BC50" s="17">
        <v>-9.3182200000000002</v>
      </c>
      <c r="BD50" s="17">
        <v>157.80000000000001</v>
      </c>
      <c r="BE50" s="17">
        <v>168.66663</v>
      </c>
      <c r="BF50" s="17">
        <v>166.91821999999999</v>
      </c>
      <c r="BG50" s="17">
        <v>-9.1182200000000009</v>
      </c>
      <c r="BH50" s="17">
        <v>256.39999999999998</v>
      </c>
      <c r="BI50" s="17">
        <v>252.99994000000001</v>
      </c>
      <c r="BJ50" s="17">
        <v>250.37732</v>
      </c>
      <c r="BK50" s="17">
        <v>6.0226800000000003</v>
      </c>
      <c r="BL50" s="17">
        <v>203.8</v>
      </c>
      <c r="BM50" s="17">
        <v>204.87801999999999</v>
      </c>
      <c r="BN50" s="17">
        <v>204.87801999999999</v>
      </c>
      <c r="BO50" s="17">
        <v>-1.07802</v>
      </c>
      <c r="BP50" s="17">
        <v>107.4</v>
      </c>
      <c r="BQ50" s="17">
        <v>102.43901</v>
      </c>
      <c r="BR50" s="17">
        <v>102.43901</v>
      </c>
      <c r="BS50" s="17">
        <v>4.9609899999999998</v>
      </c>
      <c r="BT50" s="17">
        <v>556.70000000000005</v>
      </c>
      <c r="BU50" s="17">
        <v>568.29854</v>
      </c>
      <c r="BV50" s="17">
        <v>568.29854</v>
      </c>
      <c r="BW50" s="17">
        <v>-11.59854</v>
      </c>
      <c r="BX50" s="17">
        <v>10.7</v>
      </c>
      <c r="BY50" s="17">
        <v>10.561999999999999</v>
      </c>
      <c r="BZ50" s="17">
        <v>10.561999999999999</v>
      </c>
      <c r="CA50" s="17">
        <v>0.13800000000000001</v>
      </c>
      <c r="CB50" s="17"/>
      <c r="CC50" s="17"/>
      <c r="CD50" s="17"/>
      <c r="CE50" s="17">
        <v>0</v>
      </c>
      <c r="CF50" s="17"/>
      <c r="CG50" s="17"/>
      <c r="CH50" s="17"/>
      <c r="CI50" s="17">
        <v>0</v>
      </c>
      <c r="CJ50" s="17"/>
      <c r="CK50" s="17"/>
      <c r="CL50" s="17"/>
      <c r="CM50" s="17">
        <v>0</v>
      </c>
      <c r="CN50" s="17"/>
      <c r="CO50" s="17"/>
      <c r="CP50" s="17"/>
      <c r="CQ50" s="17">
        <v>0</v>
      </c>
      <c r="CR50" s="17">
        <v>169.2</v>
      </c>
      <c r="CS50" s="17">
        <v>164.70732000000001</v>
      </c>
      <c r="CT50" s="17">
        <v>164.70732000000001</v>
      </c>
      <c r="CU50" s="17">
        <v>4.49268</v>
      </c>
      <c r="CV50" s="17">
        <v>7.3</v>
      </c>
      <c r="CW50" s="17">
        <v>7.6877500000000003</v>
      </c>
      <c r="CX50" s="17">
        <v>7.6877500000000003</v>
      </c>
      <c r="CY50" s="17">
        <v>-0.38774999999999998</v>
      </c>
      <c r="CZ50" s="17">
        <v>3.5</v>
      </c>
      <c r="DA50" s="17">
        <v>4.2199</v>
      </c>
      <c r="DB50" s="17">
        <v>4.2199</v>
      </c>
      <c r="DC50" s="17">
        <v>-0.71989999999999998</v>
      </c>
      <c r="DD50" s="17">
        <v>0</v>
      </c>
      <c r="DE50" s="17">
        <v>0</v>
      </c>
      <c r="DF50" s="17"/>
      <c r="DG50" s="17">
        <v>0</v>
      </c>
      <c r="DH50" s="17">
        <v>6.5</v>
      </c>
      <c r="DI50" s="17">
        <v>6.8787000000000003</v>
      </c>
      <c r="DJ50" s="17">
        <v>6.8787000000000003</v>
      </c>
      <c r="DK50" s="17">
        <v>-0.37869999999999998</v>
      </c>
      <c r="DL50" s="17">
        <v>10.199999999999999</v>
      </c>
      <c r="DM50" s="17">
        <v>9.9997900000000008</v>
      </c>
      <c r="DN50" s="17">
        <v>9.9997900000000008</v>
      </c>
      <c r="DO50" s="17">
        <v>0.20021</v>
      </c>
      <c r="DP50" s="17">
        <v>93.8</v>
      </c>
      <c r="DQ50" s="17">
        <v>94.111260000000001</v>
      </c>
      <c r="DR50" s="17">
        <v>143</v>
      </c>
      <c r="DS50" s="17">
        <v>-49.2</v>
      </c>
      <c r="DT50" s="17">
        <v>6</v>
      </c>
      <c r="DU50" s="17">
        <v>8.9130000000000003</v>
      </c>
      <c r="DV50" s="17">
        <v>8.9130000000000003</v>
      </c>
      <c r="DW50" s="17">
        <v>-2.9129999999999998</v>
      </c>
      <c r="DX50" s="17"/>
      <c r="DY50" s="17"/>
      <c r="DZ50" s="17"/>
      <c r="EA50" s="17">
        <v>0</v>
      </c>
      <c r="EB50" s="17"/>
      <c r="EC50" s="17"/>
      <c r="ED50" s="17"/>
      <c r="EE50" s="17">
        <v>0</v>
      </c>
      <c r="EF50" s="17"/>
      <c r="EG50" s="17"/>
      <c r="EH50" s="17"/>
      <c r="EI50" s="17">
        <v>0</v>
      </c>
      <c r="EJ50" s="17">
        <v>110.7</v>
      </c>
      <c r="EK50" s="17">
        <v>112.90537</v>
      </c>
      <c r="EL50" s="17">
        <v>112.90537</v>
      </c>
      <c r="EM50" s="17">
        <v>-2.2053699999999998</v>
      </c>
      <c r="EN50" s="17">
        <v>223.2</v>
      </c>
      <c r="EO50" s="17">
        <v>221.55625000000001</v>
      </c>
      <c r="EP50" s="17">
        <v>221.55625000000001</v>
      </c>
      <c r="EQ50" s="17">
        <v>1.64375</v>
      </c>
      <c r="ER50" s="17"/>
      <c r="ES50" s="17"/>
      <c r="ET50" s="17"/>
      <c r="EU50" s="17">
        <v>0</v>
      </c>
      <c r="EV50" s="17"/>
      <c r="EW50" s="17"/>
      <c r="EX50" s="17"/>
      <c r="EY50" s="17">
        <v>0</v>
      </c>
      <c r="EZ50" s="17"/>
      <c r="FA50" s="17"/>
      <c r="FB50" s="17"/>
      <c r="FC50" s="17">
        <v>0</v>
      </c>
      <c r="FD50" s="17">
        <v>6.5</v>
      </c>
      <c r="FE50" s="17">
        <v>6.39</v>
      </c>
      <c r="FF50" s="17">
        <v>6.39</v>
      </c>
      <c r="FG50" s="17">
        <v>0.11</v>
      </c>
      <c r="FH50" s="17">
        <v>458.5</v>
      </c>
      <c r="FI50" s="17">
        <v>458.87804999999997</v>
      </c>
      <c r="FJ50" s="17">
        <v>458.87804999999997</v>
      </c>
      <c r="FK50" s="17">
        <v>-0.37805</v>
      </c>
      <c r="FL50" s="17">
        <v>81.900000000000006</v>
      </c>
      <c r="FM50" s="17">
        <v>80.422510000000003</v>
      </c>
      <c r="FN50" s="17">
        <v>80.422510000000003</v>
      </c>
      <c r="FO50" s="17">
        <v>1.47749</v>
      </c>
      <c r="FP50" s="17">
        <v>150.1</v>
      </c>
      <c r="FQ50" s="17">
        <v>148.62634</v>
      </c>
      <c r="FR50" s="17">
        <v>148.62634</v>
      </c>
      <c r="FS50" s="17">
        <v>1.47366</v>
      </c>
      <c r="FT50" s="17">
        <v>42.1</v>
      </c>
      <c r="FU50" s="17">
        <v>41.498959999999997</v>
      </c>
      <c r="FV50" s="17">
        <v>41.498959999999997</v>
      </c>
      <c r="FW50" s="17">
        <v>0.60104000000000002</v>
      </c>
      <c r="FX50" s="17">
        <v>18.7</v>
      </c>
      <c r="FY50" s="17">
        <v>19.28585</v>
      </c>
      <c r="FZ50" s="17">
        <v>19.28585</v>
      </c>
      <c r="GA50" s="17">
        <v>-0.58584999999999998</v>
      </c>
      <c r="GB50" s="17">
        <v>19.7</v>
      </c>
      <c r="GC50" s="17">
        <v>20</v>
      </c>
      <c r="GD50" s="17">
        <v>19.317070000000001</v>
      </c>
      <c r="GE50" s="17">
        <v>0.38292999999999999</v>
      </c>
      <c r="GF50" s="17">
        <v>89.5</v>
      </c>
      <c r="GG50" s="17">
        <v>87.657560000000004</v>
      </c>
      <c r="GH50" s="17">
        <v>87.657560000000004</v>
      </c>
      <c r="GI50" s="17">
        <v>1.8424400000000001</v>
      </c>
      <c r="GJ50" s="17"/>
      <c r="GK50" s="17">
        <v>124</v>
      </c>
      <c r="GL50" s="17">
        <v>123.07692</v>
      </c>
      <c r="GM50" s="17">
        <v>-123.07692</v>
      </c>
      <c r="GN50" s="17">
        <v>122.7</v>
      </c>
      <c r="GO50" s="17">
        <v>0</v>
      </c>
      <c r="GP50" s="17">
        <v>0</v>
      </c>
      <c r="GQ50" s="17">
        <v>122.7</v>
      </c>
      <c r="GR50" s="17"/>
      <c r="GS50" s="17"/>
      <c r="GT50" s="17"/>
      <c r="GU50" s="17">
        <v>0</v>
      </c>
      <c r="GV50" s="17">
        <v>108.6</v>
      </c>
      <c r="GW50" s="17">
        <v>110.91316999999999</v>
      </c>
      <c r="GX50" s="17">
        <v>110.91316999999999</v>
      </c>
      <c r="GY50" s="17">
        <v>-2.3131699999999999</v>
      </c>
      <c r="GZ50" s="17">
        <v>7.3</v>
      </c>
      <c r="HA50" s="17">
        <v>7.0250199999999996</v>
      </c>
      <c r="HB50" s="17">
        <v>7.0250199999999996</v>
      </c>
      <c r="HC50" s="17">
        <v>0.27498</v>
      </c>
      <c r="HD50" s="17">
        <v>6.5</v>
      </c>
      <c r="HE50" s="17">
        <v>4.9745499999999998</v>
      </c>
      <c r="HF50" s="17">
        <v>7.36991</v>
      </c>
      <c r="HG50" s="17">
        <v>-0.86990999999999996</v>
      </c>
      <c r="HH50" s="17">
        <v>47.6</v>
      </c>
      <c r="HI50" s="17">
        <v>47.26634</v>
      </c>
      <c r="HJ50" s="17">
        <v>47.26634</v>
      </c>
      <c r="HK50" s="17">
        <v>0.33366000000000001</v>
      </c>
      <c r="HL50" s="17">
        <v>22.1</v>
      </c>
      <c r="HM50" s="17">
        <v>20.036100000000001</v>
      </c>
      <c r="HN50" s="17">
        <v>20.036100000000001</v>
      </c>
      <c r="HO50" s="17">
        <v>2.0638999999999998</v>
      </c>
      <c r="HP50" s="17">
        <v>0</v>
      </c>
      <c r="HQ50" s="17">
        <v>3.8872599999999999</v>
      </c>
      <c r="HR50" s="17">
        <v>3.8872599999999999</v>
      </c>
      <c r="HS50" s="17">
        <v>-3.8872599999999999</v>
      </c>
      <c r="HT50" s="17">
        <v>38.9</v>
      </c>
      <c r="HU50" s="17">
        <v>34.419510000000002</v>
      </c>
      <c r="HV50" s="17">
        <v>34.419510000000002</v>
      </c>
      <c r="HW50" s="17">
        <v>4.4804899999999996</v>
      </c>
      <c r="HX50" s="17">
        <v>173.6</v>
      </c>
      <c r="HY50" s="17">
        <v>171.54185000000001</v>
      </c>
      <c r="HZ50" s="17">
        <v>171.54185000000001</v>
      </c>
      <c r="IA50" s="17">
        <v>2.0581499999999999</v>
      </c>
      <c r="IB50" s="17">
        <v>81.099999999999994</v>
      </c>
      <c r="IC50" s="17">
        <v>74.004180000000005</v>
      </c>
      <c r="ID50" s="17">
        <v>85.482579999999999</v>
      </c>
      <c r="IE50" s="17">
        <v>-4.3825799999999999</v>
      </c>
      <c r="IF50" s="17"/>
      <c r="IG50" s="17"/>
      <c r="IH50" s="17"/>
      <c r="II50" s="17">
        <v>0</v>
      </c>
      <c r="IJ50" s="17"/>
      <c r="IK50" s="17"/>
      <c r="IL50" s="17"/>
      <c r="IM50" s="17">
        <v>0</v>
      </c>
      <c r="IN50" s="17">
        <v>46.9</v>
      </c>
      <c r="IO50" s="17">
        <v>48.41648</v>
      </c>
      <c r="IP50" s="17">
        <v>48.41648</v>
      </c>
      <c r="IQ50" s="17">
        <v>-1.5164800000000001</v>
      </c>
      <c r="IR50" s="17"/>
      <c r="IS50" s="17"/>
      <c r="IT50" s="17"/>
      <c r="IU50" s="17">
        <v>0</v>
      </c>
      <c r="IV50" s="17"/>
      <c r="IW50" s="17"/>
      <c r="IX50" s="17"/>
      <c r="IY50" s="17">
        <v>0</v>
      </c>
      <c r="IZ50" s="17"/>
      <c r="JA50" s="17"/>
      <c r="JB50" s="17"/>
      <c r="JC50" s="17">
        <v>0</v>
      </c>
      <c r="JD50" s="17">
        <v>86.5</v>
      </c>
      <c r="JE50" s="17">
        <v>88.815600000000003</v>
      </c>
      <c r="JF50" s="17">
        <v>88.815600000000003</v>
      </c>
      <c r="JG50" s="17">
        <v>-2.3155999999999999</v>
      </c>
      <c r="JH50" s="17">
        <v>173</v>
      </c>
      <c r="JI50" s="17">
        <v>183.19533000000001</v>
      </c>
      <c r="JJ50" s="17">
        <v>183.19533000000001</v>
      </c>
      <c r="JK50" s="17">
        <v>-10.19533</v>
      </c>
      <c r="JL50" s="17"/>
      <c r="JM50" s="17"/>
      <c r="JN50" s="17"/>
      <c r="JO50" s="17">
        <v>0</v>
      </c>
      <c r="JP50" s="17">
        <v>200</v>
      </c>
      <c r="JQ50" s="17">
        <v>183.19533000000001</v>
      </c>
      <c r="JR50" s="17">
        <v>183.19533000000001</v>
      </c>
      <c r="JS50" s="17">
        <v>16.804670000000002</v>
      </c>
      <c r="JT50" s="17">
        <v>183.3</v>
      </c>
      <c r="JU50" s="17">
        <v>183.19533000000001</v>
      </c>
      <c r="JV50" s="17">
        <v>183.19533000000001</v>
      </c>
      <c r="JW50" s="17">
        <v>0.10467</v>
      </c>
      <c r="JX50" s="17">
        <v>0</v>
      </c>
      <c r="JY50" s="17">
        <v>0</v>
      </c>
      <c r="JZ50" s="17">
        <v>0</v>
      </c>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229.5</v>
      </c>
      <c r="LI50" s="17">
        <v>181.05027000000001</v>
      </c>
      <c r="LJ50" s="17">
        <v>204.31475</v>
      </c>
      <c r="LK50" s="17">
        <v>25.18525</v>
      </c>
      <c r="LL50" s="17">
        <v>133.4</v>
      </c>
      <c r="LM50" s="17">
        <v>133.67995999999999</v>
      </c>
      <c r="LN50" s="17">
        <v>133.67995999999999</v>
      </c>
      <c r="LO50" s="17">
        <v>-0.27995999999999999</v>
      </c>
      <c r="LP50" s="17">
        <v>63</v>
      </c>
      <c r="LQ50" s="17">
        <v>67.461460000000002</v>
      </c>
      <c r="LR50" s="17">
        <v>67.461460000000002</v>
      </c>
      <c r="LS50" s="17">
        <v>-4.4614599999999998</v>
      </c>
      <c r="LT50" s="17">
        <v>79.400000000000006</v>
      </c>
      <c r="LU50" s="17">
        <v>78.567999999999998</v>
      </c>
      <c r="LV50" s="17">
        <v>78.567999999999998</v>
      </c>
      <c r="LW50" s="17">
        <v>0.83199999999999996</v>
      </c>
      <c r="LX50" s="17">
        <v>30.3</v>
      </c>
      <c r="LY50" s="17">
        <v>30.097560000000001</v>
      </c>
      <c r="LZ50" s="17">
        <v>30.097560000000001</v>
      </c>
      <c r="MA50" s="17">
        <v>0.20244000000000001</v>
      </c>
      <c r="MB50" s="17">
        <v>0</v>
      </c>
      <c r="MC50" s="17"/>
      <c r="MD50" s="17"/>
      <c r="ME50" s="17">
        <v>0</v>
      </c>
      <c r="MF50" s="17"/>
      <c r="MG50" s="17"/>
      <c r="MH50" s="17"/>
      <c r="MI50" s="17">
        <v>0</v>
      </c>
      <c r="MJ50" s="17"/>
      <c r="MK50" s="17"/>
      <c r="ML50" s="17"/>
      <c r="MM50" s="17">
        <v>0</v>
      </c>
      <c r="MN50" s="17">
        <v>143.30000000000001</v>
      </c>
      <c r="MO50" s="17">
        <v>149.774</v>
      </c>
      <c r="MP50" s="17">
        <v>146.66612000000001</v>
      </c>
      <c r="MQ50" s="17">
        <v>-3.36612</v>
      </c>
      <c r="MR50" s="17">
        <v>145.30000000000001</v>
      </c>
      <c r="MS50" s="17">
        <v>149.774</v>
      </c>
      <c r="MT50" s="17">
        <v>146.66612000000001</v>
      </c>
      <c r="MU50" s="17">
        <v>-1.36612</v>
      </c>
      <c r="MV50" s="17">
        <v>146.80000000000001</v>
      </c>
      <c r="MW50" s="17">
        <v>149.774</v>
      </c>
      <c r="MX50" s="17">
        <v>146.66612000000001</v>
      </c>
      <c r="MY50" s="17">
        <v>0.13388</v>
      </c>
      <c r="MZ50" s="17">
        <v>185.2</v>
      </c>
      <c r="NA50" s="17">
        <v>102.5641</v>
      </c>
      <c r="NB50" s="17"/>
      <c r="NC50" s="17">
        <v>185.2</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81.8</v>
      </c>
      <c r="OG50" s="17">
        <v>73.599999999999994</v>
      </c>
      <c r="OH50" s="17">
        <v>73.337999999999994</v>
      </c>
      <c r="OI50" s="17">
        <v>8.4619999999999997</v>
      </c>
      <c r="OJ50" s="17">
        <v>0</v>
      </c>
      <c r="OK50" s="17">
        <v>0</v>
      </c>
      <c r="OL50" s="17">
        <v>0</v>
      </c>
      <c r="OM50" s="17">
        <v>0</v>
      </c>
      <c r="ON50" s="17">
        <v>1.2</v>
      </c>
      <c r="OO50" s="17">
        <v>1.1830000000000001</v>
      </c>
      <c r="OP50" s="17">
        <v>1.1830000000000001</v>
      </c>
      <c r="OQ50" s="17">
        <v>1.7000000000000001E-2</v>
      </c>
      <c r="OR50" s="17">
        <v>0</v>
      </c>
      <c r="OS50" s="17">
        <v>0</v>
      </c>
      <c r="OT50" s="17">
        <v>0</v>
      </c>
      <c r="OU50" s="17">
        <v>0</v>
      </c>
      <c r="OV50" s="17">
        <v>20</v>
      </c>
      <c r="OW50" s="17">
        <v>17.560980000000001</v>
      </c>
      <c r="OX50" s="17">
        <v>17.560980000000001</v>
      </c>
      <c r="OY50" s="17">
        <v>2.4390200000000002</v>
      </c>
      <c r="OZ50" s="17">
        <v>9.9</v>
      </c>
      <c r="PA50" s="17">
        <v>9.9830000000000005</v>
      </c>
      <c r="PB50" s="17">
        <v>9.9830000000000005</v>
      </c>
      <c r="PC50" s="17">
        <v>-8.3000000000000004E-2</v>
      </c>
      <c r="PD50" s="17">
        <v>5.3</v>
      </c>
      <c r="PE50" s="17">
        <v>5.67</v>
      </c>
      <c r="PF50" s="17">
        <v>5.67</v>
      </c>
      <c r="PG50" s="17">
        <v>-0.37</v>
      </c>
      <c r="PH50" s="17">
        <v>1.2</v>
      </c>
      <c r="PI50" s="17">
        <v>1.23</v>
      </c>
      <c r="PJ50" s="17">
        <v>1.23</v>
      </c>
      <c r="PK50" s="17">
        <v>-0.03</v>
      </c>
      <c r="PL50" s="17">
        <v>3.2</v>
      </c>
      <c r="PM50" s="17">
        <v>3.4</v>
      </c>
      <c r="PN50" s="17">
        <v>3.4</v>
      </c>
      <c r="PO50" s="17">
        <v>-0.2</v>
      </c>
      <c r="PP50" s="17">
        <v>4.9000000000000004</v>
      </c>
      <c r="PQ50" s="17">
        <v>4.7</v>
      </c>
      <c r="PR50" s="17">
        <v>4.7</v>
      </c>
      <c r="PS50" s="17">
        <v>0.2</v>
      </c>
      <c r="PT50" s="17">
        <v>20.2</v>
      </c>
      <c r="PU50" s="17">
        <v>19.5122</v>
      </c>
      <c r="PV50" s="17">
        <v>19.5122</v>
      </c>
      <c r="PW50" s="17">
        <v>0.68779999999999997</v>
      </c>
      <c r="PX50" s="17">
        <v>20</v>
      </c>
      <c r="PY50" s="17">
        <v>19.5122</v>
      </c>
      <c r="PZ50" s="17">
        <v>19.5122</v>
      </c>
      <c r="QA50" s="17">
        <v>0.48780000000000001</v>
      </c>
      <c r="QB50" s="17">
        <v>19.100000000000001</v>
      </c>
      <c r="QC50" s="17">
        <v>19</v>
      </c>
      <c r="QD50" s="17">
        <v>17.560980000000001</v>
      </c>
      <c r="QE50" s="17">
        <v>1.5390200000000001</v>
      </c>
      <c r="QF50" s="17">
        <v>3.4</v>
      </c>
      <c r="QG50" s="17">
        <v>3.5</v>
      </c>
      <c r="QH50" s="17">
        <v>3.5</v>
      </c>
      <c r="QI50" s="17">
        <v>-0.1</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15.7</v>
      </c>
      <c r="QW50" s="17">
        <v>16.006</v>
      </c>
      <c r="QX50" s="17">
        <v>16.006</v>
      </c>
      <c r="QY50" s="17">
        <v>-0.30599999999999999</v>
      </c>
      <c r="QZ50" s="17">
        <v>33.299999999999997</v>
      </c>
      <c r="RA50" s="17">
        <v>42</v>
      </c>
      <c r="RB50" s="17">
        <v>44.545000000000002</v>
      </c>
      <c r="RC50" s="17">
        <v>-11.244999999999999</v>
      </c>
      <c r="RD50" s="17">
        <v>4.5999999999999996</v>
      </c>
      <c r="RE50" s="17">
        <v>4.2</v>
      </c>
      <c r="RF50" s="17">
        <v>4.2</v>
      </c>
      <c r="RG50" s="17">
        <v>0.4</v>
      </c>
      <c r="RH50" s="17">
        <v>2.4</v>
      </c>
      <c r="RI50" s="17"/>
      <c r="RJ50" s="17">
        <v>0</v>
      </c>
      <c r="RK50" s="17">
        <v>2.4</v>
      </c>
      <c r="RL50" s="17">
        <v>2.4</v>
      </c>
      <c r="RM50" s="17">
        <v>2.4</v>
      </c>
      <c r="RN50" s="17">
        <v>2.4</v>
      </c>
      <c r="RO50" s="17">
        <v>0</v>
      </c>
      <c r="RP50" s="17"/>
      <c r="RQ50" s="17"/>
      <c r="RR50" s="17"/>
      <c r="RS50" s="17">
        <v>0</v>
      </c>
      <c r="RT50" s="17">
        <v>0</v>
      </c>
      <c r="RU50" s="17">
        <v>0</v>
      </c>
      <c r="RV50" s="17">
        <v>0</v>
      </c>
      <c r="RW50" s="17">
        <v>0</v>
      </c>
      <c r="RX50" s="17">
        <v>2.9</v>
      </c>
      <c r="RY50" s="17">
        <v>3.3</v>
      </c>
      <c r="RZ50" s="17">
        <v>3.3</v>
      </c>
      <c r="SA50" s="17">
        <v>-0.4</v>
      </c>
      <c r="SB50" s="17">
        <v>20.399999999999999</v>
      </c>
      <c r="SC50" s="17">
        <v>17.201239999999999</v>
      </c>
      <c r="SD50" s="17">
        <v>19.869240000000001</v>
      </c>
      <c r="SE50" s="17">
        <v>0.53076000000000001</v>
      </c>
      <c r="SF50" s="17">
        <v>3</v>
      </c>
      <c r="SG50" s="17">
        <v>2</v>
      </c>
      <c r="SH50" s="17">
        <v>2</v>
      </c>
      <c r="SI50" s="17">
        <v>1</v>
      </c>
      <c r="SJ50" s="17">
        <v>0</v>
      </c>
      <c r="SK50" s="17"/>
      <c r="SL50" s="17">
        <v>0.7</v>
      </c>
      <c r="SM50" s="17">
        <v>-0.7</v>
      </c>
      <c r="SN50" s="17">
        <v>19.8</v>
      </c>
      <c r="SO50" s="17">
        <v>20</v>
      </c>
      <c r="SP50" s="17">
        <v>19.21951</v>
      </c>
      <c r="SQ50" s="17">
        <v>0.58048999999999995</v>
      </c>
      <c r="SR50" s="17">
        <v>9.6</v>
      </c>
      <c r="SS50" s="17">
        <v>9.5</v>
      </c>
      <c r="ST50" s="17">
        <v>9.5</v>
      </c>
      <c r="SU50" s="17">
        <v>0.1</v>
      </c>
      <c r="SV50" s="17">
        <v>19.100000000000001</v>
      </c>
      <c r="SW50" s="17">
        <v>20</v>
      </c>
      <c r="SX50" s="17">
        <v>18.53659</v>
      </c>
      <c r="SY50" s="17">
        <v>0.56340999999999997</v>
      </c>
      <c r="SZ50" s="17">
        <v>20.2</v>
      </c>
      <c r="TA50" s="17">
        <v>19.5122</v>
      </c>
      <c r="TB50" s="17">
        <v>19.5122</v>
      </c>
      <c r="TC50" s="17">
        <v>0.68779999999999997</v>
      </c>
      <c r="TD50" s="17">
        <v>20</v>
      </c>
      <c r="TE50" s="17">
        <v>20</v>
      </c>
      <c r="TF50" s="17">
        <v>19.317070000000001</v>
      </c>
      <c r="TG50" s="17">
        <v>0.68293000000000004</v>
      </c>
      <c r="TH50" s="17">
        <v>20.399999999999999</v>
      </c>
      <c r="TI50" s="17">
        <v>13.308999999999999</v>
      </c>
      <c r="TJ50" s="17">
        <v>13.308999999999999</v>
      </c>
      <c r="TK50" s="17">
        <v>7.0910000000000002</v>
      </c>
      <c r="TL50" s="17">
        <v>64.5</v>
      </c>
      <c r="TM50" s="17">
        <v>51.2</v>
      </c>
      <c r="TN50" s="17">
        <v>49.944000000000003</v>
      </c>
      <c r="TO50" s="17">
        <v>14.555999999999999</v>
      </c>
      <c r="TP50" s="17">
        <v>0</v>
      </c>
      <c r="TQ50" s="17">
        <v>0</v>
      </c>
      <c r="TR50" s="17">
        <v>0</v>
      </c>
      <c r="TS50" s="17">
        <v>0</v>
      </c>
      <c r="TT50" s="17">
        <v>29.8</v>
      </c>
      <c r="TU50" s="17">
        <v>52.4</v>
      </c>
      <c r="TV50" s="17">
        <v>43.868000000000002</v>
      </c>
      <c r="TW50" s="17">
        <v>-14.068</v>
      </c>
      <c r="TX50" s="17">
        <v>52.1</v>
      </c>
      <c r="TY50" s="17">
        <v>69</v>
      </c>
      <c r="TZ50" s="17">
        <v>68.278999999999996</v>
      </c>
      <c r="UA50" s="17">
        <v>-16.178999999999998</v>
      </c>
      <c r="UB50" s="17">
        <v>3</v>
      </c>
      <c r="UC50" s="17">
        <v>3.2189999999999999</v>
      </c>
      <c r="UD50" s="17">
        <v>3.2189999999999999</v>
      </c>
      <c r="UE50" s="17">
        <v>-0.219</v>
      </c>
      <c r="UF50" s="17">
        <v>0.2</v>
      </c>
      <c r="UG50" s="17">
        <v>2.5259999999999998</v>
      </c>
      <c r="UH50" s="17">
        <v>2.5259999999999998</v>
      </c>
      <c r="UI50" s="17">
        <v>-2.3260000000000001</v>
      </c>
      <c r="UJ50" s="17">
        <v>10.9</v>
      </c>
      <c r="UK50" s="17">
        <v>19.5122</v>
      </c>
      <c r="UL50" s="17">
        <v>19.5122</v>
      </c>
      <c r="UM50" s="17">
        <v>-8.6121999999999996</v>
      </c>
      <c r="UN50" s="17">
        <v>6.9</v>
      </c>
      <c r="UO50" s="17">
        <v>8</v>
      </c>
      <c r="UP50" s="17">
        <v>8</v>
      </c>
      <c r="UQ50" s="17">
        <v>-1.1000000000000001</v>
      </c>
      <c r="UR50" s="17">
        <v>8.3000000000000007</v>
      </c>
      <c r="US50" s="17">
        <v>8.4</v>
      </c>
      <c r="UT50" s="17">
        <v>8.4</v>
      </c>
      <c r="UU50" s="17">
        <v>-0.1</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1.3</v>
      </c>
      <c r="VI50" s="17">
        <v>1.2549999999999999</v>
      </c>
      <c r="VJ50" s="17">
        <v>1.2549999999999999</v>
      </c>
      <c r="VK50" s="17">
        <v>4.4999999999999998E-2</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18.399999999999999</v>
      </c>
      <c r="WC50" s="17">
        <v>87.02</v>
      </c>
      <c r="WD50" s="17">
        <v>74.649000000000001</v>
      </c>
      <c r="WE50" s="17">
        <v>-56.249000000000002</v>
      </c>
      <c r="WF50" s="17">
        <v>17.100000000000001</v>
      </c>
      <c r="WG50" s="17">
        <v>29.4</v>
      </c>
      <c r="WH50" s="17">
        <v>50.99</v>
      </c>
      <c r="WI50" s="17">
        <v>-33.89</v>
      </c>
      <c r="WJ50" s="17">
        <v>0</v>
      </c>
      <c r="WK50" s="17">
        <v>0</v>
      </c>
      <c r="WL50" s="17">
        <v>0</v>
      </c>
      <c r="WM50" s="17">
        <v>0</v>
      </c>
      <c r="WN50" s="17">
        <v>0</v>
      </c>
      <c r="WO50" s="17">
        <v>0</v>
      </c>
      <c r="WP50" s="17">
        <v>0</v>
      </c>
      <c r="WQ50" s="17">
        <v>0</v>
      </c>
      <c r="WR50" s="17">
        <v>8.5</v>
      </c>
      <c r="WS50" s="17">
        <v>8.4</v>
      </c>
      <c r="WT50" s="17">
        <v>8.4</v>
      </c>
      <c r="WU50" s="17">
        <v>0.1</v>
      </c>
      <c r="WV50" s="17">
        <v>20</v>
      </c>
      <c r="WW50" s="17">
        <v>20</v>
      </c>
      <c r="WX50" s="17">
        <v>19.317070000000001</v>
      </c>
      <c r="WY50" s="17">
        <v>0.68293000000000004</v>
      </c>
      <c r="WZ50" s="17"/>
      <c r="XA50" s="17"/>
      <c r="XB50" s="17"/>
      <c r="XC50" s="17">
        <v>0</v>
      </c>
      <c r="XD50" s="17">
        <v>41.7</v>
      </c>
      <c r="XE50" s="17">
        <v>47.172409999999999</v>
      </c>
      <c r="XF50" s="17">
        <v>38</v>
      </c>
      <c r="XG50" s="17">
        <v>3.7</v>
      </c>
      <c r="XH50" s="17">
        <v>31.5</v>
      </c>
      <c r="XI50" s="17">
        <v>24.827590000000001</v>
      </c>
      <c r="XJ50" s="17">
        <v>20</v>
      </c>
      <c r="XK50" s="17">
        <v>11.5</v>
      </c>
      <c r="XL50" s="17">
        <v>29.1</v>
      </c>
      <c r="XM50" s="17">
        <v>29.184000000000001</v>
      </c>
      <c r="XN50" s="17">
        <v>29.184000000000001</v>
      </c>
      <c r="XO50" s="17">
        <v>-8.4000000000000005E-2</v>
      </c>
      <c r="XP50" s="17">
        <v>3.3</v>
      </c>
      <c r="XQ50" s="17">
        <v>2.8159999999999998</v>
      </c>
      <c r="XR50" s="17">
        <v>2.8159999999999998</v>
      </c>
      <c r="XS50" s="17">
        <v>0.48399999999999999</v>
      </c>
      <c r="XT50" s="17">
        <v>17.3</v>
      </c>
      <c r="XU50" s="17">
        <v>17</v>
      </c>
      <c r="XV50" s="17">
        <v>14</v>
      </c>
      <c r="XW50" s="17">
        <v>3.3</v>
      </c>
      <c r="XX50" s="17"/>
      <c r="XY50" s="17"/>
      <c r="XZ50" s="17"/>
      <c r="YA50" s="17">
        <v>0</v>
      </c>
      <c r="YB50" s="17"/>
      <c r="YC50" s="17"/>
      <c r="YD50" s="17"/>
      <c r="YE50" s="17">
        <v>0</v>
      </c>
    </row>
    <row r="51" spans="1:655" ht="24" customHeight="1">
      <c r="A51" s="1"/>
      <c r="B51" s="16" t="s">
        <v>60</v>
      </c>
      <c r="C51" s="16" t="s">
        <v>909</v>
      </c>
      <c r="D51" s="17"/>
      <c r="E51" s="17"/>
      <c r="F51" s="17"/>
      <c r="G51" s="17">
        <v>0</v>
      </c>
      <c r="H51" s="17"/>
      <c r="I51" s="17"/>
      <c r="J51" s="17"/>
      <c r="K51" s="17">
        <v>0</v>
      </c>
      <c r="L51" s="17"/>
      <c r="M51" s="17"/>
      <c r="N51" s="17"/>
      <c r="O51" s="17">
        <v>0</v>
      </c>
      <c r="P51" s="17">
        <v>643.79999999999995</v>
      </c>
      <c r="Q51" s="17">
        <v>646.79789000000005</v>
      </c>
      <c r="R51" s="17">
        <v>646.79789000000005</v>
      </c>
      <c r="S51" s="17">
        <v>-2.9978899999999999</v>
      </c>
      <c r="T51" s="17">
        <v>214.2</v>
      </c>
      <c r="U51" s="17">
        <v>211.44126</v>
      </c>
      <c r="V51" s="17">
        <v>211.44126</v>
      </c>
      <c r="W51" s="17">
        <v>2.75874</v>
      </c>
      <c r="X51" s="17"/>
      <c r="Y51" s="17"/>
      <c r="Z51" s="17"/>
      <c r="AA51" s="17">
        <v>0</v>
      </c>
      <c r="AB51" s="17"/>
      <c r="AC51" s="17"/>
      <c r="AD51" s="17"/>
      <c r="AE51" s="17">
        <v>0</v>
      </c>
      <c r="AF51" s="17">
        <v>89.8</v>
      </c>
      <c r="AG51" s="17">
        <v>92.226339999999993</v>
      </c>
      <c r="AH51" s="17">
        <v>92.226339999999993</v>
      </c>
      <c r="AI51" s="17">
        <v>-2.4263400000000002</v>
      </c>
      <c r="AJ51" s="17">
        <v>230.7</v>
      </c>
      <c r="AK51" s="17">
        <v>235.97717</v>
      </c>
      <c r="AL51" s="17">
        <v>235.97717</v>
      </c>
      <c r="AM51" s="17">
        <v>-5.2771699999999999</v>
      </c>
      <c r="AN51" s="17"/>
      <c r="AO51" s="17"/>
      <c r="AP51" s="17"/>
      <c r="AQ51" s="17">
        <v>0</v>
      </c>
      <c r="AR51" s="17"/>
      <c r="AS51" s="17"/>
      <c r="AT51" s="17"/>
      <c r="AU51" s="17">
        <v>0</v>
      </c>
      <c r="AV51" s="17">
        <v>144.4</v>
      </c>
      <c r="AW51" s="17">
        <v>168.66663</v>
      </c>
      <c r="AX51" s="17">
        <v>156.81012999999999</v>
      </c>
      <c r="AY51" s="17">
        <v>-12.410130000000001</v>
      </c>
      <c r="AZ51" s="17">
        <v>144.4</v>
      </c>
      <c r="BA51" s="17">
        <v>168.66663</v>
      </c>
      <c r="BB51" s="17">
        <v>156.81012999999999</v>
      </c>
      <c r="BC51" s="17">
        <v>-12.410130000000001</v>
      </c>
      <c r="BD51" s="17">
        <v>144.30000000000001</v>
      </c>
      <c r="BE51" s="17">
        <v>168.66663</v>
      </c>
      <c r="BF51" s="17">
        <v>156.81012999999999</v>
      </c>
      <c r="BG51" s="17">
        <v>-12.51013</v>
      </c>
      <c r="BH51" s="17">
        <v>248.2</v>
      </c>
      <c r="BI51" s="17">
        <v>252.99994000000001</v>
      </c>
      <c r="BJ51" s="17">
        <v>235.21520000000001</v>
      </c>
      <c r="BK51" s="17">
        <v>12.9848</v>
      </c>
      <c r="BL51" s="17">
        <v>209.8</v>
      </c>
      <c r="BM51" s="17">
        <v>204.87801999999999</v>
      </c>
      <c r="BN51" s="17">
        <v>204.87801999999999</v>
      </c>
      <c r="BO51" s="17">
        <v>4.9219799999999996</v>
      </c>
      <c r="BP51" s="17">
        <v>106.8</v>
      </c>
      <c r="BQ51" s="17">
        <v>102.43901</v>
      </c>
      <c r="BR51" s="17">
        <v>102.43901</v>
      </c>
      <c r="BS51" s="17">
        <v>4.3609900000000001</v>
      </c>
      <c r="BT51" s="17">
        <v>556.29999999999995</v>
      </c>
      <c r="BU51" s="17">
        <v>568.29854</v>
      </c>
      <c r="BV51" s="17">
        <v>568.29854</v>
      </c>
      <c r="BW51" s="17">
        <v>-11.99854</v>
      </c>
      <c r="BX51" s="17">
        <v>10.5</v>
      </c>
      <c r="BY51" s="17">
        <v>10.561999999999999</v>
      </c>
      <c r="BZ51" s="17">
        <v>10.561999999999999</v>
      </c>
      <c r="CA51" s="17">
        <v>-6.2E-2</v>
      </c>
      <c r="CB51" s="17"/>
      <c r="CC51" s="17"/>
      <c r="CD51" s="17"/>
      <c r="CE51" s="17">
        <v>0</v>
      </c>
      <c r="CF51" s="17"/>
      <c r="CG51" s="17"/>
      <c r="CH51" s="17"/>
      <c r="CI51" s="17">
        <v>0</v>
      </c>
      <c r="CJ51" s="17"/>
      <c r="CK51" s="17"/>
      <c r="CL51" s="17"/>
      <c r="CM51" s="17">
        <v>0</v>
      </c>
      <c r="CN51" s="17"/>
      <c r="CO51" s="17"/>
      <c r="CP51" s="17"/>
      <c r="CQ51" s="17">
        <v>0</v>
      </c>
      <c r="CR51" s="17">
        <v>166.1</v>
      </c>
      <c r="CS51" s="17">
        <v>164.70732000000001</v>
      </c>
      <c r="CT51" s="17">
        <v>164.70732000000001</v>
      </c>
      <c r="CU51" s="17">
        <v>1.3926799999999999</v>
      </c>
      <c r="CV51" s="17">
        <v>7</v>
      </c>
      <c r="CW51" s="17">
        <v>7.6877500000000003</v>
      </c>
      <c r="CX51" s="17">
        <v>7.6877500000000003</v>
      </c>
      <c r="CY51" s="17">
        <v>-0.68774999999999997</v>
      </c>
      <c r="CZ51" s="17">
        <v>3.4</v>
      </c>
      <c r="DA51" s="17">
        <v>4.2199</v>
      </c>
      <c r="DB51" s="17">
        <v>4.2199</v>
      </c>
      <c r="DC51" s="17">
        <v>-0.81989999999999996</v>
      </c>
      <c r="DD51" s="17">
        <v>0</v>
      </c>
      <c r="DE51" s="17">
        <v>0</v>
      </c>
      <c r="DF51" s="17"/>
      <c r="DG51" s="17">
        <v>0</v>
      </c>
      <c r="DH51" s="17">
        <v>6.5</v>
      </c>
      <c r="DI51" s="17">
        <v>6.8787000000000003</v>
      </c>
      <c r="DJ51" s="17">
        <v>6.8787000000000003</v>
      </c>
      <c r="DK51" s="17">
        <v>-0.37869999999999998</v>
      </c>
      <c r="DL51" s="17">
        <v>10.199999999999999</v>
      </c>
      <c r="DM51" s="17">
        <v>9.9997900000000008</v>
      </c>
      <c r="DN51" s="17">
        <v>9.9997900000000008</v>
      </c>
      <c r="DO51" s="17">
        <v>0.20021</v>
      </c>
      <c r="DP51" s="17">
        <v>93.6</v>
      </c>
      <c r="DQ51" s="17">
        <v>95.97184</v>
      </c>
      <c r="DR51" s="17">
        <v>143</v>
      </c>
      <c r="DS51" s="17">
        <v>-49.4</v>
      </c>
      <c r="DT51" s="17">
        <v>6.1</v>
      </c>
      <c r="DU51" s="17">
        <v>8.9130000000000003</v>
      </c>
      <c r="DV51" s="17">
        <v>8.9130000000000003</v>
      </c>
      <c r="DW51" s="17">
        <v>-2.8130000000000002</v>
      </c>
      <c r="DX51" s="17"/>
      <c r="DY51" s="17"/>
      <c r="DZ51" s="17"/>
      <c r="EA51" s="17">
        <v>0</v>
      </c>
      <c r="EB51" s="17"/>
      <c r="EC51" s="17"/>
      <c r="ED51" s="17"/>
      <c r="EE51" s="17">
        <v>0</v>
      </c>
      <c r="EF51" s="17"/>
      <c r="EG51" s="17"/>
      <c r="EH51" s="17"/>
      <c r="EI51" s="17">
        <v>0</v>
      </c>
      <c r="EJ51" s="17">
        <v>110.4</v>
      </c>
      <c r="EK51" s="17">
        <v>112.90537</v>
      </c>
      <c r="EL51" s="17">
        <v>112.90537</v>
      </c>
      <c r="EM51" s="17">
        <v>-2.5053700000000001</v>
      </c>
      <c r="EN51" s="17">
        <v>223.1</v>
      </c>
      <c r="EO51" s="17">
        <v>221.55625000000001</v>
      </c>
      <c r="EP51" s="17">
        <v>221.55625000000001</v>
      </c>
      <c r="EQ51" s="17">
        <v>1.54375</v>
      </c>
      <c r="ER51" s="17"/>
      <c r="ES51" s="17"/>
      <c r="ET51" s="17"/>
      <c r="EU51" s="17">
        <v>0</v>
      </c>
      <c r="EV51" s="17"/>
      <c r="EW51" s="17"/>
      <c r="EX51" s="17"/>
      <c r="EY51" s="17">
        <v>0</v>
      </c>
      <c r="EZ51" s="17"/>
      <c r="FA51" s="17"/>
      <c r="FB51" s="17"/>
      <c r="FC51" s="17">
        <v>0</v>
      </c>
      <c r="FD51" s="17">
        <v>6.5</v>
      </c>
      <c r="FE51" s="17">
        <v>6.39</v>
      </c>
      <c r="FF51" s="17">
        <v>6.39</v>
      </c>
      <c r="FG51" s="17">
        <v>0.11</v>
      </c>
      <c r="FH51" s="17">
        <v>459.5</v>
      </c>
      <c r="FI51" s="17">
        <v>458.87804999999997</v>
      </c>
      <c r="FJ51" s="17">
        <v>458.87804999999997</v>
      </c>
      <c r="FK51" s="17">
        <v>0.62195</v>
      </c>
      <c r="FL51" s="17">
        <v>81.8</v>
      </c>
      <c r="FM51" s="17">
        <v>80.422510000000003</v>
      </c>
      <c r="FN51" s="17">
        <v>80.422510000000003</v>
      </c>
      <c r="FO51" s="17">
        <v>1.3774900000000001</v>
      </c>
      <c r="FP51" s="17">
        <v>148.30000000000001</v>
      </c>
      <c r="FQ51" s="17">
        <v>148.62634</v>
      </c>
      <c r="FR51" s="17">
        <v>148.62634</v>
      </c>
      <c r="FS51" s="17">
        <v>-0.32634000000000002</v>
      </c>
      <c r="FT51" s="17">
        <v>42.1</v>
      </c>
      <c r="FU51" s="17">
        <v>41.498959999999997</v>
      </c>
      <c r="FV51" s="17">
        <v>41.498959999999997</v>
      </c>
      <c r="FW51" s="17">
        <v>0.60104000000000002</v>
      </c>
      <c r="FX51" s="17">
        <v>18.7</v>
      </c>
      <c r="FY51" s="17">
        <v>19.28585</v>
      </c>
      <c r="FZ51" s="17">
        <v>19.28585</v>
      </c>
      <c r="GA51" s="17">
        <v>-0.58584999999999998</v>
      </c>
      <c r="GB51" s="17">
        <v>19.7</v>
      </c>
      <c r="GC51" s="17">
        <v>20</v>
      </c>
      <c r="GD51" s="17">
        <v>19.317070000000001</v>
      </c>
      <c r="GE51" s="17">
        <v>0.38292999999999999</v>
      </c>
      <c r="GF51" s="17">
        <v>90.2</v>
      </c>
      <c r="GG51" s="17">
        <v>87.657560000000004</v>
      </c>
      <c r="GH51" s="17">
        <v>87.657560000000004</v>
      </c>
      <c r="GI51" s="17">
        <v>2.54244</v>
      </c>
      <c r="GJ51" s="17"/>
      <c r="GK51" s="17">
        <v>124</v>
      </c>
      <c r="GL51" s="17">
        <v>123.07692</v>
      </c>
      <c r="GM51" s="17">
        <v>-123.07692</v>
      </c>
      <c r="GN51" s="17">
        <v>122.9</v>
      </c>
      <c r="GO51" s="17">
        <v>0</v>
      </c>
      <c r="GP51" s="17">
        <v>0</v>
      </c>
      <c r="GQ51" s="17">
        <v>122.9</v>
      </c>
      <c r="GR51" s="17"/>
      <c r="GS51" s="17"/>
      <c r="GT51" s="17"/>
      <c r="GU51" s="17">
        <v>0</v>
      </c>
      <c r="GV51" s="17">
        <v>108.3</v>
      </c>
      <c r="GW51" s="17">
        <v>110.91316999999999</v>
      </c>
      <c r="GX51" s="17">
        <v>110.91316999999999</v>
      </c>
      <c r="GY51" s="17">
        <v>-2.6131700000000002</v>
      </c>
      <c r="GZ51" s="17">
        <v>7.3</v>
      </c>
      <c r="HA51" s="17">
        <v>7.0250199999999996</v>
      </c>
      <c r="HB51" s="17">
        <v>7.0250199999999996</v>
      </c>
      <c r="HC51" s="17">
        <v>0.27498</v>
      </c>
      <c r="HD51" s="17">
        <v>6.6</v>
      </c>
      <c r="HE51" s="17">
        <v>4.9745499999999998</v>
      </c>
      <c r="HF51" s="17">
        <v>7.36991</v>
      </c>
      <c r="HG51" s="17">
        <v>-0.76990999999999998</v>
      </c>
      <c r="HH51" s="17">
        <v>47.1</v>
      </c>
      <c r="HI51" s="17">
        <v>47.26634</v>
      </c>
      <c r="HJ51" s="17">
        <v>47.26634</v>
      </c>
      <c r="HK51" s="17">
        <v>-0.16633999999999999</v>
      </c>
      <c r="HL51" s="17">
        <v>21.9</v>
      </c>
      <c r="HM51" s="17">
        <v>20.036100000000001</v>
      </c>
      <c r="HN51" s="17">
        <v>20.036100000000001</v>
      </c>
      <c r="HO51" s="17">
        <v>1.8638999999999999</v>
      </c>
      <c r="HP51" s="17">
        <v>0</v>
      </c>
      <c r="HQ51" s="17">
        <v>3.8872599999999999</v>
      </c>
      <c r="HR51" s="17">
        <v>3.8872599999999999</v>
      </c>
      <c r="HS51" s="17">
        <v>-3.8872599999999999</v>
      </c>
      <c r="HT51" s="17">
        <v>37.799999999999997</v>
      </c>
      <c r="HU51" s="17">
        <v>34.419510000000002</v>
      </c>
      <c r="HV51" s="17">
        <v>34.419510000000002</v>
      </c>
      <c r="HW51" s="17">
        <v>3.38049</v>
      </c>
      <c r="HX51" s="17">
        <v>173</v>
      </c>
      <c r="HY51" s="17">
        <v>171.54185000000001</v>
      </c>
      <c r="HZ51" s="17">
        <v>171.54185000000001</v>
      </c>
      <c r="IA51" s="17">
        <v>1.4581500000000001</v>
      </c>
      <c r="IB51" s="17">
        <v>80.400000000000006</v>
      </c>
      <c r="IC51" s="17">
        <v>81.593209999999999</v>
      </c>
      <c r="ID51" s="17">
        <v>85.482579999999999</v>
      </c>
      <c r="IE51" s="17">
        <v>-5.0825800000000001</v>
      </c>
      <c r="IF51" s="17"/>
      <c r="IG51" s="17"/>
      <c r="IH51" s="17"/>
      <c r="II51" s="17">
        <v>0</v>
      </c>
      <c r="IJ51" s="17"/>
      <c r="IK51" s="17"/>
      <c r="IL51" s="17"/>
      <c r="IM51" s="17">
        <v>0</v>
      </c>
      <c r="IN51" s="17">
        <v>46.9</v>
      </c>
      <c r="IO51" s="17">
        <v>48.41648</v>
      </c>
      <c r="IP51" s="17">
        <v>47.761189999999999</v>
      </c>
      <c r="IQ51" s="17">
        <v>-0.86119000000000001</v>
      </c>
      <c r="IR51" s="17"/>
      <c r="IS51" s="17"/>
      <c r="IT51" s="17"/>
      <c r="IU51" s="17">
        <v>0</v>
      </c>
      <c r="IV51" s="17"/>
      <c r="IW51" s="17"/>
      <c r="IX51" s="17"/>
      <c r="IY51" s="17">
        <v>0</v>
      </c>
      <c r="IZ51" s="17"/>
      <c r="JA51" s="17"/>
      <c r="JB51" s="17"/>
      <c r="JC51" s="17">
        <v>0</v>
      </c>
      <c r="JD51" s="17">
        <v>86.2</v>
      </c>
      <c r="JE51" s="17">
        <v>88.815600000000003</v>
      </c>
      <c r="JF51" s="17">
        <v>88.815600000000003</v>
      </c>
      <c r="JG51" s="17">
        <v>-2.6156000000000001</v>
      </c>
      <c r="JH51" s="17">
        <v>173.8</v>
      </c>
      <c r="JI51" s="17">
        <v>183.19533000000001</v>
      </c>
      <c r="JJ51" s="17">
        <v>183.19533000000001</v>
      </c>
      <c r="JK51" s="17">
        <v>-9.3953299999999995</v>
      </c>
      <c r="JL51" s="17"/>
      <c r="JM51" s="17"/>
      <c r="JN51" s="17"/>
      <c r="JO51" s="17">
        <v>0</v>
      </c>
      <c r="JP51" s="17">
        <v>200</v>
      </c>
      <c r="JQ51" s="17">
        <v>183.19533000000001</v>
      </c>
      <c r="JR51" s="17">
        <v>183.19533000000001</v>
      </c>
      <c r="JS51" s="17">
        <v>16.804670000000002</v>
      </c>
      <c r="JT51" s="17">
        <v>183.1</v>
      </c>
      <c r="JU51" s="17">
        <v>183.19533000000001</v>
      </c>
      <c r="JV51" s="17">
        <v>183.19533000000001</v>
      </c>
      <c r="JW51" s="17">
        <v>-9.5329999999999998E-2</v>
      </c>
      <c r="JX51" s="17">
        <v>0</v>
      </c>
      <c r="JY51" s="17">
        <v>0</v>
      </c>
      <c r="JZ51" s="17">
        <v>0</v>
      </c>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221</v>
      </c>
      <c r="LI51" s="17">
        <v>209.55372</v>
      </c>
      <c r="LJ51" s="17">
        <v>195.72828999999999</v>
      </c>
      <c r="LK51" s="17">
        <v>25.271709999999999</v>
      </c>
      <c r="LL51" s="17">
        <v>132.5</v>
      </c>
      <c r="LM51" s="17">
        <v>133.67995999999999</v>
      </c>
      <c r="LN51" s="17">
        <v>133.67995999999999</v>
      </c>
      <c r="LO51" s="17">
        <v>-1.1799599999999999</v>
      </c>
      <c r="LP51" s="17">
        <v>63.1</v>
      </c>
      <c r="LQ51" s="17">
        <v>67.461460000000002</v>
      </c>
      <c r="LR51" s="17">
        <v>67.461460000000002</v>
      </c>
      <c r="LS51" s="17">
        <v>-4.3614600000000001</v>
      </c>
      <c r="LT51" s="17">
        <v>79.400000000000006</v>
      </c>
      <c r="LU51" s="17">
        <v>78.567999999999998</v>
      </c>
      <c r="LV51" s="17">
        <v>78.567999999999998</v>
      </c>
      <c r="LW51" s="17">
        <v>0.83199999999999996</v>
      </c>
      <c r="LX51" s="17">
        <v>30</v>
      </c>
      <c r="LY51" s="17">
        <v>30.097560000000001</v>
      </c>
      <c r="LZ51" s="17">
        <v>30.097560000000001</v>
      </c>
      <c r="MA51" s="17">
        <v>-9.7559999999999994E-2</v>
      </c>
      <c r="MB51" s="17">
        <v>0</v>
      </c>
      <c r="MC51" s="17"/>
      <c r="MD51" s="17"/>
      <c r="ME51" s="17">
        <v>0</v>
      </c>
      <c r="MF51" s="17"/>
      <c r="MG51" s="17"/>
      <c r="MH51" s="17"/>
      <c r="MI51" s="17">
        <v>0</v>
      </c>
      <c r="MJ51" s="17"/>
      <c r="MK51" s="17"/>
      <c r="ML51" s="17"/>
      <c r="MM51" s="17">
        <v>0</v>
      </c>
      <c r="MN51" s="17">
        <v>143.9</v>
      </c>
      <c r="MO51" s="17">
        <v>149.774</v>
      </c>
      <c r="MP51" s="17">
        <v>146.66612000000001</v>
      </c>
      <c r="MQ51" s="17">
        <v>-2.7661199999999999</v>
      </c>
      <c r="MR51" s="17">
        <v>145.9</v>
      </c>
      <c r="MS51" s="17">
        <v>149.774</v>
      </c>
      <c r="MT51" s="17">
        <v>146.66612000000001</v>
      </c>
      <c r="MU51" s="17">
        <v>-0.76612000000000002</v>
      </c>
      <c r="MV51" s="17">
        <v>147.4</v>
      </c>
      <c r="MW51" s="17">
        <v>149.774</v>
      </c>
      <c r="MX51" s="17">
        <v>146.66612000000001</v>
      </c>
      <c r="MY51" s="17">
        <v>0.73387999999999998</v>
      </c>
      <c r="MZ51" s="17">
        <v>185.6</v>
      </c>
      <c r="NA51" s="17">
        <v>0</v>
      </c>
      <c r="NB51" s="17"/>
      <c r="NC51" s="17">
        <v>185.6</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102.8</v>
      </c>
      <c r="OG51" s="17">
        <v>76.3</v>
      </c>
      <c r="OH51" s="17">
        <v>71.664000000000001</v>
      </c>
      <c r="OI51" s="17">
        <v>31.135999999999999</v>
      </c>
      <c r="OJ51" s="17">
        <v>0</v>
      </c>
      <c r="OK51" s="17">
        <v>0</v>
      </c>
      <c r="OL51" s="17">
        <v>0</v>
      </c>
      <c r="OM51" s="17">
        <v>0</v>
      </c>
      <c r="ON51" s="17">
        <v>0.1</v>
      </c>
      <c r="OO51" s="17">
        <v>1.6379999999999999</v>
      </c>
      <c r="OP51" s="17">
        <v>1.6379999999999999</v>
      </c>
      <c r="OQ51" s="17">
        <v>-1.538</v>
      </c>
      <c r="OR51" s="17">
        <v>0</v>
      </c>
      <c r="OS51" s="17">
        <v>0</v>
      </c>
      <c r="OT51" s="17">
        <v>0</v>
      </c>
      <c r="OU51" s="17">
        <v>0</v>
      </c>
      <c r="OV51" s="17">
        <v>20</v>
      </c>
      <c r="OW51" s="17">
        <v>17.560980000000001</v>
      </c>
      <c r="OX51" s="17">
        <v>17.560980000000001</v>
      </c>
      <c r="OY51" s="17">
        <v>2.4390200000000002</v>
      </c>
      <c r="OZ51" s="17">
        <v>9.9</v>
      </c>
      <c r="PA51" s="17">
        <v>9.9830000000000005</v>
      </c>
      <c r="PB51" s="17">
        <v>9.9830000000000005</v>
      </c>
      <c r="PC51" s="17">
        <v>-8.3000000000000004E-2</v>
      </c>
      <c r="PD51" s="17">
        <v>5.4</v>
      </c>
      <c r="PE51" s="17">
        <v>5.67</v>
      </c>
      <c r="PF51" s="17">
        <v>5.67</v>
      </c>
      <c r="PG51" s="17">
        <v>-0.27</v>
      </c>
      <c r="PH51" s="17">
        <v>1.2</v>
      </c>
      <c r="PI51" s="17">
        <v>1.23</v>
      </c>
      <c r="PJ51" s="17">
        <v>1.23</v>
      </c>
      <c r="PK51" s="17">
        <v>-0.03</v>
      </c>
      <c r="PL51" s="17">
        <v>3.2</v>
      </c>
      <c r="PM51" s="17">
        <v>3.4</v>
      </c>
      <c r="PN51" s="17">
        <v>3.4</v>
      </c>
      <c r="PO51" s="17">
        <v>-0.2</v>
      </c>
      <c r="PP51" s="17">
        <v>4.9000000000000004</v>
      </c>
      <c r="PQ51" s="17">
        <v>4.7</v>
      </c>
      <c r="PR51" s="17">
        <v>4.7</v>
      </c>
      <c r="PS51" s="17">
        <v>0.2</v>
      </c>
      <c r="PT51" s="17">
        <v>20</v>
      </c>
      <c r="PU51" s="17">
        <v>19.5122</v>
      </c>
      <c r="PV51" s="17">
        <v>19.5122</v>
      </c>
      <c r="PW51" s="17">
        <v>0.48780000000000001</v>
      </c>
      <c r="PX51" s="17">
        <v>20</v>
      </c>
      <c r="PY51" s="17">
        <v>19.5122</v>
      </c>
      <c r="PZ51" s="17">
        <v>19.5122</v>
      </c>
      <c r="QA51" s="17">
        <v>0.48780000000000001</v>
      </c>
      <c r="QB51" s="17">
        <v>19.100000000000001</v>
      </c>
      <c r="QC51" s="17">
        <v>19</v>
      </c>
      <c r="QD51" s="17">
        <v>17.560980000000001</v>
      </c>
      <c r="QE51" s="17">
        <v>1.5390200000000001</v>
      </c>
      <c r="QF51" s="17">
        <v>3.4</v>
      </c>
      <c r="QG51" s="17">
        <v>3.5</v>
      </c>
      <c r="QH51" s="17">
        <v>3.5</v>
      </c>
      <c r="QI51" s="17">
        <v>-0.1</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18.2</v>
      </c>
      <c r="QW51" s="17">
        <v>15.840999999999999</v>
      </c>
      <c r="QX51" s="17">
        <v>15.840999999999999</v>
      </c>
      <c r="QY51" s="17">
        <v>2.359</v>
      </c>
      <c r="QZ51" s="17">
        <v>44.7</v>
      </c>
      <c r="RA51" s="17">
        <v>42.7</v>
      </c>
      <c r="RB51" s="17">
        <v>43.798000000000002</v>
      </c>
      <c r="RC51" s="17">
        <v>0.90200000000000002</v>
      </c>
      <c r="RD51" s="17">
        <v>4.5999999999999996</v>
      </c>
      <c r="RE51" s="17">
        <v>4.2</v>
      </c>
      <c r="RF51" s="17">
        <v>4.2</v>
      </c>
      <c r="RG51" s="17">
        <v>0.4</v>
      </c>
      <c r="RH51" s="17">
        <v>2.4</v>
      </c>
      <c r="RI51" s="17"/>
      <c r="RJ51" s="17">
        <v>0</v>
      </c>
      <c r="RK51" s="17">
        <v>2.4</v>
      </c>
      <c r="RL51" s="17">
        <v>2.4</v>
      </c>
      <c r="RM51" s="17">
        <v>2.4</v>
      </c>
      <c r="RN51" s="17">
        <v>2.4</v>
      </c>
      <c r="RO51" s="17">
        <v>0</v>
      </c>
      <c r="RP51" s="17"/>
      <c r="RQ51" s="17"/>
      <c r="RR51" s="17"/>
      <c r="RS51" s="17">
        <v>0</v>
      </c>
      <c r="RT51" s="17">
        <v>0</v>
      </c>
      <c r="RU51" s="17">
        <v>0</v>
      </c>
      <c r="RV51" s="17">
        <v>0</v>
      </c>
      <c r="RW51" s="17">
        <v>0</v>
      </c>
      <c r="RX51" s="17">
        <v>2.9</v>
      </c>
      <c r="RY51" s="17">
        <v>3.3</v>
      </c>
      <c r="RZ51" s="17">
        <v>3.3</v>
      </c>
      <c r="SA51" s="17">
        <v>-0.4</v>
      </c>
      <c r="SB51" s="17">
        <v>20.399999999999999</v>
      </c>
      <c r="SC51" s="17">
        <v>18.965209999999999</v>
      </c>
      <c r="SD51" s="17">
        <v>19.869240000000001</v>
      </c>
      <c r="SE51" s="17">
        <v>0.53076000000000001</v>
      </c>
      <c r="SF51" s="17">
        <v>3</v>
      </c>
      <c r="SG51" s="17">
        <v>2</v>
      </c>
      <c r="SH51" s="17">
        <v>2</v>
      </c>
      <c r="SI51" s="17">
        <v>1</v>
      </c>
      <c r="SJ51" s="17">
        <v>0</v>
      </c>
      <c r="SK51" s="17"/>
      <c r="SL51" s="17">
        <v>0.7</v>
      </c>
      <c r="SM51" s="17">
        <v>-0.7</v>
      </c>
      <c r="SN51" s="17">
        <v>19.8</v>
      </c>
      <c r="SO51" s="17">
        <v>20</v>
      </c>
      <c r="SP51" s="17">
        <v>19.21951</v>
      </c>
      <c r="SQ51" s="17">
        <v>0.58048999999999995</v>
      </c>
      <c r="SR51" s="17">
        <v>9.6</v>
      </c>
      <c r="SS51" s="17">
        <v>9.5</v>
      </c>
      <c r="ST51" s="17">
        <v>9.5</v>
      </c>
      <c r="SU51" s="17">
        <v>0.1</v>
      </c>
      <c r="SV51" s="17">
        <v>18.899999999999999</v>
      </c>
      <c r="SW51" s="17">
        <v>20</v>
      </c>
      <c r="SX51" s="17">
        <v>18.53659</v>
      </c>
      <c r="SY51" s="17">
        <v>0.36341000000000001</v>
      </c>
      <c r="SZ51" s="17">
        <v>20.2</v>
      </c>
      <c r="TA51" s="17">
        <v>19.5122</v>
      </c>
      <c r="TB51" s="17">
        <v>19.5122</v>
      </c>
      <c r="TC51" s="17">
        <v>0.68779999999999997</v>
      </c>
      <c r="TD51" s="17">
        <v>20</v>
      </c>
      <c r="TE51" s="17">
        <v>20</v>
      </c>
      <c r="TF51" s="17">
        <v>19.317070000000001</v>
      </c>
      <c r="TG51" s="17">
        <v>0.68293000000000004</v>
      </c>
      <c r="TH51" s="17">
        <v>22.8</v>
      </c>
      <c r="TI51" s="17">
        <v>13.342000000000001</v>
      </c>
      <c r="TJ51" s="17">
        <v>13.342000000000001</v>
      </c>
      <c r="TK51" s="17">
        <v>9.4580000000000002</v>
      </c>
      <c r="TL51" s="17">
        <v>60.7</v>
      </c>
      <c r="TM51" s="17">
        <v>49.2</v>
      </c>
      <c r="TN51" s="17">
        <v>46.557000000000002</v>
      </c>
      <c r="TO51" s="17">
        <v>14.143000000000001</v>
      </c>
      <c r="TP51" s="17">
        <v>0</v>
      </c>
      <c r="TQ51" s="17">
        <v>0</v>
      </c>
      <c r="TR51" s="17">
        <v>0</v>
      </c>
      <c r="TS51" s="17">
        <v>0</v>
      </c>
      <c r="TT51" s="17">
        <v>25.8</v>
      </c>
      <c r="TU51" s="17">
        <v>51.9</v>
      </c>
      <c r="TV51" s="17">
        <v>43.131</v>
      </c>
      <c r="TW51" s="17">
        <v>-17.331</v>
      </c>
      <c r="TX51" s="17">
        <v>53.3</v>
      </c>
      <c r="TY51" s="17">
        <v>69.400000000000006</v>
      </c>
      <c r="TZ51" s="17">
        <v>67.491</v>
      </c>
      <c r="UA51" s="17">
        <v>-14.191000000000001</v>
      </c>
      <c r="UB51" s="17">
        <v>4.3</v>
      </c>
      <c r="UC51" s="17">
        <v>3.0419999999999998</v>
      </c>
      <c r="UD51" s="17">
        <v>3.0419999999999998</v>
      </c>
      <c r="UE51" s="17">
        <v>1.258</v>
      </c>
      <c r="UF51" s="17">
        <v>0.9</v>
      </c>
      <c r="UG51" s="17">
        <v>2.2629999999999999</v>
      </c>
      <c r="UH51" s="17">
        <v>2.2629999999999999</v>
      </c>
      <c r="UI51" s="17">
        <v>-1.363</v>
      </c>
      <c r="UJ51" s="17">
        <v>21</v>
      </c>
      <c r="UK51" s="17">
        <v>19.5122</v>
      </c>
      <c r="UL51" s="17">
        <v>19.5122</v>
      </c>
      <c r="UM51" s="17">
        <v>1.4878</v>
      </c>
      <c r="UN51" s="17">
        <v>6.9</v>
      </c>
      <c r="UO51" s="17">
        <v>8</v>
      </c>
      <c r="UP51" s="17">
        <v>8</v>
      </c>
      <c r="UQ51" s="17">
        <v>-1.1000000000000001</v>
      </c>
      <c r="UR51" s="17">
        <v>7.4</v>
      </c>
      <c r="US51" s="17">
        <v>8.4</v>
      </c>
      <c r="UT51" s="17">
        <v>8.4</v>
      </c>
      <c r="UU51" s="17">
        <v>-1</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0.5</v>
      </c>
      <c r="VI51" s="17">
        <v>1.4059999999999999</v>
      </c>
      <c r="VJ51" s="17">
        <v>1.4059999999999999</v>
      </c>
      <c r="VK51" s="17">
        <v>-0.90600000000000003</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10.8</v>
      </c>
      <c r="WC51" s="17">
        <v>80.17</v>
      </c>
      <c r="WD51" s="17">
        <v>72.33</v>
      </c>
      <c r="WE51" s="17">
        <v>-61.53</v>
      </c>
      <c r="WF51" s="17">
        <v>6.2</v>
      </c>
      <c r="WG51" s="17">
        <v>30.3</v>
      </c>
      <c r="WH51" s="17">
        <v>46.323999999999998</v>
      </c>
      <c r="WI51" s="17">
        <v>-40.124000000000002</v>
      </c>
      <c r="WJ51" s="17">
        <v>0</v>
      </c>
      <c r="WK51" s="17">
        <v>0</v>
      </c>
      <c r="WL51" s="17">
        <v>0</v>
      </c>
      <c r="WM51" s="17">
        <v>0</v>
      </c>
      <c r="WN51" s="17">
        <v>0</v>
      </c>
      <c r="WO51" s="17">
        <v>0</v>
      </c>
      <c r="WP51" s="17">
        <v>0</v>
      </c>
      <c r="WQ51" s="17">
        <v>0</v>
      </c>
      <c r="WR51" s="17">
        <v>8.5</v>
      </c>
      <c r="WS51" s="17">
        <v>8.4</v>
      </c>
      <c r="WT51" s="17">
        <v>8.4</v>
      </c>
      <c r="WU51" s="17">
        <v>0.1</v>
      </c>
      <c r="WV51" s="17">
        <v>20</v>
      </c>
      <c r="WW51" s="17">
        <v>20</v>
      </c>
      <c r="WX51" s="17">
        <v>19.317070000000001</v>
      </c>
      <c r="WY51" s="17">
        <v>0.68293000000000004</v>
      </c>
      <c r="WZ51" s="17"/>
      <c r="XA51" s="17"/>
      <c r="XB51" s="17"/>
      <c r="XC51" s="17">
        <v>0</v>
      </c>
      <c r="XD51" s="17">
        <v>41.9</v>
      </c>
      <c r="XE51" s="17">
        <v>47.172409999999999</v>
      </c>
      <c r="XF51" s="17">
        <v>38</v>
      </c>
      <c r="XG51" s="17">
        <v>3.9</v>
      </c>
      <c r="XH51" s="17">
        <v>31.2</v>
      </c>
      <c r="XI51" s="17">
        <v>24.827590000000001</v>
      </c>
      <c r="XJ51" s="17">
        <v>20</v>
      </c>
      <c r="XK51" s="17">
        <v>11.2</v>
      </c>
      <c r="XL51" s="17">
        <v>29.1</v>
      </c>
      <c r="XM51" s="17">
        <v>29.184000000000001</v>
      </c>
      <c r="XN51" s="17">
        <v>29.184000000000001</v>
      </c>
      <c r="XO51" s="17">
        <v>-8.4000000000000005E-2</v>
      </c>
      <c r="XP51" s="17">
        <v>3.2</v>
      </c>
      <c r="XQ51" s="17">
        <v>2.8159999999999998</v>
      </c>
      <c r="XR51" s="17">
        <v>2.8159999999999998</v>
      </c>
      <c r="XS51" s="17">
        <v>0.38400000000000001</v>
      </c>
      <c r="XT51" s="17">
        <v>17.100000000000001</v>
      </c>
      <c r="XU51" s="17">
        <v>17</v>
      </c>
      <c r="XV51" s="17">
        <v>14</v>
      </c>
      <c r="XW51" s="17">
        <v>3.1</v>
      </c>
      <c r="XX51" s="17"/>
      <c r="XY51" s="17"/>
      <c r="XZ51" s="17"/>
      <c r="YA51" s="17">
        <v>0</v>
      </c>
      <c r="YB51" s="17"/>
      <c r="YC51" s="17"/>
      <c r="YD51" s="17"/>
      <c r="YE51" s="17">
        <v>0</v>
      </c>
    </row>
    <row r="52" spans="1:655" ht="24" customHeight="1">
      <c r="A52" s="1"/>
      <c r="B52" s="16" t="s">
        <v>60</v>
      </c>
      <c r="C52" s="16" t="s">
        <v>910</v>
      </c>
      <c r="D52" s="17"/>
      <c r="E52" s="17"/>
      <c r="F52" s="17"/>
      <c r="G52" s="17">
        <v>0</v>
      </c>
      <c r="H52" s="17"/>
      <c r="I52" s="17"/>
      <c r="J52" s="17"/>
      <c r="K52" s="17">
        <v>0</v>
      </c>
      <c r="L52" s="17"/>
      <c r="M52" s="17"/>
      <c r="N52" s="17"/>
      <c r="O52" s="17">
        <v>0</v>
      </c>
      <c r="P52" s="17">
        <v>646.1</v>
      </c>
      <c r="Q52" s="17">
        <v>646.79789000000005</v>
      </c>
      <c r="R52" s="17">
        <v>646.79789000000005</v>
      </c>
      <c r="S52" s="17">
        <v>-0.69789000000000001</v>
      </c>
      <c r="T52" s="17">
        <v>214.3</v>
      </c>
      <c r="U52" s="17">
        <v>211.44126</v>
      </c>
      <c r="V52" s="17">
        <v>211.44126</v>
      </c>
      <c r="W52" s="17">
        <v>2.8587400000000001</v>
      </c>
      <c r="X52" s="17"/>
      <c r="Y52" s="17"/>
      <c r="Z52" s="17"/>
      <c r="AA52" s="17">
        <v>0</v>
      </c>
      <c r="AB52" s="17"/>
      <c r="AC52" s="17"/>
      <c r="AD52" s="17"/>
      <c r="AE52" s="17">
        <v>0</v>
      </c>
      <c r="AF52" s="17">
        <v>90.1</v>
      </c>
      <c r="AG52" s="17">
        <v>92.226339999999993</v>
      </c>
      <c r="AH52" s="17">
        <v>92.226339999999993</v>
      </c>
      <c r="AI52" s="17">
        <v>-2.1263399999999999</v>
      </c>
      <c r="AJ52" s="17">
        <v>230.7</v>
      </c>
      <c r="AK52" s="17">
        <v>235.97717</v>
      </c>
      <c r="AL52" s="17">
        <v>235.97717</v>
      </c>
      <c r="AM52" s="17">
        <v>-5.2771699999999999</v>
      </c>
      <c r="AN52" s="17"/>
      <c r="AO52" s="17"/>
      <c r="AP52" s="17"/>
      <c r="AQ52" s="17">
        <v>0</v>
      </c>
      <c r="AR52" s="17"/>
      <c r="AS52" s="17"/>
      <c r="AT52" s="17"/>
      <c r="AU52" s="17">
        <v>0</v>
      </c>
      <c r="AV52" s="17">
        <v>123.6</v>
      </c>
      <c r="AW52" s="17">
        <v>168.66663</v>
      </c>
      <c r="AX52" s="17">
        <v>168.66661999999999</v>
      </c>
      <c r="AY52" s="17">
        <v>-45.06662</v>
      </c>
      <c r="AZ52" s="17">
        <v>123.2</v>
      </c>
      <c r="BA52" s="17">
        <v>168.66663</v>
      </c>
      <c r="BB52" s="17">
        <v>168.66661999999999</v>
      </c>
      <c r="BC52" s="17">
        <v>-45.466619999999999</v>
      </c>
      <c r="BD52" s="17">
        <v>123.1</v>
      </c>
      <c r="BE52" s="17">
        <v>168.66663</v>
      </c>
      <c r="BF52" s="17">
        <v>168.66661999999999</v>
      </c>
      <c r="BG52" s="17">
        <v>-45.56662</v>
      </c>
      <c r="BH52" s="17">
        <v>225.8</v>
      </c>
      <c r="BI52" s="17">
        <v>252.99994000000001</v>
      </c>
      <c r="BJ52" s="17">
        <v>252.99994000000001</v>
      </c>
      <c r="BK52" s="17">
        <v>-27.199940000000002</v>
      </c>
      <c r="BL52" s="17">
        <v>208.5</v>
      </c>
      <c r="BM52" s="17">
        <v>204.87801999999999</v>
      </c>
      <c r="BN52" s="17">
        <v>204.87801999999999</v>
      </c>
      <c r="BO52" s="17">
        <v>3.6219800000000002</v>
      </c>
      <c r="BP52" s="17">
        <v>109.8</v>
      </c>
      <c r="BQ52" s="17">
        <v>102.43901</v>
      </c>
      <c r="BR52" s="17">
        <v>102.43901</v>
      </c>
      <c r="BS52" s="17">
        <v>7.3609900000000001</v>
      </c>
      <c r="BT52" s="17">
        <v>557.6</v>
      </c>
      <c r="BU52" s="17">
        <v>568.29854</v>
      </c>
      <c r="BV52" s="17">
        <v>568.29854</v>
      </c>
      <c r="BW52" s="17">
        <v>-10.698539999999999</v>
      </c>
      <c r="BX52" s="17">
        <v>10.5</v>
      </c>
      <c r="BY52" s="17">
        <v>10.561999999999999</v>
      </c>
      <c r="BZ52" s="17">
        <v>10.561999999999999</v>
      </c>
      <c r="CA52" s="17">
        <v>-6.2E-2</v>
      </c>
      <c r="CB52" s="17"/>
      <c r="CC52" s="17"/>
      <c r="CD52" s="17"/>
      <c r="CE52" s="17">
        <v>0</v>
      </c>
      <c r="CF52" s="17"/>
      <c r="CG52" s="17"/>
      <c r="CH52" s="17"/>
      <c r="CI52" s="17">
        <v>0</v>
      </c>
      <c r="CJ52" s="17"/>
      <c r="CK52" s="17"/>
      <c r="CL52" s="17"/>
      <c r="CM52" s="17">
        <v>0</v>
      </c>
      <c r="CN52" s="17"/>
      <c r="CO52" s="17"/>
      <c r="CP52" s="17"/>
      <c r="CQ52" s="17">
        <v>0</v>
      </c>
      <c r="CR52" s="17">
        <v>164.9</v>
      </c>
      <c r="CS52" s="17">
        <v>164.70732000000001</v>
      </c>
      <c r="CT52" s="17">
        <v>164.70732000000001</v>
      </c>
      <c r="CU52" s="17">
        <v>0.19267999999999999</v>
      </c>
      <c r="CV52" s="17">
        <v>7</v>
      </c>
      <c r="CW52" s="17">
        <v>7.6877500000000003</v>
      </c>
      <c r="CX52" s="17">
        <v>7.6877500000000003</v>
      </c>
      <c r="CY52" s="17">
        <v>-0.68774999999999997</v>
      </c>
      <c r="CZ52" s="17">
        <v>3.5</v>
      </c>
      <c r="DA52" s="17">
        <v>4.2199</v>
      </c>
      <c r="DB52" s="17">
        <v>4.2199</v>
      </c>
      <c r="DC52" s="17">
        <v>-0.71989999999999998</v>
      </c>
      <c r="DD52" s="17">
        <v>0</v>
      </c>
      <c r="DE52" s="17">
        <v>0</v>
      </c>
      <c r="DF52" s="17"/>
      <c r="DG52" s="17">
        <v>0</v>
      </c>
      <c r="DH52" s="17">
        <v>6.5</v>
      </c>
      <c r="DI52" s="17">
        <v>6.8787000000000003</v>
      </c>
      <c r="DJ52" s="17">
        <v>6.8787000000000003</v>
      </c>
      <c r="DK52" s="17">
        <v>-0.37869999999999998</v>
      </c>
      <c r="DL52" s="17">
        <v>10.199999999999999</v>
      </c>
      <c r="DM52" s="17">
        <v>9.9997900000000008</v>
      </c>
      <c r="DN52" s="17">
        <v>9.9997900000000008</v>
      </c>
      <c r="DO52" s="17">
        <v>0.20021</v>
      </c>
      <c r="DP52" s="17">
        <v>93.6</v>
      </c>
      <c r="DQ52" s="17">
        <v>95.288929999999993</v>
      </c>
      <c r="DR52" s="17">
        <v>143</v>
      </c>
      <c r="DS52" s="17">
        <v>-49.4</v>
      </c>
      <c r="DT52" s="17">
        <v>6.2</v>
      </c>
      <c r="DU52" s="17">
        <v>8.9130000000000003</v>
      </c>
      <c r="DV52" s="17">
        <v>8.9130000000000003</v>
      </c>
      <c r="DW52" s="17">
        <v>-2.7130000000000001</v>
      </c>
      <c r="DX52" s="17"/>
      <c r="DY52" s="17"/>
      <c r="DZ52" s="17"/>
      <c r="EA52" s="17">
        <v>0</v>
      </c>
      <c r="EB52" s="17"/>
      <c r="EC52" s="17"/>
      <c r="ED52" s="17"/>
      <c r="EE52" s="17">
        <v>0</v>
      </c>
      <c r="EF52" s="17"/>
      <c r="EG52" s="17"/>
      <c r="EH52" s="17"/>
      <c r="EI52" s="17">
        <v>0</v>
      </c>
      <c r="EJ52" s="17">
        <v>110.5</v>
      </c>
      <c r="EK52" s="17">
        <v>112.90537</v>
      </c>
      <c r="EL52" s="17">
        <v>112.90537</v>
      </c>
      <c r="EM52" s="17">
        <v>-2.40537</v>
      </c>
      <c r="EN52" s="17">
        <v>223</v>
      </c>
      <c r="EO52" s="17">
        <v>221.55625000000001</v>
      </c>
      <c r="EP52" s="17">
        <v>221.55625000000001</v>
      </c>
      <c r="EQ52" s="17">
        <v>1.4437500000000001</v>
      </c>
      <c r="ER52" s="17"/>
      <c r="ES52" s="17"/>
      <c r="ET52" s="17"/>
      <c r="EU52" s="17">
        <v>0</v>
      </c>
      <c r="EV52" s="17"/>
      <c r="EW52" s="17"/>
      <c r="EX52" s="17"/>
      <c r="EY52" s="17">
        <v>0</v>
      </c>
      <c r="EZ52" s="17"/>
      <c r="FA52" s="17"/>
      <c r="FB52" s="17"/>
      <c r="FC52" s="17">
        <v>0</v>
      </c>
      <c r="FD52" s="17">
        <v>6.5</v>
      </c>
      <c r="FE52" s="17">
        <v>6.39</v>
      </c>
      <c r="FF52" s="17">
        <v>6.39</v>
      </c>
      <c r="FG52" s="17">
        <v>0.11</v>
      </c>
      <c r="FH52" s="17">
        <v>457</v>
      </c>
      <c r="FI52" s="17">
        <v>458.87804999999997</v>
      </c>
      <c r="FJ52" s="17">
        <v>458.87804999999997</v>
      </c>
      <c r="FK52" s="17">
        <v>-1.87805</v>
      </c>
      <c r="FL52" s="17">
        <v>81.900000000000006</v>
      </c>
      <c r="FM52" s="17">
        <v>80.422510000000003</v>
      </c>
      <c r="FN52" s="17">
        <v>80.422510000000003</v>
      </c>
      <c r="FO52" s="17">
        <v>1.47749</v>
      </c>
      <c r="FP52" s="17">
        <v>147.80000000000001</v>
      </c>
      <c r="FQ52" s="17">
        <v>148.62634</v>
      </c>
      <c r="FR52" s="17">
        <v>148.62634</v>
      </c>
      <c r="FS52" s="17">
        <v>-0.82633999999999996</v>
      </c>
      <c r="FT52" s="17">
        <v>42.2</v>
      </c>
      <c r="FU52" s="17">
        <v>41.498959999999997</v>
      </c>
      <c r="FV52" s="17">
        <v>41.498959999999997</v>
      </c>
      <c r="FW52" s="17">
        <v>0.70104</v>
      </c>
      <c r="FX52" s="17">
        <v>18.7</v>
      </c>
      <c r="FY52" s="17">
        <v>19.28585</v>
      </c>
      <c r="FZ52" s="17">
        <v>19.28585</v>
      </c>
      <c r="GA52" s="17">
        <v>-0.58584999999999998</v>
      </c>
      <c r="GB52" s="17">
        <v>19.7</v>
      </c>
      <c r="GC52" s="17">
        <v>20</v>
      </c>
      <c r="GD52" s="17">
        <v>19.317070000000001</v>
      </c>
      <c r="GE52" s="17">
        <v>0.38292999999999999</v>
      </c>
      <c r="GF52" s="17">
        <v>90.6</v>
      </c>
      <c r="GG52" s="17">
        <v>87.657560000000004</v>
      </c>
      <c r="GH52" s="17">
        <v>87.657560000000004</v>
      </c>
      <c r="GI52" s="17">
        <v>2.9424399999999999</v>
      </c>
      <c r="GJ52" s="17"/>
      <c r="GK52" s="17">
        <v>124</v>
      </c>
      <c r="GL52" s="17">
        <v>123.07692</v>
      </c>
      <c r="GM52" s="17">
        <v>-123.07692</v>
      </c>
      <c r="GN52" s="17">
        <v>122.2</v>
      </c>
      <c r="GO52" s="17">
        <v>0</v>
      </c>
      <c r="GP52" s="17">
        <v>0</v>
      </c>
      <c r="GQ52" s="17">
        <v>122.2</v>
      </c>
      <c r="GR52" s="17"/>
      <c r="GS52" s="17"/>
      <c r="GT52" s="17"/>
      <c r="GU52" s="17">
        <v>0</v>
      </c>
      <c r="GV52" s="17">
        <v>108.4</v>
      </c>
      <c r="GW52" s="17">
        <v>110.91316999999999</v>
      </c>
      <c r="GX52" s="17">
        <v>110.91316999999999</v>
      </c>
      <c r="GY52" s="17">
        <v>-2.5131700000000001</v>
      </c>
      <c r="GZ52" s="17">
        <v>7.3</v>
      </c>
      <c r="HA52" s="17">
        <v>7.0250199999999996</v>
      </c>
      <c r="HB52" s="17">
        <v>7.0250199999999996</v>
      </c>
      <c r="HC52" s="17">
        <v>0.27498</v>
      </c>
      <c r="HD52" s="17">
        <v>6.7</v>
      </c>
      <c r="HE52" s="17">
        <v>4.9745499999999998</v>
      </c>
      <c r="HF52" s="17">
        <v>7.36991</v>
      </c>
      <c r="HG52" s="17">
        <v>-0.66991000000000001</v>
      </c>
      <c r="HH52" s="17">
        <v>46.9</v>
      </c>
      <c r="HI52" s="17">
        <v>47.26634</v>
      </c>
      <c r="HJ52" s="17">
        <v>47.26634</v>
      </c>
      <c r="HK52" s="17">
        <v>-0.36634</v>
      </c>
      <c r="HL52" s="17">
        <v>22</v>
      </c>
      <c r="HM52" s="17">
        <v>20.036100000000001</v>
      </c>
      <c r="HN52" s="17">
        <v>20.036100000000001</v>
      </c>
      <c r="HO52" s="17">
        <v>1.9639</v>
      </c>
      <c r="HP52" s="17">
        <v>0</v>
      </c>
      <c r="HQ52" s="17">
        <v>3.8872599999999999</v>
      </c>
      <c r="HR52" s="17">
        <v>3.8872599999999999</v>
      </c>
      <c r="HS52" s="17">
        <v>-3.8872599999999999</v>
      </c>
      <c r="HT52" s="17">
        <v>37.4</v>
      </c>
      <c r="HU52" s="17">
        <v>34.419510000000002</v>
      </c>
      <c r="HV52" s="17">
        <v>34.419510000000002</v>
      </c>
      <c r="HW52" s="17">
        <v>2.9804900000000001</v>
      </c>
      <c r="HX52" s="17">
        <v>173.1</v>
      </c>
      <c r="HY52" s="17">
        <v>171.54185000000001</v>
      </c>
      <c r="HZ52" s="17">
        <v>171.54185000000001</v>
      </c>
      <c r="IA52" s="17">
        <v>1.5581499999999999</v>
      </c>
      <c r="IB52" s="17">
        <v>80.2</v>
      </c>
      <c r="IC52" s="17">
        <v>67.69717</v>
      </c>
      <c r="ID52" s="17">
        <v>85.482579999999999</v>
      </c>
      <c r="IE52" s="17">
        <v>-5.2825800000000003</v>
      </c>
      <c r="IF52" s="17"/>
      <c r="IG52" s="17"/>
      <c r="IH52" s="17"/>
      <c r="II52" s="17">
        <v>0</v>
      </c>
      <c r="IJ52" s="17"/>
      <c r="IK52" s="17"/>
      <c r="IL52" s="17"/>
      <c r="IM52" s="17">
        <v>0</v>
      </c>
      <c r="IN52" s="17">
        <v>47</v>
      </c>
      <c r="IO52" s="17">
        <v>41.412570000000002</v>
      </c>
      <c r="IP52" s="17">
        <v>42.067869999999999</v>
      </c>
      <c r="IQ52" s="17">
        <v>4.9321299999999999</v>
      </c>
      <c r="IR52" s="17"/>
      <c r="IS52" s="17"/>
      <c r="IT52" s="17"/>
      <c r="IU52" s="17">
        <v>0</v>
      </c>
      <c r="IV52" s="17"/>
      <c r="IW52" s="17"/>
      <c r="IX52" s="17"/>
      <c r="IY52" s="17">
        <v>0</v>
      </c>
      <c r="IZ52" s="17"/>
      <c r="JA52" s="17"/>
      <c r="JB52" s="17"/>
      <c r="JC52" s="17">
        <v>0</v>
      </c>
      <c r="JD52" s="17">
        <v>86.2</v>
      </c>
      <c r="JE52" s="17">
        <v>88.815600000000003</v>
      </c>
      <c r="JF52" s="17">
        <v>88.815600000000003</v>
      </c>
      <c r="JG52" s="17">
        <v>-2.6156000000000001</v>
      </c>
      <c r="JH52" s="17">
        <v>173.6</v>
      </c>
      <c r="JI52" s="17">
        <v>183.19533000000001</v>
      </c>
      <c r="JJ52" s="17">
        <v>183.19533000000001</v>
      </c>
      <c r="JK52" s="17">
        <v>-9.5953300000000006</v>
      </c>
      <c r="JL52" s="17"/>
      <c r="JM52" s="17"/>
      <c r="JN52" s="17"/>
      <c r="JO52" s="17">
        <v>0</v>
      </c>
      <c r="JP52" s="17">
        <v>200</v>
      </c>
      <c r="JQ52" s="17">
        <v>183.19533000000001</v>
      </c>
      <c r="JR52" s="17">
        <v>183.19533000000001</v>
      </c>
      <c r="JS52" s="17">
        <v>16.804670000000002</v>
      </c>
      <c r="JT52" s="17">
        <v>183.3</v>
      </c>
      <c r="JU52" s="17">
        <v>183.19533000000001</v>
      </c>
      <c r="JV52" s="17">
        <v>183.19533000000001</v>
      </c>
      <c r="JW52" s="17">
        <v>0.10467</v>
      </c>
      <c r="JX52" s="17">
        <v>0</v>
      </c>
      <c r="JY52" s="17">
        <v>0</v>
      </c>
      <c r="JZ52" s="17">
        <v>0</v>
      </c>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202.4</v>
      </c>
      <c r="LI52" s="17">
        <v>185.64943</v>
      </c>
      <c r="LJ52" s="17">
        <v>107.39400000000001</v>
      </c>
      <c r="LK52" s="17">
        <v>95.006</v>
      </c>
      <c r="LL52" s="17">
        <v>132.30000000000001</v>
      </c>
      <c r="LM52" s="17">
        <v>133.67995999999999</v>
      </c>
      <c r="LN52" s="17">
        <v>133.67995999999999</v>
      </c>
      <c r="LO52" s="17">
        <v>-1.3799600000000001</v>
      </c>
      <c r="LP52" s="17">
        <v>63.1</v>
      </c>
      <c r="LQ52" s="17">
        <v>67.461460000000002</v>
      </c>
      <c r="LR52" s="17">
        <v>67.461460000000002</v>
      </c>
      <c r="LS52" s="17">
        <v>-4.3614600000000001</v>
      </c>
      <c r="LT52" s="17">
        <v>79.400000000000006</v>
      </c>
      <c r="LU52" s="17">
        <v>78.567999999999998</v>
      </c>
      <c r="LV52" s="17">
        <v>78.567999999999998</v>
      </c>
      <c r="LW52" s="17">
        <v>0.83199999999999996</v>
      </c>
      <c r="LX52" s="17">
        <v>29.9</v>
      </c>
      <c r="LY52" s="17">
        <v>30.097560000000001</v>
      </c>
      <c r="LZ52" s="17">
        <v>30.097560000000001</v>
      </c>
      <c r="MA52" s="17">
        <v>-0.19756000000000001</v>
      </c>
      <c r="MB52" s="17">
        <v>0</v>
      </c>
      <c r="MC52" s="17"/>
      <c r="MD52" s="17"/>
      <c r="ME52" s="17">
        <v>0</v>
      </c>
      <c r="MF52" s="17"/>
      <c r="MG52" s="17"/>
      <c r="MH52" s="17"/>
      <c r="MI52" s="17">
        <v>0</v>
      </c>
      <c r="MJ52" s="17"/>
      <c r="MK52" s="17"/>
      <c r="ML52" s="17"/>
      <c r="MM52" s="17">
        <v>0</v>
      </c>
      <c r="MN52" s="17">
        <v>143.80000000000001</v>
      </c>
      <c r="MO52" s="17">
        <v>149.774</v>
      </c>
      <c r="MP52" s="17">
        <v>146.66612000000001</v>
      </c>
      <c r="MQ52" s="17">
        <v>-2.86612</v>
      </c>
      <c r="MR52" s="17">
        <v>146.1</v>
      </c>
      <c r="MS52" s="17">
        <v>149.774</v>
      </c>
      <c r="MT52" s="17">
        <v>146.66612000000001</v>
      </c>
      <c r="MU52" s="17">
        <v>-0.56611999999999996</v>
      </c>
      <c r="MV52" s="17">
        <v>147.19999999999999</v>
      </c>
      <c r="MW52" s="17">
        <v>149.774</v>
      </c>
      <c r="MX52" s="17">
        <v>146.66612000000001</v>
      </c>
      <c r="MY52" s="17">
        <v>0.53388000000000002</v>
      </c>
      <c r="MZ52" s="17">
        <v>186.3</v>
      </c>
      <c r="NA52" s="17">
        <v>0</v>
      </c>
      <c r="NB52" s="17"/>
      <c r="NC52" s="17">
        <v>186.3</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104.2</v>
      </c>
      <c r="OG52" s="17">
        <v>76.099999999999994</v>
      </c>
      <c r="OH52" s="17">
        <v>70.563999999999993</v>
      </c>
      <c r="OI52" s="17">
        <v>33.636000000000003</v>
      </c>
      <c r="OJ52" s="17">
        <v>0</v>
      </c>
      <c r="OK52" s="17">
        <v>0</v>
      </c>
      <c r="OL52" s="17">
        <v>0</v>
      </c>
      <c r="OM52" s="17">
        <v>0</v>
      </c>
      <c r="ON52" s="17">
        <v>0.8</v>
      </c>
      <c r="OO52" s="17">
        <v>2.2080000000000002</v>
      </c>
      <c r="OP52" s="17">
        <v>2.2080000000000002</v>
      </c>
      <c r="OQ52" s="17">
        <v>-1.4079999999999999</v>
      </c>
      <c r="OR52" s="17">
        <v>0</v>
      </c>
      <c r="OS52" s="17">
        <v>0</v>
      </c>
      <c r="OT52" s="17">
        <v>0</v>
      </c>
      <c r="OU52" s="17">
        <v>0</v>
      </c>
      <c r="OV52" s="17">
        <v>20</v>
      </c>
      <c r="OW52" s="17">
        <v>17.560980000000001</v>
      </c>
      <c r="OX52" s="17">
        <v>17.560980000000001</v>
      </c>
      <c r="OY52" s="17">
        <v>2.4390200000000002</v>
      </c>
      <c r="OZ52" s="17">
        <v>9.9</v>
      </c>
      <c r="PA52" s="17">
        <v>9.9830000000000005</v>
      </c>
      <c r="PB52" s="17">
        <v>9.9830000000000005</v>
      </c>
      <c r="PC52" s="17">
        <v>-8.3000000000000004E-2</v>
      </c>
      <c r="PD52" s="17">
        <v>5.4</v>
      </c>
      <c r="PE52" s="17">
        <v>5.67</v>
      </c>
      <c r="PF52" s="17">
        <v>5.67</v>
      </c>
      <c r="PG52" s="17">
        <v>-0.27</v>
      </c>
      <c r="PH52" s="17">
        <v>1.2</v>
      </c>
      <c r="PI52" s="17">
        <v>1.23</v>
      </c>
      <c r="PJ52" s="17">
        <v>1.23</v>
      </c>
      <c r="PK52" s="17">
        <v>-0.03</v>
      </c>
      <c r="PL52" s="17">
        <v>3.2</v>
      </c>
      <c r="PM52" s="17">
        <v>3.4</v>
      </c>
      <c r="PN52" s="17">
        <v>3.4</v>
      </c>
      <c r="PO52" s="17">
        <v>-0.2</v>
      </c>
      <c r="PP52" s="17">
        <v>5</v>
      </c>
      <c r="PQ52" s="17">
        <v>4.7</v>
      </c>
      <c r="PR52" s="17">
        <v>4.7</v>
      </c>
      <c r="PS52" s="17">
        <v>0.3</v>
      </c>
      <c r="PT52" s="17">
        <v>20</v>
      </c>
      <c r="PU52" s="17">
        <v>19.5122</v>
      </c>
      <c r="PV52" s="17">
        <v>19.5122</v>
      </c>
      <c r="PW52" s="17">
        <v>0.48780000000000001</v>
      </c>
      <c r="PX52" s="17">
        <v>20</v>
      </c>
      <c r="PY52" s="17">
        <v>19.5122</v>
      </c>
      <c r="PZ52" s="17">
        <v>19.5122</v>
      </c>
      <c r="QA52" s="17">
        <v>0.48780000000000001</v>
      </c>
      <c r="QB52" s="17">
        <v>19.100000000000001</v>
      </c>
      <c r="QC52" s="17">
        <v>19</v>
      </c>
      <c r="QD52" s="17">
        <v>17.560980000000001</v>
      </c>
      <c r="QE52" s="17">
        <v>1.5390200000000001</v>
      </c>
      <c r="QF52" s="17">
        <v>3.5</v>
      </c>
      <c r="QG52" s="17">
        <v>3.5</v>
      </c>
      <c r="QH52" s="17">
        <v>3.5</v>
      </c>
      <c r="QI52" s="17">
        <v>0</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23</v>
      </c>
      <c r="QW52" s="17">
        <v>15.77</v>
      </c>
      <c r="QX52" s="17">
        <v>15.77</v>
      </c>
      <c r="QY52" s="17">
        <v>7.23</v>
      </c>
      <c r="QZ52" s="17">
        <v>51.6</v>
      </c>
      <c r="RA52" s="17">
        <v>43.2</v>
      </c>
      <c r="RB52" s="17">
        <v>43.295000000000002</v>
      </c>
      <c r="RC52" s="17">
        <v>8.3049999999999997</v>
      </c>
      <c r="RD52" s="17">
        <v>4.5999999999999996</v>
      </c>
      <c r="RE52" s="17">
        <v>4.2</v>
      </c>
      <c r="RF52" s="17">
        <v>4.2</v>
      </c>
      <c r="RG52" s="17">
        <v>0.4</v>
      </c>
      <c r="RH52" s="17">
        <v>2.4</v>
      </c>
      <c r="RI52" s="17"/>
      <c r="RJ52" s="17">
        <v>0</v>
      </c>
      <c r="RK52" s="17">
        <v>2.4</v>
      </c>
      <c r="RL52" s="17">
        <v>2.4</v>
      </c>
      <c r="RM52" s="17">
        <v>2.4</v>
      </c>
      <c r="RN52" s="17">
        <v>2.4</v>
      </c>
      <c r="RO52" s="17">
        <v>0</v>
      </c>
      <c r="RP52" s="17"/>
      <c r="RQ52" s="17"/>
      <c r="RR52" s="17"/>
      <c r="RS52" s="17">
        <v>0</v>
      </c>
      <c r="RT52" s="17">
        <v>0</v>
      </c>
      <c r="RU52" s="17">
        <v>0</v>
      </c>
      <c r="RV52" s="17">
        <v>0</v>
      </c>
      <c r="RW52" s="17">
        <v>0</v>
      </c>
      <c r="RX52" s="17">
        <v>3.3</v>
      </c>
      <c r="RY52" s="17">
        <v>3.3</v>
      </c>
      <c r="RZ52" s="17">
        <v>3.3</v>
      </c>
      <c r="SA52" s="17">
        <v>0</v>
      </c>
      <c r="SB52" s="17">
        <v>20.399999999999999</v>
      </c>
      <c r="SC52" s="17">
        <v>15.73527</v>
      </c>
      <c r="SD52" s="17">
        <v>19.869240000000001</v>
      </c>
      <c r="SE52" s="17">
        <v>0.53076000000000001</v>
      </c>
      <c r="SF52" s="17">
        <v>3</v>
      </c>
      <c r="SG52" s="17">
        <v>2</v>
      </c>
      <c r="SH52" s="17">
        <v>2</v>
      </c>
      <c r="SI52" s="17">
        <v>1</v>
      </c>
      <c r="SJ52" s="17">
        <v>0</v>
      </c>
      <c r="SK52" s="17"/>
      <c r="SL52" s="17">
        <v>0.7</v>
      </c>
      <c r="SM52" s="17">
        <v>-0.7</v>
      </c>
      <c r="SN52" s="17">
        <v>19.8</v>
      </c>
      <c r="SO52" s="17">
        <v>20</v>
      </c>
      <c r="SP52" s="17">
        <v>19.21951</v>
      </c>
      <c r="SQ52" s="17">
        <v>0.58048999999999995</v>
      </c>
      <c r="SR52" s="17">
        <v>9.6</v>
      </c>
      <c r="SS52" s="17">
        <v>9.5</v>
      </c>
      <c r="ST52" s="17">
        <v>9.5</v>
      </c>
      <c r="SU52" s="17">
        <v>0.1</v>
      </c>
      <c r="SV52" s="17">
        <v>18.8</v>
      </c>
      <c r="SW52" s="17">
        <v>20</v>
      </c>
      <c r="SX52" s="17">
        <v>18.53659</v>
      </c>
      <c r="SY52" s="17">
        <v>0.26340999999999998</v>
      </c>
      <c r="SZ52" s="17">
        <v>20.2</v>
      </c>
      <c r="TA52" s="17">
        <v>19.5122</v>
      </c>
      <c r="TB52" s="17">
        <v>19.5122</v>
      </c>
      <c r="TC52" s="17">
        <v>0.68779999999999997</v>
      </c>
      <c r="TD52" s="17">
        <v>20</v>
      </c>
      <c r="TE52" s="17">
        <v>20</v>
      </c>
      <c r="TF52" s="17">
        <v>19.317070000000001</v>
      </c>
      <c r="TG52" s="17">
        <v>0.68293000000000004</v>
      </c>
      <c r="TH52" s="17">
        <v>19.600000000000001</v>
      </c>
      <c r="TI52" s="17">
        <v>13.606999999999999</v>
      </c>
      <c r="TJ52" s="17">
        <v>13.606999999999999</v>
      </c>
      <c r="TK52" s="17">
        <v>5.9930000000000003</v>
      </c>
      <c r="TL52" s="17">
        <v>58.7</v>
      </c>
      <c r="TM52" s="17">
        <v>47.2</v>
      </c>
      <c r="TN52" s="17">
        <v>43.817</v>
      </c>
      <c r="TO52" s="17">
        <v>14.882999999999999</v>
      </c>
      <c r="TP52" s="17">
        <v>0</v>
      </c>
      <c r="TQ52" s="17">
        <v>0</v>
      </c>
      <c r="TR52" s="17">
        <v>0</v>
      </c>
      <c r="TS52" s="17">
        <v>0</v>
      </c>
      <c r="TT52" s="17">
        <v>44.8</v>
      </c>
      <c r="TU52" s="17">
        <v>52.1</v>
      </c>
      <c r="TV52" s="17">
        <v>41.89</v>
      </c>
      <c r="TW52" s="17">
        <v>2.91</v>
      </c>
      <c r="TX52" s="17">
        <v>72.400000000000006</v>
      </c>
      <c r="TY52" s="17">
        <v>69.7</v>
      </c>
      <c r="TZ52" s="17">
        <v>66.230999999999995</v>
      </c>
      <c r="UA52" s="17">
        <v>6.1689999999999996</v>
      </c>
      <c r="UB52" s="17">
        <v>6</v>
      </c>
      <c r="UC52" s="17">
        <v>2.8439999999999999</v>
      </c>
      <c r="UD52" s="17">
        <v>2.8439999999999999</v>
      </c>
      <c r="UE52" s="17">
        <v>3.1560000000000001</v>
      </c>
      <c r="UF52" s="17">
        <v>1.6</v>
      </c>
      <c r="UG52" s="17">
        <v>1.9630000000000001</v>
      </c>
      <c r="UH52" s="17">
        <v>1.9630000000000001</v>
      </c>
      <c r="UI52" s="17">
        <v>-0.36299999999999999</v>
      </c>
      <c r="UJ52" s="17">
        <v>21</v>
      </c>
      <c r="UK52" s="17">
        <v>19.5122</v>
      </c>
      <c r="UL52" s="17">
        <v>19.5122</v>
      </c>
      <c r="UM52" s="17">
        <v>1.4878</v>
      </c>
      <c r="UN52" s="17">
        <v>6.9</v>
      </c>
      <c r="UO52" s="17">
        <v>8</v>
      </c>
      <c r="UP52" s="17">
        <v>8</v>
      </c>
      <c r="UQ52" s="17">
        <v>-1.1000000000000001</v>
      </c>
      <c r="UR52" s="17">
        <v>6.8</v>
      </c>
      <c r="US52" s="17">
        <v>8.4</v>
      </c>
      <c r="UT52" s="17">
        <v>8.4</v>
      </c>
      <c r="UU52" s="17">
        <v>-1.6</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1.2</v>
      </c>
      <c r="VI52" s="17">
        <v>1.615</v>
      </c>
      <c r="VJ52" s="17">
        <v>1.615</v>
      </c>
      <c r="VK52" s="17">
        <v>-0.41499999999999998</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6.1</v>
      </c>
      <c r="WC52" s="17">
        <v>74.650000000000006</v>
      </c>
      <c r="WD52" s="17">
        <v>71.078000000000003</v>
      </c>
      <c r="WE52" s="17">
        <v>-64.977999999999994</v>
      </c>
      <c r="WF52" s="17">
        <v>3.9</v>
      </c>
      <c r="WG52" s="17">
        <v>33.299999999999997</v>
      </c>
      <c r="WH52" s="17">
        <v>43.505000000000003</v>
      </c>
      <c r="WI52" s="17">
        <v>-39.604999999999997</v>
      </c>
      <c r="WJ52" s="17">
        <v>0</v>
      </c>
      <c r="WK52" s="17">
        <v>0</v>
      </c>
      <c r="WL52" s="17">
        <v>0</v>
      </c>
      <c r="WM52" s="17">
        <v>0</v>
      </c>
      <c r="WN52" s="17">
        <v>0</v>
      </c>
      <c r="WO52" s="17">
        <v>0</v>
      </c>
      <c r="WP52" s="17">
        <v>0</v>
      </c>
      <c r="WQ52" s="17">
        <v>0</v>
      </c>
      <c r="WR52" s="17">
        <v>8.5</v>
      </c>
      <c r="WS52" s="17">
        <v>8.4</v>
      </c>
      <c r="WT52" s="17">
        <v>8.4</v>
      </c>
      <c r="WU52" s="17">
        <v>0.1</v>
      </c>
      <c r="WV52" s="17">
        <v>20</v>
      </c>
      <c r="WW52" s="17">
        <v>20</v>
      </c>
      <c r="WX52" s="17">
        <v>19.317070000000001</v>
      </c>
      <c r="WY52" s="17">
        <v>0.68293000000000004</v>
      </c>
      <c r="WZ52" s="17"/>
      <c r="XA52" s="17"/>
      <c r="XB52" s="17"/>
      <c r="XC52" s="17">
        <v>0</v>
      </c>
      <c r="XD52" s="17">
        <v>42.1</v>
      </c>
      <c r="XE52" s="17">
        <v>47.172409999999999</v>
      </c>
      <c r="XF52" s="17">
        <v>38</v>
      </c>
      <c r="XG52" s="17">
        <v>4.0999999999999996</v>
      </c>
      <c r="XH52" s="17">
        <v>31.4</v>
      </c>
      <c r="XI52" s="17">
        <v>24.827590000000001</v>
      </c>
      <c r="XJ52" s="17">
        <v>20</v>
      </c>
      <c r="XK52" s="17">
        <v>11.4</v>
      </c>
      <c r="XL52" s="17">
        <v>29.1</v>
      </c>
      <c r="XM52" s="17">
        <v>29.184000000000001</v>
      </c>
      <c r="XN52" s="17">
        <v>29.184000000000001</v>
      </c>
      <c r="XO52" s="17">
        <v>-8.4000000000000005E-2</v>
      </c>
      <c r="XP52" s="17">
        <v>3.3</v>
      </c>
      <c r="XQ52" s="17">
        <v>2.8159999999999998</v>
      </c>
      <c r="XR52" s="17">
        <v>2.8159999999999998</v>
      </c>
      <c r="XS52" s="17">
        <v>0.48399999999999999</v>
      </c>
      <c r="XT52" s="17">
        <v>16.899999999999999</v>
      </c>
      <c r="XU52" s="17">
        <v>17</v>
      </c>
      <c r="XV52" s="17">
        <v>14</v>
      </c>
      <c r="XW52" s="17">
        <v>2.9</v>
      </c>
      <c r="XX52" s="17"/>
      <c r="XY52" s="17"/>
      <c r="XZ52" s="17"/>
      <c r="YA52" s="17">
        <v>0</v>
      </c>
      <c r="YB52" s="17"/>
      <c r="YC52" s="17"/>
      <c r="YD52" s="17"/>
      <c r="YE52" s="17">
        <v>0</v>
      </c>
    </row>
    <row r="53" spans="1:655" ht="24" customHeight="1">
      <c r="A53" s="1"/>
      <c r="B53" s="16" t="s">
        <v>60</v>
      </c>
      <c r="C53" s="16" t="s">
        <v>911</v>
      </c>
      <c r="D53" s="17"/>
      <c r="E53" s="17"/>
      <c r="F53" s="17"/>
      <c r="G53" s="17">
        <v>0</v>
      </c>
      <c r="H53" s="17"/>
      <c r="I53" s="17"/>
      <c r="J53" s="17"/>
      <c r="K53" s="17">
        <v>0</v>
      </c>
      <c r="L53" s="17"/>
      <c r="M53" s="17"/>
      <c r="N53" s="17"/>
      <c r="O53" s="17">
        <v>0</v>
      </c>
      <c r="P53" s="17">
        <v>647.79999999999995</v>
      </c>
      <c r="Q53" s="17">
        <v>646.79789000000005</v>
      </c>
      <c r="R53" s="17">
        <v>646.79789000000005</v>
      </c>
      <c r="S53" s="17">
        <v>1.0021100000000001</v>
      </c>
      <c r="T53" s="17">
        <v>215.5</v>
      </c>
      <c r="U53" s="17">
        <v>211.44126</v>
      </c>
      <c r="V53" s="17">
        <v>211.44126</v>
      </c>
      <c r="W53" s="17">
        <v>4.0587400000000002</v>
      </c>
      <c r="X53" s="17"/>
      <c r="Y53" s="17"/>
      <c r="Z53" s="17"/>
      <c r="AA53" s="17">
        <v>0</v>
      </c>
      <c r="AB53" s="17"/>
      <c r="AC53" s="17"/>
      <c r="AD53" s="17"/>
      <c r="AE53" s="17">
        <v>0</v>
      </c>
      <c r="AF53" s="17">
        <v>90</v>
      </c>
      <c r="AG53" s="17">
        <v>92.226339999999993</v>
      </c>
      <c r="AH53" s="17">
        <v>92.226339999999993</v>
      </c>
      <c r="AI53" s="17">
        <v>-2.22634</v>
      </c>
      <c r="AJ53" s="17">
        <v>230.9</v>
      </c>
      <c r="AK53" s="17">
        <v>235.97717</v>
      </c>
      <c r="AL53" s="17">
        <v>235.97717</v>
      </c>
      <c r="AM53" s="17">
        <v>-5.0771699999999997</v>
      </c>
      <c r="AN53" s="17"/>
      <c r="AO53" s="17"/>
      <c r="AP53" s="17"/>
      <c r="AQ53" s="17">
        <v>0</v>
      </c>
      <c r="AR53" s="17"/>
      <c r="AS53" s="17"/>
      <c r="AT53" s="17"/>
      <c r="AU53" s="17">
        <v>0</v>
      </c>
      <c r="AV53" s="17">
        <v>120.6</v>
      </c>
      <c r="AW53" s="17">
        <v>163.18964</v>
      </c>
      <c r="AX53" s="17">
        <v>138.66265000000001</v>
      </c>
      <c r="AY53" s="17">
        <v>-18.062650000000001</v>
      </c>
      <c r="AZ53" s="17">
        <v>120.1</v>
      </c>
      <c r="BA53" s="17">
        <v>163.18964</v>
      </c>
      <c r="BB53" s="17">
        <v>138.66265000000001</v>
      </c>
      <c r="BC53" s="17">
        <v>-18.562650000000001</v>
      </c>
      <c r="BD53" s="17">
        <v>120.1</v>
      </c>
      <c r="BE53" s="17">
        <v>163.18964</v>
      </c>
      <c r="BF53" s="17">
        <v>138.66265000000001</v>
      </c>
      <c r="BG53" s="17">
        <v>-18.562650000000001</v>
      </c>
      <c r="BH53" s="17">
        <v>220.5</v>
      </c>
      <c r="BI53" s="17">
        <v>244.78446</v>
      </c>
      <c r="BJ53" s="17">
        <v>207.99396999999999</v>
      </c>
      <c r="BK53" s="17">
        <v>12.506030000000001</v>
      </c>
      <c r="BL53" s="17">
        <v>208.5</v>
      </c>
      <c r="BM53" s="17">
        <v>204.87801999999999</v>
      </c>
      <c r="BN53" s="17">
        <v>204.87801999999999</v>
      </c>
      <c r="BO53" s="17">
        <v>3.6219800000000002</v>
      </c>
      <c r="BP53" s="17">
        <v>109.6</v>
      </c>
      <c r="BQ53" s="17">
        <v>102.43901</v>
      </c>
      <c r="BR53" s="17">
        <v>102.43901</v>
      </c>
      <c r="BS53" s="17">
        <v>7.16099</v>
      </c>
      <c r="BT53" s="17">
        <v>559.29999999999995</v>
      </c>
      <c r="BU53" s="17">
        <v>568.29854</v>
      </c>
      <c r="BV53" s="17">
        <v>568.29854</v>
      </c>
      <c r="BW53" s="17">
        <v>-8.9985400000000002</v>
      </c>
      <c r="BX53" s="17">
        <v>10.4</v>
      </c>
      <c r="BY53" s="17">
        <v>10.561999999999999</v>
      </c>
      <c r="BZ53" s="17">
        <v>10.561999999999999</v>
      </c>
      <c r="CA53" s="17">
        <v>-0.16200000000000001</v>
      </c>
      <c r="CB53" s="17"/>
      <c r="CC53" s="17"/>
      <c r="CD53" s="17"/>
      <c r="CE53" s="17">
        <v>0</v>
      </c>
      <c r="CF53" s="17"/>
      <c r="CG53" s="17"/>
      <c r="CH53" s="17"/>
      <c r="CI53" s="17">
        <v>0</v>
      </c>
      <c r="CJ53" s="17"/>
      <c r="CK53" s="17"/>
      <c r="CL53" s="17"/>
      <c r="CM53" s="17">
        <v>0</v>
      </c>
      <c r="CN53" s="17"/>
      <c r="CO53" s="17"/>
      <c r="CP53" s="17"/>
      <c r="CQ53" s="17">
        <v>0</v>
      </c>
      <c r="CR53" s="17">
        <v>164.7</v>
      </c>
      <c r="CS53" s="17">
        <v>164.70732000000001</v>
      </c>
      <c r="CT53" s="17">
        <v>164.70732000000001</v>
      </c>
      <c r="CU53" s="17">
        <v>-7.3200000000000001E-3</v>
      </c>
      <c r="CV53" s="17">
        <v>7.2</v>
      </c>
      <c r="CW53" s="17">
        <v>7.6877500000000003</v>
      </c>
      <c r="CX53" s="17">
        <v>7.6877500000000003</v>
      </c>
      <c r="CY53" s="17">
        <v>-0.48775000000000002</v>
      </c>
      <c r="CZ53" s="17">
        <v>3.5</v>
      </c>
      <c r="DA53" s="17">
        <v>4.2199</v>
      </c>
      <c r="DB53" s="17">
        <v>4.2199</v>
      </c>
      <c r="DC53" s="17">
        <v>-0.71989999999999998</v>
      </c>
      <c r="DD53" s="17">
        <v>0</v>
      </c>
      <c r="DE53" s="17">
        <v>0</v>
      </c>
      <c r="DF53" s="17"/>
      <c r="DG53" s="17">
        <v>0</v>
      </c>
      <c r="DH53" s="17">
        <v>6.5</v>
      </c>
      <c r="DI53" s="17">
        <v>6.8787000000000003</v>
      </c>
      <c r="DJ53" s="17">
        <v>6.8787000000000003</v>
      </c>
      <c r="DK53" s="17">
        <v>-0.37869999999999998</v>
      </c>
      <c r="DL53" s="17">
        <v>10.199999999999999</v>
      </c>
      <c r="DM53" s="17">
        <v>9.9997900000000008</v>
      </c>
      <c r="DN53" s="17">
        <v>9.9997900000000008</v>
      </c>
      <c r="DO53" s="17">
        <v>0.20021</v>
      </c>
      <c r="DP53" s="17">
        <v>93.3</v>
      </c>
      <c r="DQ53" s="17">
        <v>95.124009999999998</v>
      </c>
      <c r="DR53" s="17">
        <v>143</v>
      </c>
      <c r="DS53" s="17">
        <v>-49.7</v>
      </c>
      <c r="DT53" s="17">
        <v>6.2</v>
      </c>
      <c r="DU53" s="17">
        <v>8.9130000000000003</v>
      </c>
      <c r="DV53" s="17">
        <v>8.9130000000000003</v>
      </c>
      <c r="DW53" s="17">
        <v>-2.7130000000000001</v>
      </c>
      <c r="DX53" s="17"/>
      <c r="DY53" s="17"/>
      <c r="DZ53" s="17"/>
      <c r="EA53" s="17">
        <v>0</v>
      </c>
      <c r="EB53" s="17"/>
      <c r="EC53" s="17"/>
      <c r="ED53" s="17"/>
      <c r="EE53" s="17">
        <v>0</v>
      </c>
      <c r="EF53" s="17"/>
      <c r="EG53" s="17"/>
      <c r="EH53" s="17"/>
      <c r="EI53" s="17">
        <v>0</v>
      </c>
      <c r="EJ53" s="17">
        <v>110.9</v>
      </c>
      <c r="EK53" s="17">
        <v>112.90537</v>
      </c>
      <c r="EL53" s="17">
        <v>112.90537</v>
      </c>
      <c r="EM53" s="17">
        <v>-2.0053700000000001</v>
      </c>
      <c r="EN53" s="17">
        <v>223.1</v>
      </c>
      <c r="EO53" s="17">
        <v>221.55625000000001</v>
      </c>
      <c r="EP53" s="17">
        <v>221.55625000000001</v>
      </c>
      <c r="EQ53" s="17">
        <v>1.54375</v>
      </c>
      <c r="ER53" s="17"/>
      <c r="ES53" s="17"/>
      <c r="ET53" s="17"/>
      <c r="EU53" s="17">
        <v>0</v>
      </c>
      <c r="EV53" s="17"/>
      <c r="EW53" s="17"/>
      <c r="EX53" s="17"/>
      <c r="EY53" s="17">
        <v>0</v>
      </c>
      <c r="EZ53" s="17"/>
      <c r="FA53" s="17"/>
      <c r="FB53" s="17"/>
      <c r="FC53" s="17">
        <v>0</v>
      </c>
      <c r="FD53" s="17">
        <v>6.5</v>
      </c>
      <c r="FE53" s="17">
        <v>6.39</v>
      </c>
      <c r="FF53" s="17">
        <v>6.39</v>
      </c>
      <c r="FG53" s="17">
        <v>0.11</v>
      </c>
      <c r="FH53" s="17">
        <v>458.4</v>
      </c>
      <c r="FI53" s="17">
        <v>458.87804999999997</v>
      </c>
      <c r="FJ53" s="17">
        <v>458.87804999999997</v>
      </c>
      <c r="FK53" s="17">
        <v>-0.47804999999999997</v>
      </c>
      <c r="FL53" s="17">
        <v>81.900000000000006</v>
      </c>
      <c r="FM53" s="17">
        <v>80.422510000000003</v>
      </c>
      <c r="FN53" s="17">
        <v>80.422510000000003</v>
      </c>
      <c r="FO53" s="17">
        <v>1.47749</v>
      </c>
      <c r="FP53" s="17">
        <v>139</v>
      </c>
      <c r="FQ53" s="17">
        <v>148.62634</v>
      </c>
      <c r="FR53" s="17">
        <v>148.62634</v>
      </c>
      <c r="FS53" s="17">
        <v>-9.6263400000000008</v>
      </c>
      <c r="FT53" s="17">
        <v>42.2</v>
      </c>
      <c r="FU53" s="17">
        <v>41.498959999999997</v>
      </c>
      <c r="FV53" s="17">
        <v>41.498959999999997</v>
      </c>
      <c r="FW53" s="17">
        <v>0.70104</v>
      </c>
      <c r="FX53" s="17">
        <v>18.7</v>
      </c>
      <c r="FY53" s="17">
        <v>19.28585</v>
      </c>
      <c r="FZ53" s="17">
        <v>19.28585</v>
      </c>
      <c r="GA53" s="17">
        <v>-0.58584999999999998</v>
      </c>
      <c r="GB53" s="17">
        <v>19.7</v>
      </c>
      <c r="GC53" s="17">
        <v>20</v>
      </c>
      <c r="GD53" s="17">
        <v>19.317070000000001</v>
      </c>
      <c r="GE53" s="17">
        <v>0.38292999999999999</v>
      </c>
      <c r="GF53" s="17">
        <v>90</v>
      </c>
      <c r="GG53" s="17">
        <v>87.657560000000004</v>
      </c>
      <c r="GH53" s="17">
        <v>87.657560000000004</v>
      </c>
      <c r="GI53" s="17">
        <v>2.3424399999999999</v>
      </c>
      <c r="GJ53" s="17"/>
      <c r="GK53" s="17">
        <v>124</v>
      </c>
      <c r="GL53" s="17">
        <v>123.07692</v>
      </c>
      <c r="GM53" s="17">
        <v>-123.07692</v>
      </c>
      <c r="GN53" s="17">
        <v>122.9</v>
      </c>
      <c r="GO53" s="17">
        <v>0</v>
      </c>
      <c r="GP53" s="17">
        <v>0</v>
      </c>
      <c r="GQ53" s="17">
        <v>122.9</v>
      </c>
      <c r="GR53" s="17"/>
      <c r="GS53" s="17"/>
      <c r="GT53" s="17"/>
      <c r="GU53" s="17">
        <v>0</v>
      </c>
      <c r="GV53" s="17">
        <v>108.4</v>
      </c>
      <c r="GW53" s="17">
        <v>110.91316999999999</v>
      </c>
      <c r="GX53" s="17">
        <v>110.91316999999999</v>
      </c>
      <c r="GY53" s="17">
        <v>-2.5131700000000001</v>
      </c>
      <c r="GZ53" s="17">
        <v>7.3</v>
      </c>
      <c r="HA53" s="17">
        <v>7.0250199999999996</v>
      </c>
      <c r="HB53" s="17">
        <v>7.0250199999999996</v>
      </c>
      <c r="HC53" s="17">
        <v>0.27498</v>
      </c>
      <c r="HD53" s="17">
        <v>6.5</v>
      </c>
      <c r="HE53" s="17">
        <v>4.9745499999999998</v>
      </c>
      <c r="HF53" s="17">
        <v>7.36991</v>
      </c>
      <c r="HG53" s="17">
        <v>-0.86990999999999996</v>
      </c>
      <c r="HH53" s="17">
        <v>46.9</v>
      </c>
      <c r="HI53" s="17">
        <v>47.26634</v>
      </c>
      <c r="HJ53" s="17">
        <v>47.26634</v>
      </c>
      <c r="HK53" s="17">
        <v>-0.36634</v>
      </c>
      <c r="HL53" s="17">
        <v>22</v>
      </c>
      <c r="HM53" s="17">
        <v>20.036100000000001</v>
      </c>
      <c r="HN53" s="17">
        <v>20.036100000000001</v>
      </c>
      <c r="HO53" s="17">
        <v>1.9639</v>
      </c>
      <c r="HP53" s="17">
        <v>0</v>
      </c>
      <c r="HQ53" s="17">
        <v>3.8872599999999999</v>
      </c>
      <c r="HR53" s="17">
        <v>3.8872599999999999</v>
      </c>
      <c r="HS53" s="17">
        <v>-3.8872599999999999</v>
      </c>
      <c r="HT53" s="17">
        <v>38</v>
      </c>
      <c r="HU53" s="17">
        <v>34.419510000000002</v>
      </c>
      <c r="HV53" s="17">
        <v>34.419510000000002</v>
      </c>
      <c r="HW53" s="17">
        <v>3.5804900000000002</v>
      </c>
      <c r="HX53" s="17">
        <v>174.3</v>
      </c>
      <c r="HY53" s="17">
        <v>171.54185000000001</v>
      </c>
      <c r="HZ53" s="17">
        <v>171.54185000000001</v>
      </c>
      <c r="IA53" s="17">
        <v>2.7581500000000001</v>
      </c>
      <c r="IB53" s="17">
        <v>80.599999999999994</v>
      </c>
      <c r="IC53" s="17">
        <v>43.975200000000001</v>
      </c>
      <c r="ID53" s="17">
        <v>69.624930000000006</v>
      </c>
      <c r="IE53" s="17">
        <v>10.975070000000001</v>
      </c>
      <c r="IF53" s="17"/>
      <c r="IG53" s="17"/>
      <c r="IH53" s="17"/>
      <c r="II53" s="17">
        <v>0</v>
      </c>
      <c r="IJ53" s="17"/>
      <c r="IK53" s="17"/>
      <c r="IL53" s="17"/>
      <c r="IM53" s="17">
        <v>0</v>
      </c>
      <c r="IN53" s="17">
        <v>32.1</v>
      </c>
      <c r="IO53" s="17">
        <v>48.41648</v>
      </c>
      <c r="IP53" s="17">
        <v>48.41648</v>
      </c>
      <c r="IQ53" s="17">
        <v>-16.316479999999999</v>
      </c>
      <c r="IR53" s="17"/>
      <c r="IS53" s="17"/>
      <c r="IT53" s="17"/>
      <c r="IU53" s="17">
        <v>0</v>
      </c>
      <c r="IV53" s="17"/>
      <c r="IW53" s="17"/>
      <c r="IX53" s="17"/>
      <c r="IY53" s="17">
        <v>0</v>
      </c>
      <c r="IZ53" s="17"/>
      <c r="JA53" s="17"/>
      <c r="JB53" s="17"/>
      <c r="JC53" s="17">
        <v>0</v>
      </c>
      <c r="JD53" s="17">
        <v>86.4</v>
      </c>
      <c r="JE53" s="17">
        <v>88.815600000000003</v>
      </c>
      <c r="JF53" s="17">
        <v>88.815600000000003</v>
      </c>
      <c r="JG53" s="17">
        <v>-2.4156</v>
      </c>
      <c r="JH53" s="17">
        <v>172.7</v>
      </c>
      <c r="JI53" s="17">
        <v>183.19533000000001</v>
      </c>
      <c r="JJ53" s="17">
        <v>183.19533000000001</v>
      </c>
      <c r="JK53" s="17">
        <v>-10.495329999999999</v>
      </c>
      <c r="JL53" s="17"/>
      <c r="JM53" s="17"/>
      <c r="JN53" s="17"/>
      <c r="JO53" s="17">
        <v>0</v>
      </c>
      <c r="JP53" s="17">
        <v>200</v>
      </c>
      <c r="JQ53" s="17">
        <v>183.19533000000001</v>
      </c>
      <c r="JR53" s="17">
        <v>183.19533000000001</v>
      </c>
      <c r="JS53" s="17">
        <v>16.804670000000002</v>
      </c>
      <c r="JT53" s="17">
        <v>182.2</v>
      </c>
      <c r="JU53" s="17">
        <v>183.19533000000001</v>
      </c>
      <c r="JV53" s="17">
        <v>183.19533000000001</v>
      </c>
      <c r="JW53" s="17">
        <v>-0.99533000000000005</v>
      </c>
      <c r="JX53" s="17">
        <v>0</v>
      </c>
      <c r="JY53" s="17">
        <v>0</v>
      </c>
      <c r="JZ53" s="17">
        <v>0</v>
      </c>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199.6</v>
      </c>
      <c r="LI53" s="17">
        <v>107.39400000000001</v>
      </c>
      <c r="LJ53" s="17">
        <v>135.86340999999999</v>
      </c>
      <c r="LK53" s="17">
        <v>63.73659</v>
      </c>
      <c r="LL53" s="17">
        <v>123.1</v>
      </c>
      <c r="LM53" s="17">
        <v>133.67995999999999</v>
      </c>
      <c r="LN53" s="17">
        <v>133.67995999999999</v>
      </c>
      <c r="LO53" s="17">
        <v>-10.57996</v>
      </c>
      <c r="LP53" s="17">
        <v>63.4</v>
      </c>
      <c r="LQ53" s="17">
        <v>67.461460000000002</v>
      </c>
      <c r="LR53" s="17">
        <v>67.461460000000002</v>
      </c>
      <c r="LS53" s="17">
        <v>-4.0614600000000003</v>
      </c>
      <c r="LT53" s="17">
        <v>79.5</v>
      </c>
      <c r="LU53" s="17">
        <v>78.567999999999998</v>
      </c>
      <c r="LV53" s="17">
        <v>78.567999999999998</v>
      </c>
      <c r="LW53" s="17">
        <v>0.93200000000000005</v>
      </c>
      <c r="LX53" s="17">
        <v>30.1</v>
      </c>
      <c r="LY53" s="17">
        <v>30.097560000000001</v>
      </c>
      <c r="LZ53" s="17">
        <v>30.097560000000001</v>
      </c>
      <c r="MA53" s="17">
        <v>2.4399999999999999E-3</v>
      </c>
      <c r="MB53" s="17">
        <v>0</v>
      </c>
      <c r="MC53" s="17"/>
      <c r="MD53" s="17"/>
      <c r="ME53" s="17">
        <v>0</v>
      </c>
      <c r="MF53" s="17"/>
      <c r="MG53" s="17"/>
      <c r="MH53" s="17"/>
      <c r="MI53" s="17">
        <v>0</v>
      </c>
      <c r="MJ53" s="17"/>
      <c r="MK53" s="17"/>
      <c r="ML53" s="17"/>
      <c r="MM53" s="17">
        <v>0</v>
      </c>
      <c r="MN53" s="17">
        <v>143.9</v>
      </c>
      <c r="MO53" s="17">
        <v>149.774</v>
      </c>
      <c r="MP53" s="17">
        <v>146.66612000000001</v>
      </c>
      <c r="MQ53" s="17">
        <v>-2.7661199999999999</v>
      </c>
      <c r="MR53" s="17">
        <v>146.5</v>
      </c>
      <c r="MS53" s="17">
        <v>149.774</v>
      </c>
      <c r="MT53" s="17">
        <v>146.66612000000001</v>
      </c>
      <c r="MU53" s="17">
        <v>-0.16611999999999999</v>
      </c>
      <c r="MV53" s="17">
        <v>147.4</v>
      </c>
      <c r="MW53" s="17">
        <v>149.774</v>
      </c>
      <c r="MX53" s="17">
        <v>146.66612000000001</v>
      </c>
      <c r="MY53" s="17">
        <v>0.73387999999999998</v>
      </c>
      <c r="MZ53" s="17">
        <v>31.5</v>
      </c>
      <c r="NA53" s="17">
        <v>0</v>
      </c>
      <c r="NB53" s="17"/>
      <c r="NC53" s="17">
        <v>31.5</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105.4</v>
      </c>
      <c r="OG53" s="17">
        <v>74.7</v>
      </c>
      <c r="OH53" s="17">
        <v>70.012</v>
      </c>
      <c r="OI53" s="17">
        <v>35.387999999999998</v>
      </c>
      <c r="OJ53" s="17">
        <v>0</v>
      </c>
      <c r="OK53" s="17">
        <v>0</v>
      </c>
      <c r="OL53" s="17">
        <v>0</v>
      </c>
      <c r="OM53" s="17">
        <v>0</v>
      </c>
      <c r="ON53" s="17">
        <v>0.1</v>
      </c>
      <c r="OO53" s="17">
        <v>2.1680000000000001</v>
      </c>
      <c r="OP53" s="17">
        <v>2.1680000000000001</v>
      </c>
      <c r="OQ53" s="17">
        <v>-2.0680000000000001</v>
      </c>
      <c r="OR53" s="17">
        <v>0</v>
      </c>
      <c r="OS53" s="17">
        <v>0</v>
      </c>
      <c r="OT53" s="17">
        <v>0</v>
      </c>
      <c r="OU53" s="17">
        <v>0</v>
      </c>
      <c r="OV53" s="17">
        <v>19.899999999999999</v>
      </c>
      <c r="OW53" s="17">
        <v>17.560980000000001</v>
      </c>
      <c r="OX53" s="17">
        <v>17.560980000000001</v>
      </c>
      <c r="OY53" s="17">
        <v>2.3390200000000001</v>
      </c>
      <c r="OZ53" s="17">
        <v>9.9</v>
      </c>
      <c r="PA53" s="17">
        <v>9.9830000000000005</v>
      </c>
      <c r="PB53" s="17">
        <v>9.9830000000000005</v>
      </c>
      <c r="PC53" s="17">
        <v>-8.3000000000000004E-2</v>
      </c>
      <c r="PD53" s="17">
        <v>5.4</v>
      </c>
      <c r="PE53" s="17">
        <v>5.67</v>
      </c>
      <c r="PF53" s="17">
        <v>5.67</v>
      </c>
      <c r="PG53" s="17">
        <v>-0.27</v>
      </c>
      <c r="PH53" s="17">
        <v>1.2</v>
      </c>
      <c r="PI53" s="17">
        <v>1.23</v>
      </c>
      <c r="PJ53" s="17">
        <v>1.23</v>
      </c>
      <c r="PK53" s="17">
        <v>-0.03</v>
      </c>
      <c r="PL53" s="17">
        <v>3.3</v>
      </c>
      <c r="PM53" s="17">
        <v>3.4</v>
      </c>
      <c r="PN53" s="17">
        <v>3.4</v>
      </c>
      <c r="PO53" s="17">
        <v>-0.1</v>
      </c>
      <c r="PP53" s="17">
        <v>5</v>
      </c>
      <c r="PQ53" s="17">
        <v>4.7</v>
      </c>
      <c r="PR53" s="17">
        <v>4.7</v>
      </c>
      <c r="PS53" s="17">
        <v>0.3</v>
      </c>
      <c r="PT53" s="17">
        <v>20.3</v>
      </c>
      <c r="PU53" s="17">
        <v>19.5122</v>
      </c>
      <c r="PV53" s="17">
        <v>19.5122</v>
      </c>
      <c r="PW53" s="17">
        <v>0.78779999999999994</v>
      </c>
      <c r="PX53" s="17">
        <v>20</v>
      </c>
      <c r="PY53" s="17">
        <v>19.5122</v>
      </c>
      <c r="PZ53" s="17">
        <v>19.5122</v>
      </c>
      <c r="QA53" s="17">
        <v>0.48780000000000001</v>
      </c>
      <c r="QB53" s="17">
        <v>19</v>
      </c>
      <c r="QC53" s="17">
        <v>19</v>
      </c>
      <c r="QD53" s="17">
        <v>17.560980000000001</v>
      </c>
      <c r="QE53" s="17">
        <v>1.43902</v>
      </c>
      <c r="QF53" s="17">
        <v>3.5</v>
      </c>
      <c r="QG53" s="17">
        <v>3.5</v>
      </c>
      <c r="QH53" s="17">
        <v>3.5</v>
      </c>
      <c r="QI53" s="17">
        <v>0</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22.6</v>
      </c>
      <c r="QW53" s="17">
        <v>15.734999999999999</v>
      </c>
      <c r="QX53" s="17">
        <v>15.734999999999999</v>
      </c>
      <c r="QY53" s="17">
        <v>6.8650000000000002</v>
      </c>
      <c r="QZ53" s="17">
        <v>57.1</v>
      </c>
      <c r="RA53" s="17">
        <v>43.6</v>
      </c>
      <c r="RB53" s="17">
        <v>42.994999999999997</v>
      </c>
      <c r="RC53" s="17">
        <v>14.105</v>
      </c>
      <c r="RD53" s="17">
        <v>4.5999999999999996</v>
      </c>
      <c r="RE53" s="17">
        <v>4.2</v>
      </c>
      <c r="RF53" s="17">
        <v>4.2</v>
      </c>
      <c r="RG53" s="17">
        <v>0.4</v>
      </c>
      <c r="RH53" s="17">
        <v>2.4</v>
      </c>
      <c r="RI53" s="17"/>
      <c r="RJ53" s="17">
        <v>0</v>
      </c>
      <c r="RK53" s="17">
        <v>2.4</v>
      </c>
      <c r="RL53" s="17">
        <v>2.4</v>
      </c>
      <c r="RM53" s="17">
        <v>2.4</v>
      </c>
      <c r="RN53" s="17">
        <v>2.4</v>
      </c>
      <c r="RO53" s="17">
        <v>0</v>
      </c>
      <c r="RP53" s="17"/>
      <c r="RQ53" s="17"/>
      <c r="RR53" s="17"/>
      <c r="RS53" s="17">
        <v>0</v>
      </c>
      <c r="RT53" s="17">
        <v>0</v>
      </c>
      <c r="RU53" s="17">
        <v>0</v>
      </c>
      <c r="RV53" s="17">
        <v>0</v>
      </c>
      <c r="RW53" s="17">
        <v>0</v>
      </c>
      <c r="RX53" s="17">
        <v>3.3</v>
      </c>
      <c r="RY53" s="17">
        <v>3.3</v>
      </c>
      <c r="RZ53" s="17">
        <v>3.3</v>
      </c>
      <c r="SA53" s="17">
        <v>0</v>
      </c>
      <c r="SB53" s="17">
        <v>20.399999999999999</v>
      </c>
      <c r="SC53" s="17">
        <v>10.22142</v>
      </c>
      <c r="SD53" s="17">
        <v>16.183350000000001</v>
      </c>
      <c r="SE53" s="17">
        <v>4.2166499999999996</v>
      </c>
      <c r="SF53" s="17">
        <v>3</v>
      </c>
      <c r="SG53" s="17">
        <v>2</v>
      </c>
      <c r="SH53" s="17">
        <v>2</v>
      </c>
      <c r="SI53" s="17">
        <v>1</v>
      </c>
      <c r="SJ53" s="17">
        <v>0</v>
      </c>
      <c r="SK53" s="17"/>
      <c r="SL53" s="17">
        <v>0.7</v>
      </c>
      <c r="SM53" s="17">
        <v>-0.7</v>
      </c>
      <c r="SN53" s="17">
        <v>19.8</v>
      </c>
      <c r="SO53" s="17">
        <v>20</v>
      </c>
      <c r="SP53" s="17">
        <v>19.21951</v>
      </c>
      <c r="SQ53" s="17">
        <v>0.58048999999999995</v>
      </c>
      <c r="SR53" s="17">
        <v>9.6999999999999993</v>
      </c>
      <c r="SS53" s="17">
        <v>9.5</v>
      </c>
      <c r="ST53" s="17">
        <v>9.5</v>
      </c>
      <c r="SU53" s="17">
        <v>0.2</v>
      </c>
      <c r="SV53" s="17">
        <v>18.600000000000001</v>
      </c>
      <c r="SW53" s="17">
        <v>20</v>
      </c>
      <c r="SX53" s="17">
        <v>18.53659</v>
      </c>
      <c r="SY53" s="17">
        <v>6.3409999999999994E-2</v>
      </c>
      <c r="SZ53" s="17">
        <v>20.2</v>
      </c>
      <c r="TA53" s="17">
        <v>19.5122</v>
      </c>
      <c r="TB53" s="17">
        <v>19.5122</v>
      </c>
      <c r="TC53" s="17">
        <v>0.68779999999999997</v>
      </c>
      <c r="TD53" s="17">
        <v>20</v>
      </c>
      <c r="TE53" s="17">
        <v>20</v>
      </c>
      <c r="TF53" s="17">
        <v>19.317070000000001</v>
      </c>
      <c r="TG53" s="17">
        <v>0.68293000000000004</v>
      </c>
      <c r="TH53" s="17">
        <v>23.4</v>
      </c>
      <c r="TI53" s="17">
        <v>14.307</v>
      </c>
      <c r="TJ53" s="17">
        <v>14.307</v>
      </c>
      <c r="TK53" s="17">
        <v>9.093</v>
      </c>
      <c r="TL53" s="17">
        <v>50.2</v>
      </c>
      <c r="TM53" s="17">
        <v>45.2</v>
      </c>
      <c r="TN53" s="17">
        <v>42.531999999999996</v>
      </c>
      <c r="TO53" s="17">
        <v>7.6680000000000001</v>
      </c>
      <c r="TP53" s="17">
        <v>0</v>
      </c>
      <c r="TQ53" s="17">
        <v>0</v>
      </c>
      <c r="TR53" s="17">
        <v>0</v>
      </c>
      <c r="TS53" s="17">
        <v>0</v>
      </c>
      <c r="TT53" s="17">
        <v>56.2</v>
      </c>
      <c r="TU53" s="17">
        <v>52.6</v>
      </c>
      <c r="TV53" s="17">
        <v>40.073999999999998</v>
      </c>
      <c r="TW53" s="17">
        <v>16.126000000000001</v>
      </c>
      <c r="TX53" s="17">
        <v>89.7</v>
      </c>
      <c r="TY53" s="17">
        <v>70.099999999999994</v>
      </c>
      <c r="TZ53" s="17">
        <v>63.811</v>
      </c>
      <c r="UA53" s="17">
        <v>25.888999999999999</v>
      </c>
      <c r="UB53" s="17">
        <v>8.1999999999999993</v>
      </c>
      <c r="UC53" s="17">
        <v>2.7309999999999999</v>
      </c>
      <c r="UD53" s="17">
        <v>2.7309999999999999</v>
      </c>
      <c r="UE53" s="17">
        <v>5.4690000000000003</v>
      </c>
      <c r="UF53" s="17">
        <v>0.3</v>
      </c>
      <c r="UG53" s="17">
        <v>1.81</v>
      </c>
      <c r="UH53" s="17">
        <v>1.81</v>
      </c>
      <c r="UI53" s="17">
        <v>-1.51</v>
      </c>
      <c r="UJ53" s="17">
        <v>20.9</v>
      </c>
      <c r="UK53" s="17">
        <v>19.5122</v>
      </c>
      <c r="UL53" s="17">
        <v>19.5122</v>
      </c>
      <c r="UM53" s="17">
        <v>1.3877999999999999</v>
      </c>
      <c r="UN53" s="17">
        <v>6.9</v>
      </c>
      <c r="UO53" s="17">
        <v>8</v>
      </c>
      <c r="UP53" s="17">
        <v>8</v>
      </c>
      <c r="UQ53" s="17">
        <v>-1.1000000000000001</v>
      </c>
      <c r="UR53" s="17">
        <v>6.5</v>
      </c>
      <c r="US53" s="17">
        <v>8.4</v>
      </c>
      <c r="UT53" s="17">
        <v>8.4</v>
      </c>
      <c r="UU53" s="17">
        <v>-1.9</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0.5</v>
      </c>
      <c r="VI53" s="17">
        <v>1.631</v>
      </c>
      <c r="VJ53" s="17">
        <v>1.631</v>
      </c>
      <c r="VK53" s="17">
        <v>-1.131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3.6</v>
      </c>
      <c r="WC53" s="17">
        <v>72.33</v>
      </c>
      <c r="WD53" s="17">
        <v>70.245000000000005</v>
      </c>
      <c r="WE53" s="17">
        <v>-66.644999999999996</v>
      </c>
      <c r="WF53" s="17">
        <v>2.8</v>
      </c>
      <c r="WG53" s="17">
        <v>37.1</v>
      </c>
      <c r="WH53" s="17">
        <v>43.307000000000002</v>
      </c>
      <c r="WI53" s="17">
        <v>-40.506999999999998</v>
      </c>
      <c r="WJ53" s="17">
        <v>0</v>
      </c>
      <c r="WK53" s="17">
        <v>0</v>
      </c>
      <c r="WL53" s="17">
        <v>0</v>
      </c>
      <c r="WM53" s="17">
        <v>0</v>
      </c>
      <c r="WN53" s="17">
        <v>0</v>
      </c>
      <c r="WO53" s="17">
        <v>0</v>
      </c>
      <c r="WP53" s="17">
        <v>0</v>
      </c>
      <c r="WQ53" s="17">
        <v>0</v>
      </c>
      <c r="WR53" s="17">
        <v>8.6</v>
      </c>
      <c r="WS53" s="17">
        <v>8.4</v>
      </c>
      <c r="WT53" s="17">
        <v>8.4</v>
      </c>
      <c r="WU53" s="17">
        <v>0.2</v>
      </c>
      <c r="WV53" s="17">
        <v>20</v>
      </c>
      <c r="WW53" s="17">
        <v>20</v>
      </c>
      <c r="WX53" s="17">
        <v>19.317070000000001</v>
      </c>
      <c r="WY53" s="17">
        <v>0.68293000000000004</v>
      </c>
      <c r="WZ53" s="17"/>
      <c r="XA53" s="17"/>
      <c r="XB53" s="17"/>
      <c r="XC53" s="17">
        <v>0</v>
      </c>
      <c r="XD53" s="17">
        <v>42.6</v>
      </c>
      <c r="XE53" s="17">
        <v>47.172409999999999</v>
      </c>
      <c r="XF53" s="17">
        <v>38</v>
      </c>
      <c r="XG53" s="17">
        <v>4.5999999999999996</v>
      </c>
      <c r="XH53" s="17">
        <v>31.4</v>
      </c>
      <c r="XI53" s="17">
        <v>24.827590000000001</v>
      </c>
      <c r="XJ53" s="17">
        <v>20</v>
      </c>
      <c r="XK53" s="17">
        <v>11.4</v>
      </c>
      <c r="XL53" s="17">
        <v>29.1</v>
      </c>
      <c r="XM53" s="17">
        <v>29.184000000000001</v>
      </c>
      <c r="XN53" s="17">
        <v>29.184000000000001</v>
      </c>
      <c r="XO53" s="17">
        <v>-8.4000000000000005E-2</v>
      </c>
      <c r="XP53" s="17">
        <v>3.4</v>
      </c>
      <c r="XQ53" s="17">
        <v>2.8159999999999998</v>
      </c>
      <c r="XR53" s="17">
        <v>2.8159999999999998</v>
      </c>
      <c r="XS53" s="17">
        <v>0.58399999999999996</v>
      </c>
      <c r="XT53" s="17">
        <v>16.8</v>
      </c>
      <c r="XU53" s="17">
        <v>17</v>
      </c>
      <c r="XV53" s="17">
        <v>14</v>
      </c>
      <c r="XW53" s="17">
        <v>2.8</v>
      </c>
      <c r="XX53" s="17"/>
      <c r="XY53" s="17"/>
      <c r="XZ53" s="17"/>
      <c r="YA53" s="17">
        <v>0</v>
      </c>
      <c r="YB53" s="17"/>
      <c r="YC53" s="17"/>
      <c r="YD53" s="17"/>
      <c r="YE53" s="17">
        <v>0</v>
      </c>
    </row>
    <row r="54" spans="1:655" ht="24" customHeight="1">
      <c r="A54" s="1"/>
      <c r="B54" s="16" t="s">
        <v>60</v>
      </c>
      <c r="C54" s="16" t="s">
        <v>912</v>
      </c>
      <c r="D54" s="17"/>
      <c r="E54" s="17"/>
      <c r="F54" s="17"/>
      <c r="G54" s="17">
        <v>0</v>
      </c>
      <c r="H54" s="17"/>
      <c r="I54" s="17"/>
      <c r="J54" s="17"/>
      <c r="K54" s="17">
        <v>0</v>
      </c>
      <c r="L54" s="17"/>
      <c r="M54" s="17"/>
      <c r="N54" s="17"/>
      <c r="O54" s="17">
        <v>0</v>
      </c>
      <c r="P54" s="17">
        <v>639.5</v>
      </c>
      <c r="Q54" s="17">
        <v>646.79789000000005</v>
      </c>
      <c r="R54" s="17">
        <v>646.79789000000005</v>
      </c>
      <c r="S54" s="17">
        <v>-7.2978899999999998</v>
      </c>
      <c r="T54" s="17">
        <v>213.1</v>
      </c>
      <c r="U54" s="17">
        <v>211.44126</v>
      </c>
      <c r="V54" s="17">
        <v>211.44126</v>
      </c>
      <c r="W54" s="17">
        <v>1.6587400000000001</v>
      </c>
      <c r="X54" s="17"/>
      <c r="Y54" s="17"/>
      <c r="Z54" s="17"/>
      <c r="AA54" s="17">
        <v>0</v>
      </c>
      <c r="AB54" s="17"/>
      <c r="AC54" s="17"/>
      <c r="AD54" s="17"/>
      <c r="AE54" s="17">
        <v>0</v>
      </c>
      <c r="AF54" s="17">
        <v>88.5</v>
      </c>
      <c r="AG54" s="17">
        <v>92.226339999999993</v>
      </c>
      <c r="AH54" s="17">
        <v>92.226339999999993</v>
      </c>
      <c r="AI54" s="17">
        <v>-3.72634</v>
      </c>
      <c r="AJ54" s="17">
        <v>229.4</v>
      </c>
      <c r="AK54" s="17">
        <v>235.97717</v>
      </c>
      <c r="AL54" s="17">
        <v>235.97717</v>
      </c>
      <c r="AM54" s="17">
        <v>-6.5771699999999997</v>
      </c>
      <c r="AN54" s="17"/>
      <c r="AO54" s="17"/>
      <c r="AP54" s="17"/>
      <c r="AQ54" s="17">
        <v>0</v>
      </c>
      <c r="AR54" s="17"/>
      <c r="AS54" s="17"/>
      <c r="AT54" s="17"/>
      <c r="AU54" s="17">
        <v>0</v>
      </c>
      <c r="AV54" s="17">
        <v>105.8</v>
      </c>
      <c r="AW54" s="17">
        <v>123.86636</v>
      </c>
      <c r="AX54" s="17">
        <v>116.66667</v>
      </c>
      <c r="AY54" s="17">
        <v>-10.866669999999999</v>
      </c>
      <c r="AZ54" s="17">
        <v>106</v>
      </c>
      <c r="BA54" s="17">
        <v>123.86636</v>
      </c>
      <c r="BB54" s="17">
        <v>116.66667</v>
      </c>
      <c r="BC54" s="17">
        <v>-10.66667</v>
      </c>
      <c r="BD54" s="17">
        <v>106.3</v>
      </c>
      <c r="BE54" s="17">
        <v>123.86636</v>
      </c>
      <c r="BF54" s="17">
        <v>116.66667</v>
      </c>
      <c r="BG54" s="17">
        <v>-10.366669999999999</v>
      </c>
      <c r="BH54" s="17">
        <v>208.9</v>
      </c>
      <c r="BI54" s="17">
        <v>185.79954000000001</v>
      </c>
      <c r="BJ54" s="17">
        <v>175</v>
      </c>
      <c r="BK54" s="17">
        <v>33.9</v>
      </c>
      <c r="BL54" s="17">
        <v>164.9</v>
      </c>
      <c r="BM54" s="17">
        <v>204.87801999999999</v>
      </c>
      <c r="BN54" s="17">
        <v>204.87801999999999</v>
      </c>
      <c r="BO54" s="17">
        <v>-39.978020000000001</v>
      </c>
      <c r="BP54" s="17">
        <v>98.9</v>
      </c>
      <c r="BQ54" s="17">
        <v>102.43901</v>
      </c>
      <c r="BR54" s="17">
        <v>102.43901</v>
      </c>
      <c r="BS54" s="17">
        <v>-3.5390100000000002</v>
      </c>
      <c r="BT54" s="17">
        <v>547.9</v>
      </c>
      <c r="BU54" s="17">
        <v>568.29854</v>
      </c>
      <c r="BV54" s="17">
        <v>568.29854</v>
      </c>
      <c r="BW54" s="17">
        <v>-20.398540000000001</v>
      </c>
      <c r="BX54" s="17">
        <v>10.3</v>
      </c>
      <c r="BY54" s="17">
        <v>10.561999999999999</v>
      </c>
      <c r="BZ54" s="17">
        <v>10.561999999999999</v>
      </c>
      <c r="CA54" s="17">
        <v>-0.26200000000000001</v>
      </c>
      <c r="CB54" s="17"/>
      <c r="CC54" s="17"/>
      <c r="CD54" s="17"/>
      <c r="CE54" s="17">
        <v>0</v>
      </c>
      <c r="CF54" s="17"/>
      <c r="CG54" s="17"/>
      <c r="CH54" s="17"/>
      <c r="CI54" s="17">
        <v>0</v>
      </c>
      <c r="CJ54" s="17"/>
      <c r="CK54" s="17"/>
      <c r="CL54" s="17"/>
      <c r="CM54" s="17">
        <v>0</v>
      </c>
      <c r="CN54" s="17"/>
      <c r="CO54" s="17"/>
      <c r="CP54" s="17"/>
      <c r="CQ54" s="17">
        <v>0</v>
      </c>
      <c r="CR54" s="17">
        <v>165.9</v>
      </c>
      <c r="CS54" s="17">
        <v>164.70732000000001</v>
      </c>
      <c r="CT54" s="17">
        <v>164.70732000000001</v>
      </c>
      <c r="CU54" s="17">
        <v>1.19268</v>
      </c>
      <c r="CV54" s="17">
        <v>6.9</v>
      </c>
      <c r="CW54" s="17">
        <v>7.6877500000000003</v>
      </c>
      <c r="CX54" s="17">
        <v>7.6877500000000003</v>
      </c>
      <c r="CY54" s="17">
        <v>-0.78774999999999995</v>
      </c>
      <c r="CZ54" s="17">
        <v>3.3</v>
      </c>
      <c r="DA54" s="17">
        <v>4.2199</v>
      </c>
      <c r="DB54" s="17">
        <v>4.2199</v>
      </c>
      <c r="DC54" s="17">
        <v>-0.91990000000000005</v>
      </c>
      <c r="DD54" s="17">
        <v>0</v>
      </c>
      <c r="DE54" s="17">
        <v>0</v>
      </c>
      <c r="DF54" s="17"/>
      <c r="DG54" s="17">
        <v>0</v>
      </c>
      <c r="DH54" s="17">
        <v>6.6</v>
      </c>
      <c r="DI54" s="17">
        <v>6.8787000000000003</v>
      </c>
      <c r="DJ54" s="17">
        <v>6.8787000000000003</v>
      </c>
      <c r="DK54" s="17">
        <v>-0.2787</v>
      </c>
      <c r="DL54" s="17">
        <v>10.199999999999999</v>
      </c>
      <c r="DM54" s="17">
        <v>9.9997900000000008</v>
      </c>
      <c r="DN54" s="17">
        <v>9.9997900000000008</v>
      </c>
      <c r="DO54" s="17">
        <v>0.20021</v>
      </c>
      <c r="DP54" s="17">
        <v>90.8</v>
      </c>
      <c r="DQ54" s="17">
        <v>95.124009999999998</v>
      </c>
      <c r="DR54" s="17">
        <v>143</v>
      </c>
      <c r="DS54" s="17">
        <v>-52.2</v>
      </c>
      <c r="DT54" s="17">
        <v>6</v>
      </c>
      <c r="DU54" s="17">
        <v>8.9130000000000003</v>
      </c>
      <c r="DV54" s="17">
        <v>8.9130000000000003</v>
      </c>
      <c r="DW54" s="17">
        <v>-2.9129999999999998</v>
      </c>
      <c r="DX54" s="17"/>
      <c r="DY54" s="17"/>
      <c r="DZ54" s="17"/>
      <c r="EA54" s="17">
        <v>0</v>
      </c>
      <c r="EB54" s="17"/>
      <c r="EC54" s="17"/>
      <c r="ED54" s="17"/>
      <c r="EE54" s="17">
        <v>0</v>
      </c>
      <c r="EF54" s="17"/>
      <c r="EG54" s="17"/>
      <c r="EH54" s="17"/>
      <c r="EI54" s="17">
        <v>0</v>
      </c>
      <c r="EJ54" s="17">
        <v>109.7</v>
      </c>
      <c r="EK54" s="17">
        <v>112.90537</v>
      </c>
      <c r="EL54" s="17">
        <v>112.90537</v>
      </c>
      <c r="EM54" s="17">
        <v>-3.2053699999999998</v>
      </c>
      <c r="EN54" s="17">
        <v>219.2</v>
      </c>
      <c r="EO54" s="17">
        <v>221.25516999999999</v>
      </c>
      <c r="EP54" s="17">
        <v>221.25516999999999</v>
      </c>
      <c r="EQ54" s="17">
        <v>-2.0551699999999999</v>
      </c>
      <c r="ER54" s="17"/>
      <c r="ES54" s="17"/>
      <c r="ET54" s="17"/>
      <c r="EU54" s="17">
        <v>0</v>
      </c>
      <c r="EV54" s="17"/>
      <c r="EW54" s="17"/>
      <c r="EX54" s="17"/>
      <c r="EY54" s="17">
        <v>0</v>
      </c>
      <c r="EZ54" s="17"/>
      <c r="FA54" s="17"/>
      <c r="FB54" s="17"/>
      <c r="FC54" s="17">
        <v>0</v>
      </c>
      <c r="FD54" s="17">
        <v>6.5</v>
      </c>
      <c r="FE54" s="17">
        <v>6.39</v>
      </c>
      <c r="FF54" s="17">
        <v>6.39</v>
      </c>
      <c r="FG54" s="17">
        <v>0.11</v>
      </c>
      <c r="FH54" s="17">
        <v>457.8</v>
      </c>
      <c r="FI54" s="17">
        <v>458.87804999999997</v>
      </c>
      <c r="FJ54" s="17">
        <v>458.87804999999997</v>
      </c>
      <c r="FK54" s="17">
        <v>-1.07805</v>
      </c>
      <c r="FL54" s="17">
        <v>81.599999999999994</v>
      </c>
      <c r="FM54" s="17">
        <v>80.422510000000003</v>
      </c>
      <c r="FN54" s="17">
        <v>80.422510000000003</v>
      </c>
      <c r="FO54" s="17">
        <v>1.1774899999999999</v>
      </c>
      <c r="FP54" s="17">
        <v>129.1</v>
      </c>
      <c r="FQ54" s="17">
        <v>148.62634</v>
      </c>
      <c r="FR54" s="17">
        <v>148.62634</v>
      </c>
      <c r="FS54" s="17">
        <v>-19.526340000000001</v>
      </c>
      <c r="FT54" s="17">
        <v>42.2</v>
      </c>
      <c r="FU54" s="17">
        <v>41.498959999999997</v>
      </c>
      <c r="FV54" s="17">
        <v>41.498959999999997</v>
      </c>
      <c r="FW54" s="17">
        <v>0.70104</v>
      </c>
      <c r="FX54" s="17">
        <v>18.5</v>
      </c>
      <c r="FY54" s="17">
        <v>19.28585</v>
      </c>
      <c r="FZ54" s="17">
        <v>19.28585</v>
      </c>
      <c r="GA54" s="17">
        <v>-0.78585000000000005</v>
      </c>
      <c r="GB54" s="17">
        <v>19.7</v>
      </c>
      <c r="GC54" s="17">
        <v>20</v>
      </c>
      <c r="GD54" s="17">
        <v>19.317070000000001</v>
      </c>
      <c r="GE54" s="17">
        <v>0.38292999999999999</v>
      </c>
      <c r="GF54" s="17">
        <v>90.1</v>
      </c>
      <c r="GG54" s="17">
        <v>87.657560000000004</v>
      </c>
      <c r="GH54" s="17">
        <v>87.657560000000004</v>
      </c>
      <c r="GI54" s="17">
        <v>2.4424399999999999</v>
      </c>
      <c r="GJ54" s="17"/>
      <c r="GK54" s="17">
        <v>124</v>
      </c>
      <c r="GL54" s="17">
        <v>123.07692</v>
      </c>
      <c r="GM54" s="17">
        <v>-123.07692</v>
      </c>
      <c r="GN54" s="17">
        <v>120.4</v>
      </c>
      <c r="GO54" s="17">
        <v>0</v>
      </c>
      <c r="GP54" s="17">
        <v>0</v>
      </c>
      <c r="GQ54" s="17">
        <v>120.4</v>
      </c>
      <c r="GR54" s="17"/>
      <c r="GS54" s="17"/>
      <c r="GT54" s="17"/>
      <c r="GU54" s="17">
        <v>0</v>
      </c>
      <c r="GV54" s="17">
        <v>108.1</v>
      </c>
      <c r="GW54" s="17">
        <v>110.91316999999999</v>
      </c>
      <c r="GX54" s="17">
        <v>110.91316999999999</v>
      </c>
      <c r="GY54" s="17">
        <v>-2.8131699999999999</v>
      </c>
      <c r="GZ54" s="17">
        <v>7.3</v>
      </c>
      <c r="HA54" s="17">
        <v>7.0250199999999996</v>
      </c>
      <c r="HB54" s="17">
        <v>7.0250199999999996</v>
      </c>
      <c r="HC54" s="17">
        <v>0.27498</v>
      </c>
      <c r="HD54" s="17">
        <v>6.7</v>
      </c>
      <c r="HE54" s="17">
        <v>4.9745499999999998</v>
      </c>
      <c r="HF54" s="17">
        <v>7.36991</v>
      </c>
      <c r="HG54" s="17">
        <v>-0.66991000000000001</v>
      </c>
      <c r="HH54" s="17">
        <v>46.2</v>
      </c>
      <c r="HI54" s="17">
        <v>47.26634</v>
      </c>
      <c r="HJ54" s="17">
        <v>47.26634</v>
      </c>
      <c r="HK54" s="17">
        <v>-1.0663400000000001</v>
      </c>
      <c r="HL54" s="17">
        <v>22.2</v>
      </c>
      <c r="HM54" s="17">
        <v>20.036100000000001</v>
      </c>
      <c r="HN54" s="17">
        <v>20.036100000000001</v>
      </c>
      <c r="HO54" s="17">
        <v>2.1638999999999999</v>
      </c>
      <c r="HP54" s="17">
        <v>0</v>
      </c>
      <c r="HQ54" s="17">
        <v>3.8872599999999999</v>
      </c>
      <c r="HR54" s="17">
        <v>3.8872599999999999</v>
      </c>
      <c r="HS54" s="17">
        <v>-3.8872599999999999</v>
      </c>
      <c r="HT54" s="17">
        <v>37.4</v>
      </c>
      <c r="HU54" s="17">
        <v>34.419510000000002</v>
      </c>
      <c r="HV54" s="17">
        <v>34.419510000000002</v>
      </c>
      <c r="HW54" s="17">
        <v>2.9804900000000001</v>
      </c>
      <c r="HX54" s="17">
        <v>171</v>
      </c>
      <c r="HY54" s="17">
        <v>171.54185000000001</v>
      </c>
      <c r="HZ54" s="17">
        <v>171.54185000000001</v>
      </c>
      <c r="IA54" s="17">
        <v>-0.54185000000000005</v>
      </c>
      <c r="IB54" s="17">
        <v>79.900000000000006</v>
      </c>
      <c r="IC54" s="17">
        <v>8.0989299999999993</v>
      </c>
      <c r="ID54" s="17">
        <v>28.136019999999998</v>
      </c>
      <c r="IE54" s="17">
        <v>51.763979999999997</v>
      </c>
      <c r="IF54" s="17"/>
      <c r="IG54" s="17"/>
      <c r="IH54" s="17"/>
      <c r="II54" s="17">
        <v>0</v>
      </c>
      <c r="IJ54" s="17"/>
      <c r="IK54" s="17"/>
      <c r="IL54" s="17"/>
      <c r="IM54" s="17">
        <v>0</v>
      </c>
      <c r="IN54" s="17">
        <v>47.1</v>
      </c>
      <c r="IO54" s="17">
        <v>0</v>
      </c>
      <c r="IP54" s="17">
        <v>0</v>
      </c>
      <c r="IQ54" s="17">
        <v>47.1</v>
      </c>
      <c r="IR54" s="17"/>
      <c r="IS54" s="17"/>
      <c r="IT54" s="17"/>
      <c r="IU54" s="17">
        <v>0</v>
      </c>
      <c r="IV54" s="17"/>
      <c r="IW54" s="17"/>
      <c r="IX54" s="17"/>
      <c r="IY54" s="17">
        <v>0</v>
      </c>
      <c r="IZ54" s="17"/>
      <c r="JA54" s="17"/>
      <c r="JB54" s="17"/>
      <c r="JC54" s="17">
        <v>0</v>
      </c>
      <c r="JD54" s="17">
        <v>85.6</v>
      </c>
      <c r="JE54" s="17">
        <v>88.815600000000003</v>
      </c>
      <c r="JF54" s="17">
        <v>88.815600000000003</v>
      </c>
      <c r="JG54" s="17">
        <v>-3.2155999999999998</v>
      </c>
      <c r="JH54" s="17">
        <v>173.6</v>
      </c>
      <c r="JI54" s="17">
        <v>183.19533000000001</v>
      </c>
      <c r="JJ54" s="17">
        <v>183.19533000000001</v>
      </c>
      <c r="JK54" s="17">
        <v>-9.5953300000000006</v>
      </c>
      <c r="JL54" s="17"/>
      <c r="JM54" s="17"/>
      <c r="JN54" s="17"/>
      <c r="JO54" s="17">
        <v>0</v>
      </c>
      <c r="JP54" s="17">
        <v>200</v>
      </c>
      <c r="JQ54" s="17">
        <v>183.19533000000001</v>
      </c>
      <c r="JR54" s="17">
        <v>183.19533000000001</v>
      </c>
      <c r="JS54" s="17">
        <v>16.804670000000002</v>
      </c>
      <c r="JT54" s="17">
        <v>183.7</v>
      </c>
      <c r="JU54" s="17">
        <v>183.19533000000001</v>
      </c>
      <c r="JV54" s="17">
        <v>183.19533000000001</v>
      </c>
      <c r="JW54" s="17">
        <v>0.50466999999999995</v>
      </c>
      <c r="JX54" s="17">
        <v>0</v>
      </c>
      <c r="JY54" s="17">
        <v>0</v>
      </c>
      <c r="JZ54" s="17">
        <v>0</v>
      </c>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188</v>
      </c>
      <c r="LI54" s="17">
        <v>107.39400000000001</v>
      </c>
      <c r="LJ54" s="17">
        <v>110.46908000000001</v>
      </c>
      <c r="LK54" s="17">
        <v>77.530919999999995</v>
      </c>
      <c r="LL54" s="17">
        <v>113.3</v>
      </c>
      <c r="LM54" s="17">
        <v>133.67995999999999</v>
      </c>
      <c r="LN54" s="17">
        <v>133.67995999999999</v>
      </c>
      <c r="LO54" s="17">
        <v>-20.379960000000001</v>
      </c>
      <c r="LP54" s="17">
        <v>62.4</v>
      </c>
      <c r="LQ54" s="17">
        <v>67.461460000000002</v>
      </c>
      <c r="LR54" s="17">
        <v>67.461460000000002</v>
      </c>
      <c r="LS54" s="17">
        <v>-5.0614600000000003</v>
      </c>
      <c r="LT54" s="17">
        <v>79.2</v>
      </c>
      <c r="LU54" s="17">
        <v>78.567999999999998</v>
      </c>
      <c r="LV54" s="17">
        <v>78.567999999999998</v>
      </c>
      <c r="LW54" s="17">
        <v>0.63200000000000001</v>
      </c>
      <c r="LX54" s="17">
        <v>29.7</v>
      </c>
      <c r="LY54" s="17">
        <v>30.097560000000001</v>
      </c>
      <c r="LZ54" s="17">
        <v>30.097560000000001</v>
      </c>
      <c r="MA54" s="17">
        <v>-0.39756000000000002</v>
      </c>
      <c r="MB54" s="17">
        <v>0</v>
      </c>
      <c r="MC54" s="17"/>
      <c r="MD54" s="17"/>
      <c r="ME54" s="17">
        <v>0</v>
      </c>
      <c r="MF54" s="17"/>
      <c r="MG54" s="17"/>
      <c r="MH54" s="17"/>
      <c r="MI54" s="17">
        <v>0</v>
      </c>
      <c r="MJ54" s="17"/>
      <c r="MK54" s="17"/>
      <c r="ML54" s="17"/>
      <c r="MM54" s="17">
        <v>0</v>
      </c>
      <c r="MN54" s="17">
        <v>107.4</v>
      </c>
      <c r="MO54" s="17">
        <v>146.66612000000001</v>
      </c>
      <c r="MP54" s="17">
        <v>144.50953999999999</v>
      </c>
      <c r="MQ54" s="17">
        <v>-37.109540000000003</v>
      </c>
      <c r="MR54" s="17">
        <v>107.2</v>
      </c>
      <c r="MS54" s="17">
        <v>146.66612000000001</v>
      </c>
      <c r="MT54" s="17">
        <v>144.50953999999999</v>
      </c>
      <c r="MU54" s="17">
        <v>-37.309539999999998</v>
      </c>
      <c r="MV54" s="17">
        <v>126.9</v>
      </c>
      <c r="MW54" s="17">
        <v>146.66612000000001</v>
      </c>
      <c r="MX54" s="17">
        <v>144.50953999999999</v>
      </c>
      <c r="MY54" s="17">
        <v>-17.609539999999999</v>
      </c>
      <c r="MZ54" s="17">
        <v>0</v>
      </c>
      <c r="NA54" s="17">
        <v>0</v>
      </c>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102.5</v>
      </c>
      <c r="OG54" s="17">
        <v>73.2</v>
      </c>
      <c r="OH54" s="17">
        <v>69.641999999999996</v>
      </c>
      <c r="OI54" s="17">
        <v>32.857999999999997</v>
      </c>
      <c r="OJ54" s="17">
        <v>0</v>
      </c>
      <c r="OK54" s="17">
        <v>0</v>
      </c>
      <c r="OL54" s="17">
        <v>0</v>
      </c>
      <c r="OM54" s="17">
        <v>0</v>
      </c>
      <c r="ON54" s="17">
        <v>0</v>
      </c>
      <c r="OO54" s="17">
        <v>1.923</v>
      </c>
      <c r="OP54" s="17">
        <v>1.923</v>
      </c>
      <c r="OQ54" s="17">
        <v>-1.923</v>
      </c>
      <c r="OR54" s="17">
        <v>0</v>
      </c>
      <c r="OS54" s="17">
        <v>0</v>
      </c>
      <c r="OT54" s="17">
        <v>0</v>
      </c>
      <c r="OU54" s="17">
        <v>0</v>
      </c>
      <c r="OV54" s="17">
        <v>20</v>
      </c>
      <c r="OW54" s="17">
        <v>17.560980000000001</v>
      </c>
      <c r="OX54" s="17">
        <v>17.560980000000001</v>
      </c>
      <c r="OY54" s="17">
        <v>2.4390200000000002</v>
      </c>
      <c r="OZ54" s="17">
        <v>9.9</v>
      </c>
      <c r="PA54" s="17">
        <v>9.9830000000000005</v>
      </c>
      <c r="PB54" s="17">
        <v>9.9830000000000005</v>
      </c>
      <c r="PC54" s="17">
        <v>-8.3000000000000004E-2</v>
      </c>
      <c r="PD54" s="17">
        <v>5.3</v>
      </c>
      <c r="PE54" s="17">
        <v>5.67</v>
      </c>
      <c r="PF54" s="17">
        <v>5.67</v>
      </c>
      <c r="PG54" s="17">
        <v>-0.37</v>
      </c>
      <c r="PH54" s="17">
        <v>1.2</v>
      </c>
      <c r="PI54" s="17">
        <v>1.23</v>
      </c>
      <c r="PJ54" s="17">
        <v>1.23</v>
      </c>
      <c r="PK54" s="17">
        <v>-0.03</v>
      </c>
      <c r="PL54" s="17">
        <v>3.2</v>
      </c>
      <c r="PM54" s="17">
        <v>3.4</v>
      </c>
      <c r="PN54" s="17">
        <v>3.4</v>
      </c>
      <c r="PO54" s="17">
        <v>-0.2</v>
      </c>
      <c r="PP54" s="17">
        <v>5</v>
      </c>
      <c r="PQ54" s="17">
        <v>4.7</v>
      </c>
      <c r="PR54" s="17">
        <v>4.7</v>
      </c>
      <c r="PS54" s="17">
        <v>0.3</v>
      </c>
      <c r="PT54" s="17">
        <v>19.899999999999999</v>
      </c>
      <c r="PU54" s="17">
        <v>19.5122</v>
      </c>
      <c r="PV54" s="17">
        <v>19.5122</v>
      </c>
      <c r="PW54" s="17">
        <v>0.38779999999999998</v>
      </c>
      <c r="PX54" s="17">
        <v>20</v>
      </c>
      <c r="PY54" s="17">
        <v>19.5122</v>
      </c>
      <c r="PZ54" s="17">
        <v>19.5122</v>
      </c>
      <c r="QA54" s="17">
        <v>0.48780000000000001</v>
      </c>
      <c r="QB54" s="17">
        <v>19.100000000000001</v>
      </c>
      <c r="QC54" s="17">
        <v>19</v>
      </c>
      <c r="QD54" s="17">
        <v>17.560980000000001</v>
      </c>
      <c r="QE54" s="17">
        <v>1.5390200000000001</v>
      </c>
      <c r="QF54" s="17">
        <v>3.5</v>
      </c>
      <c r="QG54" s="17">
        <v>3.5</v>
      </c>
      <c r="QH54" s="17">
        <v>3.5</v>
      </c>
      <c r="QI54" s="17">
        <v>0</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23.2</v>
      </c>
      <c r="QW54" s="17">
        <v>15.712</v>
      </c>
      <c r="QX54" s="17">
        <v>15.712</v>
      </c>
      <c r="QY54" s="17">
        <v>7.4880000000000004</v>
      </c>
      <c r="QZ54" s="17">
        <v>53.5</v>
      </c>
      <c r="RA54" s="17">
        <v>43.3</v>
      </c>
      <c r="RB54" s="17">
        <v>42.762999999999998</v>
      </c>
      <c r="RC54" s="17">
        <v>10.737</v>
      </c>
      <c r="RD54" s="17">
        <v>4.5999999999999996</v>
      </c>
      <c r="RE54" s="17">
        <v>4.2</v>
      </c>
      <c r="RF54" s="17">
        <v>4.2</v>
      </c>
      <c r="RG54" s="17">
        <v>0.4</v>
      </c>
      <c r="RH54" s="17">
        <v>2.4</v>
      </c>
      <c r="RI54" s="17"/>
      <c r="RJ54" s="17">
        <v>0</v>
      </c>
      <c r="RK54" s="17">
        <v>2.4</v>
      </c>
      <c r="RL54" s="17">
        <v>2.4</v>
      </c>
      <c r="RM54" s="17">
        <v>2.4</v>
      </c>
      <c r="RN54" s="17">
        <v>2.4</v>
      </c>
      <c r="RO54" s="17">
        <v>0</v>
      </c>
      <c r="RP54" s="17"/>
      <c r="RQ54" s="17"/>
      <c r="RR54" s="17"/>
      <c r="RS54" s="17">
        <v>0</v>
      </c>
      <c r="RT54" s="17">
        <v>0</v>
      </c>
      <c r="RU54" s="17">
        <v>0</v>
      </c>
      <c r="RV54" s="17">
        <v>0</v>
      </c>
      <c r="RW54" s="17">
        <v>0</v>
      </c>
      <c r="RX54" s="17">
        <v>3.3</v>
      </c>
      <c r="RY54" s="17">
        <v>3.3</v>
      </c>
      <c r="RZ54" s="17">
        <v>3.3</v>
      </c>
      <c r="SA54" s="17">
        <v>0</v>
      </c>
      <c r="SB54" s="17">
        <v>20.3</v>
      </c>
      <c r="SC54" s="17">
        <v>0</v>
      </c>
      <c r="SD54" s="17">
        <v>6.5398300000000003</v>
      </c>
      <c r="SE54" s="17">
        <v>13.76017</v>
      </c>
      <c r="SF54" s="17">
        <v>3</v>
      </c>
      <c r="SG54" s="17">
        <v>2</v>
      </c>
      <c r="SH54" s="17">
        <v>2</v>
      </c>
      <c r="SI54" s="17">
        <v>1</v>
      </c>
      <c r="SJ54" s="17">
        <v>0</v>
      </c>
      <c r="SK54" s="17"/>
      <c r="SL54" s="17">
        <v>0.7</v>
      </c>
      <c r="SM54" s="17">
        <v>-0.7</v>
      </c>
      <c r="SN54" s="17">
        <v>19.8</v>
      </c>
      <c r="SO54" s="17">
        <v>20</v>
      </c>
      <c r="SP54" s="17">
        <v>19.21951</v>
      </c>
      <c r="SQ54" s="17">
        <v>0.58048999999999995</v>
      </c>
      <c r="SR54" s="17">
        <v>9.6</v>
      </c>
      <c r="SS54" s="17">
        <v>9.5</v>
      </c>
      <c r="ST54" s="17">
        <v>9.5</v>
      </c>
      <c r="SU54" s="17">
        <v>0.1</v>
      </c>
      <c r="SV54" s="17">
        <v>18.7</v>
      </c>
      <c r="SW54" s="17">
        <v>20</v>
      </c>
      <c r="SX54" s="17">
        <v>18.53659</v>
      </c>
      <c r="SY54" s="17">
        <v>0.16341</v>
      </c>
      <c r="SZ54" s="17">
        <v>20.2</v>
      </c>
      <c r="TA54" s="17">
        <v>19.5122</v>
      </c>
      <c r="TB54" s="17">
        <v>19.5122</v>
      </c>
      <c r="TC54" s="17">
        <v>0.68779999999999997</v>
      </c>
      <c r="TD54" s="17">
        <v>19.600000000000001</v>
      </c>
      <c r="TE54" s="17">
        <v>20</v>
      </c>
      <c r="TF54" s="17">
        <v>19.317070000000001</v>
      </c>
      <c r="TG54" s="17">
        <v>0.28293000000000001</v>
      </c>
      <c r="TH54" s="17">
        <v>26.7</v>
      </c>
      <c r="TI54" s="17">
        <v>15.153</v>
      </c>
      <c r="TJ54" s="17">
        <v>15.153</v>
      </c>
      <c r="TK54" s="17">
        <v>11.547000000000001</v>
      </c>
      <c r="TL54" s="17">
        <v>48</v>
      </c>
      <c r="TM54" s="17">
        <v>40.799999999999997</v>
      </c>
      <c r="TN54" s="17">
        <v>41.732999999999997</v>
      </c>
      <c r="TO54" s="17">
        <v>6.2670000000000003</v>
      </c>
      <c r="TP54" s="17">
        <v>0</v>
      </c>
      <c r="TQ54" s="17">
        <v>0</v>
      </c>
      <c r="TR54" s="17">
        <v>0</v>
      </c>
      <c r="TS54" s="17">
        <v>0</v>
      </c>
      <c r="TT54" s="17">
        <v>72.900000000000006</v>
      </c>
      <c r="TU54" s="17">
        <v>51.9</v>
      </c>
      <c r="TV54" s="17">
        <v>38.067</v>
      </c>
      <c r="TW54" s="17">
        <v>34.832999999999998</v>
      </c>
      <c r="TX54" s="17">
        <v>91.1</v>
      </c>
      <c r="TY54" s="17">
        <v>67</v>
      </c>
      <c r="TZ54" s="17">
        <v>61.005000000000003</v>
      </c>
      <c r="UA54" s="17">
        <v>30.094999999999999</v>
      </c>
      <c r="UB54" s="17">
        <v>8.5</v>
      </c>
      <c r="UC54" s="17">
        <v>2.6469999999999998</v>
      </c>
      <c r="UD54" s="17">
        <v>2.6469999999999998</v>
      </c>
      <c r="UE54" s="17">
        <v>5.8529999999999998</v>
      </c>
      <c r="UF54" s="17">
        <v>0</v>
      </c>
      <c r="UG54" s="17">
        <v>1.7050000000000001</v>
      </c>
      <c r="UH54" s="17">
        <v>1.7050000000000001</v>
      </c>
      <c r="UI54" s="17">
        <v>-1.7050000000000001</v>
      </c>
      <c r="UJ54" s="17">
        <v>21</v>
      </c>
      <c r="UK54" s="17">
        <v>19.5122</v>
      </c>
      <c r="UL54" s="17">
        <v>19.5122</v>
      </c>
      <c r="UM54" s="17">
        <v>1.4878</v>
      </c>
      <c r="UN54" s="17">
        <v>6.9</v>
      </c>
      <c r="UO54" s="17">
        <v>8</v>
      </c>
      <c r="UP54" s="17">
        <v>8</v>
      </c>
      <c r="UQ54" s="17">
        <v>-1.1000000000000001</v>
      </c>
      <c r="UR54" s="17">
        <v>6.5</v>
      </c>
      <c r="US54" s="17">
        <v>8.4</v>
      </c>
      <c r="UT54" s="17">
        <v>8.4</v>
      </c>
      <c r="UU54" s="17">
        <v>-1.9</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v>
      </c>
      <c r="VI54" s="17">
        <v>1.5820000000000001</v>
      </c>
      <c r="VJ54" s="17">
        <v>1.5820000000000001</v>
      </c>
      <c r="VK54" s="17">
        <v>-1.5820000000000001</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0.6</v>
      </c>
      <c r="WC54" s="17">
        <v>71.08</v>
      </c>
      <c r="WD54" s="17">
        <v>69.551000000000002</v>
      </c>
      <c r="WE54" s="17">
        <v>-68.950999999999993</v>
      </c>
      <c r="WF54" s="17">
        <v>3.6</v>
      </c>
      <c r="WG54" s="17">
        <v>40.9</v>
      </c>
      <c r="WH54" s="17">
        <v>43.981000000000002</v>
      </c>
      <c r="WI54" s="17">
        <v>-40.381</v>
      </c>
      <c r="WJ54" s="17">
        <v>0</v>
      </c>
      <c r="WK54" s="17">
        <v>0</v>
      </c>
      <c r="WL54" s="17">
        <v>0</v>
      </c>
      <c r="WM54" s="17">
        <v>0</v>
      </c>
      <c r="WN54" s="17">
        <v>0</v>
      </c>
      <c r="WO54" s="17">
        <v>0</v>
      </c>
      <c r="WP54" s="17">
        <v>0</v>
      </c>
      <c r="WQ54" s="17">
        <v>0</v>
      </c>
      <c r="WR54" s="17">
        <v>8.3000000000000007</v>
      </c>
      <c r="WS54" s="17">
        <v>8.4</v>
      </c>
      <c r="WT54" s="17">
        <v>8.4</v>
      </c>
      <c r="WU54" s="17">
        <v>-0.1</v>
      </c>
      <c r="WV54" s="17">
        <v>19.600000000000001</v>
      </c>
      <c r="WW54" s="17">
        <v>20</v>
      </c>
      <c r="WX54" s="17">
        <v>19.317070000000001</v>
      </c>
      <c r="WY54" s="17">
        <v>0.28293000000000001</v>
      </c>
      <c r="WZ54" s="17"/>
      <c r="XA54" s="17"/>
      <c r="XB54" s="17"/>
      <c r="XC54" s="17">
        <v>0</v>
      </c>
      <c r="XD54" s="17">
        <v>42.4</v>
      </c>
      <c r="XE54" s="17">
        <v>47.172409999999999</v>
      </c>
      <c r="XF54" s="17">
        <v>38</v>
      </c>
      <c r="XG54" s="17">
        <v>4.4000000000000004</v>
      </c>
      <c r="XH54" s="17">
        <v>31.6</v>
      </c>
      <c r="XI54" s="17">
        <v>24.827590000000001</v>
      </c>
      <c r="XJ54" s="17">
        <v>20</v>
      </c>
      <c r="XK54" s="17">
        <v>11.6</v>
      </c>
      <c r="XL54" s="17">
        <v>29.1</v>
      </c>
      <c r="XM54" s="17">
        <v>29.184000000000001</v>
      </c>
      <c r="XN54" s="17">
        <v>29.184000000000001</v>
      </c>
      <c r="XO54" s="17">
        <v>-8.4000000000000005E-2</v>
      </c>
      <c r="XP54" s="17">
        <v>3.4</v>
      </c>
      <c r="XQ54" s="17">
        <v>2.8159999999999998</v>
      </c>
      <c r="XR54" s="17">
        <v>2.8159999999999998</v>
      </c>
      <c r="XS54" s="17">
        <v>0.58399999999999996</v>
      </c>
      <c r="XT54" s="17">
        <v>16</v>
      </c>
      <c r="XU54" s="17">
        <v>17</v>
      </c>
      <c r="XV54" s="17">
        <v>14</v>
      </c>
      <c r="XW54" s="17">
        <v>2</v>
      </c>
      <c r="XX54" s="17"/>
      <c r="XY54" s="17"/>
      <c r="XZ54" s="17"/>
      <c r="YA54" s="17">
        <v>0</v>
      </c>
      <c r="YB54" s="17"/>
      <c r="YC54" s="17"/>
      <c r="YD54" s="17"/>
      <c r="YE54" s="17">
        <v>0</v>
      </c>
    </row>
    <row r="55" spans="1:655" ht="24" customHeight="1">
      <c r="A55" s="1"/>
      <c r="B55" s="16" t="s">
        <v>60</v>
      </c>
      <c r="C55" s="16" t="s">
        <v>913</v>
      </c>
      <c r="D55" s="17"/>
      <c r="E55" s="17"/>
      <c r="F55" s="17"/>
      <c r="G55" s="17">
        <v>0</v>
      </c>
      <c r="H55" s="17"/>
      <c r="I55" s="17"/>
      <c r="J55" s="17"/>
      <c r="K55" s="17">
        <v>0</v>
      </c>
      <c r="L55" s="17"/>
      <c r="M55" s="17"/>
      <c r="N55" s="17"/>
      <c r="O55" s="17">
        <v>0</v>
      </c>
      <c r="P55" s="17">
        <v>643.70000000000005</v>
      </c>
      <c r="Q55" s="17">
        <v>646.79789000000005</v>
      </c>
      <c r="R55" s="17">
        <v>646.79789000000005</v>
      </c>
      <c r="S55" s="17">
        <v>-3.09789</v>
      </c>
      <c r="T55" s="17">
        <v>214.1</v>
      </c>
      <c r="U55" s="17">
        <v>211.44126</v>
      </c>
      <c r="V55" s="17">
        <v>211.44126</v>
      </c>
      <c r="W55" s="17">
        <v>2.6587399999999999</v>
      </c>
      <c r="X55" s="17"/>
      <c r="Y55" s="17"/>
      <c r="Z55" s="17"/>
      <c r="AA55" s="17">
        <v>0</v>
      </c>
      <c r="AB55" s="17"/>
      <c r="AC55" s="17"/>
      <c r="AD55" s="17"/>
      <c r="AE55" s="17">
        <v>0</v>
      </c>
      <c r="AF55" s="17">
        <v>90.3</v>
      </c>
      <c r="AG55" s="17">
        <v>92.226339999999993</v>
      </c>
      <c r="AH55" s="17">
        <v>92.226339999999993</v>
      </c>
      <c r="AI55" s="17">
        <v>-1.9263399999999999</v>
      </c>
      <c r="AJ55" s="17">
        <v>231.6</v>
      </c>
      <c r="AK55" s="17">
        <v>235.97717</v>
      </c>
      <c r="AL55" s="17">
        <v>235.97717</v>
      </c>
      <c r="AM55" s="17">
        <v>-4.3771699999999996</v>
      </c>
      <c r="AN55" s="17"/>
      <c r="AO55" s="17"/>
      <c r="AP55" s="17"/>
      <c r="AQ55" s="17">
        <v>0</v>
      </c>
      <c r="AR55" s="17"/>
      <c r="AS55" s="17"/>
      <c r="AT55" s="17"/>
      <c r="AU55" s="17">
        <v>0</v>
      </c>
      <c r="AV55" s="17">
        <v>106.2</v>
      </c>
      <c r="AW55" s="17">
        <v>116.66667</v>
      </c>
      <c r="AX55" s="17">
        <v>116.66667</v>
      </c>
      <c r="AY55" s="17">
        <v>-10.466670000000001</v>
      </c>
      <c r="AZ55" s="17">
        <v>106.3</v>
      </c>
      <c r="BA55" s="17">
        <v>116.66667</v>
      </c>
      <c r="BB55" s="17">
        <v>116.66667</v>
      </c>
      <c r="BC55" s="17">
        <v>-10.366669999999999</v>
      </c>
      <c r="BD55" s="17">
        <v>106.3</v>
      </c>
      <c r="BE55" s="17">
        <v>116.66667</v>
      </c>
      <c r="BF55" s="17">
        <v>116.66667</v>
      </c>
      <c r="BG55" s="17">
        <v>-10.366669999999999</v>
      </c>
      <c r="BH55" s="17">
        <v>213.5</v>
      </c>
      <c r="BI55" s="17">
        <v>175</v>
      </c>
      <c r="BJ55" s="17">
        <v>175</v>
      </c>
      <c r="BK55" s="17">
        <v>38.5</v>
      </c>
      <c r="BL55" s="17">
        <v>107</v>
      </c>
      <c r="BM55" s="17">
        <v>201.52661000000001</v>
      </c>
      <c r="BN55" s="17">
        <v>183.65896000000001</v>
      </c>
      <c r="BO55" s="17">
        <v>-76.658959999999993</v>
      </c>
      <c r="BP55" s="17">
        <v>68.7</v>
      </c>
      <c r="BQ55" s="17">
        <v>100.7633</v>
      </c>
      <c r="BR55" s="17">
        <v>91.829480000000004</v>
      </c>
      <c r="BS55" s="17">
        <v>-23.129480000000001</v>
      </c>
      <c r="BT55" s="17">
        <v>552.4</v>
      </c>
      <c r="BU55" s="17">
        <v>568.29854</v>
      </c>
      <c r="BV55" s="17">
        <v>568.29854</v>
      </c>
      <c r="BW55" s="17">
        <v>-15.898540000000001</v>
      </c>
      <c r="BX55" s="17">
        <v>10.5</v>
      </c>
      <c r="BY55" s="17">
        <v>10.561999999999999</v>
      </c>
      <c r="BZ55" s="17">
        <v>10.561999999999999</v>
      </c>
      <c r="CA55" s="17">
        <v>-6.2E-2</v>
      </c>
      <c r="CB55" s="17"/>
      <c r="CC55" s="17"/>
      <c r="CD55" s="17"/>
      <c r="CE55" s="17">
        <v>0</v>
      </c>
      <c r="CF55" s="17"/>
      <c r="CG55" s="17"/>
      <c r="CH55" s="17"/>
      <c r="CI55" s="17">
        <v>0</v>
      </c>
      <c r="CJ55" s="17"/>
      <c r="CK55" s="17"/>
      <c r="CL55" s="17"/>
      <c r="CM55" s="17">
        <v>0</v>
      </c>
      <c r="CN55" s="17"/>
      <c r="CO55" s="17"/>
      <c r="CP55" s="17"/>
      <c r="CQ55" s="17">
        <v>0</v>
      </c>
      <c r="CR55" s="17">
        <v>167.7</v>
      </c>
      <c r="CS55" s="17">
        <v>164.70732000000001</v>
      </c>
      <c r="CT55" s="17">
        <v>164.70732000000001</v>
      </c>
      <c r="CU55" s="17">
        <v>2.99268</v>
      </c>
      <c r="CV55" s="17">
        <v>7.9</v>
      </c>
      <c r="CW55" s="17">
        <v>7.6877500000000003</v>
      </c>
      <c r="CX55" s="17">
        <v>7.6877500000000003</v>
      </c>
      <c r="CY55" s="17">
        <v>0.21224999999999999</v>
      </c>
      <c r="CZ55" s="17">
        <v>3.5</v>
      </c>
      <c r="DA55" s="17">
        <v>4.2199</v>
      </c>
      <c r="DB55" s="17">
        <v>4.2199</v>
      </c>
      <c r="DC55" s="17">
        <v>-0.71989999999999998</v>
      </c>
      <c r="DD55" s="17">
        <v>0</v>
      </c>
      <c r="DE55" s="17">
        <v>0</v>
      </c>
      <c r="DF55" s="17"/>
      <c r="DG55" s="17">
        <v>0</v>
      </c>
      <c r="DH55" s="17">
        <v>6.6</v>
      </c>
      <c r="DI55" s="17">
        <v>6.8787000000000003</v>
      </c>
      <c r="DJ55" s="17">
        <v>6.8787000000000003</v>
      </c>
      <c r="DK55" s="17">
        <v>-0.2787</v>
      </c>
      <c r="DL55" s="17">
        <v>10.1</v>
      </c>
      <c r="DM55" s="17">
        <v>9.9997900000000008</v>
      </c>
      <c r="DN55" s="17">
        <v>9.9997900000000008</v>
      </c>
      <c r="DO55" s="17">
        <v>0.10020999999999999</v>
      </c>
      <c r="DP55" s="17">
        <v>92.9</v>
      </c>
      <c r="DQ55" s="17">
        <v>95.124009999999998</v>
      </c>
      <c r="DR55" s="17">
        <v>143</v>
      </c>
      <c r="DS55" s="17">
        <v>-50.1</v>
      </c>
      <c r="DT55" s="17">
        <v>6.2</v>
      </c>
      <c r="DU55" s="17">
        <v>8.9130000000000003</v>
      </c>
      <c r="DV55" s="17">
        <v>8.9130000000000003</v>
      </c>
      <c r="DW55" s="17">
        <v>-2.7130000000000001</v>
      </c>
      <c r="DX55" s="17"/>
      <c r="DY55" s="17"/>
      <c r="DZ55" s="17"/>
      <c r="EA55" s="17">
        <v>0</v>
      </c>
      <c r="EB55" s="17"/>
      <c r="EC55" s="17"/>
      <c r="ED55" s="17"/>
      <c r="EE55" s="17">
        <v>0</v>
      </c>
      <c r="EF55" s="17"/>
      <c r="EG55" s="17"/>
      <c r="EH55" s="17"/>
      <c r="EI55" s="17">
        <v>0</v>
      </c>
      <c r="EJ55" s="17">
        <v>110.5</v>
      </c>
      <c r="EK55" s="17">
        <v>112.90537</v>
      </c>
      <c r="EL55" s="17">
        <v>112.90537</v>
      </c>
      <c r="EM55" s="17">
        <v>-2.40537</v>
      </c>
      <c r="EN55" s="17">
        <v>221</v>
      </c>
      <c r="EO55" s="17">
        <v>221.55625000000001</v>
      </c>
      <c r="EP55" s="17">
        <v>221.55625000000001</v>
      </c>
      <c r="EQ55" s="17">
        <v>-0.55625000000000002</v>
      </c>
      <c r="ER55" s="17"/>
      <c r="ES55" s="17"/>
      <c r="ET55" s="17"/>
      <c r="EU55" s="17">
        <v>0</v>
      </c>
      <c r="EV55" s="17"/>
      <c r="EW55" s="17"/>
      <c r="EX55" s="17"/>
      <c r="EY55" s="17">
        <v>0</v>
      </c>
      <c r="EZ55" s="17"/>
      <c r="FA55" s="17"/>
      <c r="FB55" s="17"/>
      <c r="FC55" s="17">
        <v>0</v>
      </c>
      <c r="FD55" s="17">
        <v>6.5</v>
      </c>
      <c r="FE55" s="17">
        <v>6.39</v>
      </c>
      <c r="FF55" s="17">
        <v>6.39</v>
      </c>
      <c r="FG55" s="17">
        <v>0.11</v>
      </c>
      <c r="FH55" s="17">
        <v>316</v>
      </c>
      <c r="FI55" s="17">
        <v>458.87804999999997</v>
      </c>
      <c r="FJ55" s="17">
        <v>458.87804999999997</v>
      </c>
      <c r="FK55" s="17">
        <v>-142.87805</v>
      </c>
      <c r="FL55" s="17">
        <v>81.599999999999994</v>
      </c>
      <c r="FM55" s="17">
        <v>80.422510000000003</v>
      </c>
      <c r="FN55" s="17">
        <v>80.422510000000003</v>
      </c>
      <c r="FO55" s="17">
        <v>1.1774899999999999</v>
      </c>
      <c r="FP55" s="17">
        <v>128.1</v>
      </c>
      <c r="FQ55" s="17">
        <v>148.62634</v>
      </c>
      <c r="FR55" s="17">
        <v>148.62634</v>
      </c>
      <c r="FS55" s="17">
        <v>-20.526340000000001</v>
      </c>
      <c r="FT55" s="17">
        <v>42.2</v>
      </c>
      <c r="FU55" s="17">
        <v>41.498959999999997</v>
      </c>
      <c r="FV55" s="17">
        <v>41.498959999999997</v>
      </c>
      <c r="FW55" s="17">
        <v>0.70104</v>
      </c>
      <c r="FX55" s="17">
        <v>18.5</v>
      </c>
      <c r="FY55" s="17">
        <v>19.28585</v>
      </c>
      <c r="FZ55" s="17">
        <v>19.28585</v>
      </c>
      <c r="GA55" s="17">
        <v>-0.78585000000000005</v>
      </c>
      <c r="GB55" s="17">
        <v>19.7</v>
      </c>
      <c r="GC55" s="17">
        <v>20</v>
      </c>
      <c r="GD55" s="17">
        <v>19.317070000000001</v>
      </c>
      <c r="GE55" s="17">
        <v>0.38292999999999999</v>
      </c>
      <c r="GF55" s="17">
        <v>91.2</v>
      </c>
      <c r="GG55" s="17">
        <v>87.657560000000004</v>
      </c>
      <c r="GH55" s="17">
        <v>87.657560000000004</v>
      </c>
      <c r="GI55" s="17">
        <v>3.54244</v>
      </c>
      <c r="GJ55" s="17"/>
      <c r="GK55" s="17">
        <v>124</v>
      </c>
      <c r="GL55" s="17">
        <v>123.07692</v>
      </c>
      <c r="GM55" s="17">
        <v>-123.07692</v>
      </c>
      <c r="GN55" s="17">
        <v>123.6</v>
      </c>
      <c r="GO55" s="17">
        <v>0</v>
      </c>
      <c r="GP55" s="17">
        <v>0</v>
      </c>
      <c r="GQ55" s="17">
        <v>123.6</v>
      </c>
      <c r="GR55" s="17"/>
      <c r="GS55" s="17"/>
      <c r="GT55" s="17"/>
      <c r="GU55" s="17">
        <v>0</v>
      </c>
      <c r="GV55" s="17">
        <v>109.1</v>
      </c>
      <c r="GW55" s="17">
        <v>110.91316999999999</v>
      </c>
      <c r="GX55" s="17">
        <v>110.91316999999999</v>
      </c>
      <c r="GY55" s="17">
        <v>-1.8131699999999999</v>
      </c>
      <c r="GZ55" s="17">
        <v>7.3</v>
      </c>
      <c r="HA55" s="17">
        <v>7.0250199999999996</v>
      </c>
      <c r="HB55" s="17">
        <v>7.0250199999999996</v>
      </c>
      <c r="HC55" s="17">
        <v>0.27498</v>
      </c>
      <c r="HD55" s="17">
        <v>6.5</v>
      </c>
      <c r="HE55" s="17">
        <v>4.9745499999999998</v>
      </c>
      <c r="HF55" s="17">
        <v>7.36991</v>
      </c>
      <c r="HG55" s="17">
        <v>-0.86990999999999996</v>
      </c>
      <c r="HH55" s="17">
        <v>47.2</v>
      </c>
      <c r="HI55" s="17">
        <v>47.26634</v>
      </c>
      <c r="HJ55" s="17">
        <v>47.26634</v>
      </c>
      <c r="HK55" s="17">
        <v>-6.6339999999999996E-2</v>
      </c>
      <c r="HL55" s="17">
        <v>22.1</v>
      </c>
      <c r="HM55" s="17">
        <v>20.036100000000001</v>
      </c>
      <c r="HN55" s="17">
        <v>20.036100000000001</v>
      </c>
      <c r="HO55" s="17">
        <v>2.0638999999999998</v>
      </c>
      <c r="HP55" s="17">
        <v>0</v>
      </c>
      <c r="HQ55" s="17">
        <v>3.8872599999999999</v>
      </c>
      <c r="HR55" s="17">
        <v>3.8872599999999999</v>
      </c>
      <c r="HS55" s="17">
        <v>-3.8872599999999999</v>
      </c>
      <c r="HT55" s="17">
        <v>38.1</v>
      </c>
      <c r="HU55" s="17">
        <v>34.419510000000002</v>
      </c>
      <c r="HV55" s="17">
        <v>34.419510000000002</v>
      </c>
      <c r="HW55" s="17">
        <v>3.6804899999999998</v>
      </c>
      <c r="HX55" s="17">
        <v>173</v>
      </c>
      <c r="HY55" s="17">
        <v>171.54185000000001</v>
      </c>
      <c r="HZ55" s="17">
        <v>171.54185000000001</v>
      </c>
      <c r="IA55" s="17">
        <v>1.4581500000000001</v>
      </c>
      <c r="IB55" s="17">
        <v>80.400000000000006</v>
      </c>
      <c r="IC55" s="17">
        <v>0</v>
      </c>
      <c r="ID55" s="17">
        <v>19.18309</v>
      </c>
      <c r="IE55" s="17">
        <v>61.216909999999999</v>
      </c>
      <c r="IF55" s="17"/>
      <c r="IG55" s="17"/>
      <c r="IH55" s="17"/>
      <c r="II55" s="17">
        <v>0</v>
      </c>
      <c r="IJ55" s="17"/>
      <c r="IK55" s="17"/>
      <c r="IL55" s="17"/>
      <c r="IM55" s="17">
        <v>0</v>
      </c>
      <c r="IN55" s="17">
        <v>47.2</v>
      </c>
      <c r="IO55" s="17">
        <v>0</v>
      </c>
      <c r="IP55" s="17">
        <v>0</v>
      </c>
      <c r="IQ55" s="17">
        <v>47.2</v>
      </c>
      <c r="IR55" s="17"/>
      <c r="IS55" s="17"/>
      <c r="IT55" s="17"/>
      <c r="IU55" s="17">
        <v>0</v>
      </c>
      <c r="IV55" s="17"/>
      <c r="IW55" s="17"/>
      <c r="IX55" s="17"/>
      <c r="IY55" s="17">
        <v>0</v>
      </c>
      <c r="IZ55" s="17"/>
      <c r="JA55" s="17"/>
      <c r="JB55" s="17"/>
      <c r="JC55" s="17">
        <v>0</v>
      </c>
      <c r="JD55" s="17">
        <v>86.2</v>
      </c>
      <c r="JE55" s="17">
        <v>88.815600000000003</v>
      </c>
      <c r="JF55" s="17">
        <v>88.815600000000003</v>
      </c>
      <c r="JG55" s="17">
        <v>-2.6156000000000001</v>
      </c>
      <c r="JH55" s="17">
        <v>148.4</v>
      </c>
      <c r="JI55" s="17">
        <v>183.19533000000001</v>
      </c>
      <c r="JJ55" s="17">
        <v>183.19533000000001</v>
      </c>
      <c r="JK55" s="17">
        <v>-34.79533</v>
      </c>
      <c r="JL55" s="17"/>
      <c r="JM55" s="17"/>
      <c r="JN55" s="17"/>
      <c r="JO55" s="17">
        <v>0</v>
      </c>
      <c r="JP55" s="17">
        <v>192.3</v>
      </c>
      <c r="JQ55" s="17">
        <v>183.19533000000001</v>
      </c>
      <c r="JR55" s="17">
        <v>183.19533000000001</v>
      </c>
      <c r="JS55" s="17">
        <v>9.1046700000000005</v>
      </c>
      <c r="JT55" s="17">
        <v>176.9</v>
      </c>
      <c r="JU55" s="17">
        <v>183.19533000000001</v>
      </c>
      <c r="JV55" s="17">
        <v>183.19533000000001</v>
      </c>
      <c r="JW55" s="17">
        <v>-6.2953299999999999</v>
      </c>
      <c r="JX55" s="17">
        <v>0</v>
      </c>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231.4</v>
      </c>
      <c r="LI55" s="17">
        <v>107.39400000000001</v>
      </c>
      <c r="LJ55" s="17">
        <v>107.39400000000001</v>
      </c>
      <c r="LK55" s="17">
        <v>124.006</v>
      </c>
      <c r="LL55" s="17">
        <v>113.2</v>
      </c>
      <c r="LM55" s="17">
        <v>133.67995999999999</v>
      </c>
      <c r="LN55" s="17">
        <v>133.67995999999999</v>
      </c>
      <c r="LO55" s="17">
        <v>-20.479959999999998</v>
      </c>
      <c r="LP55" s="17">
        <v>63.1</v>
      </c>
      <c r="LQ55" s="17">
        <v>67.461460000000002</v>
      </c>
      <c r="LR55" s="17">
        <v>67.461460000000002</v>
      </c>
      <c r="LS55" s="17">
        <v>-4.3614600000000001</v>
      </c>
      <c r="LT55" s="17">
        <v>79.3</v>
      </c>
      <c r="LU55" s="17">
        <v>78.567999999999998</v>
      </c>
      <c r="LV55" s="17">
        <v>78.567999999999998</v>
      </c>
      <c r="LW55" s="17">
        <v>0.73199999999999998</v>
      </c>
      <c r="LX55" s="17">
        <v>30.1</v>
      </c>
      <c r="LY55" s="17">
        <v>30.097560000000001</v>
      </c>
      <c r="LZ55" s="17">
        <v>30.097560000000001</v>
      </c>
      <c r="MA55" s="17">
        <v>2.4399999999999999E-3</v>
      </c>
      <c r="MB55" s="17">
        <v>0</v>
      </c>
      <c r="MC55" s="17"/>
      <c r="MD55" s="17"/>
      <c r="ME55" s="17">
        <v>0</v>
      </c>
      <c r="MF55" s="17"/>
      <c r="MG55" s="17"/>
      <c r="MH55" s="17"/>
      <c r="MI55" s="17">
        <v>0</v>
      </c>
      <c r="MJ55" s="17"/>
      <c r="MK55" s="17"/>
      <c r="ML55" s="17"/>
      <c r="MM55" s="17">
        <v>0</v>
      </c>
      <c r="MN55" s="17">
        <v>103.5</v>
      </c>
      <c r="MO55" s="17">
        <v>110</v>
      </c>
      <c r="MP55" s="17">
        <v>110</v>
      </c>
      <c r="MQ55" s="17">
        <v>-6.5</v>
      </c>
      <c r="MR55" s="17">
        <v>103.1</v>
      </c>
      <c r="MS55" s="17">
        <v>110</v>
      </c>
      <c r="MT55" s="17">
        <v>110</v>
      </c>
      <c r="MU55" s="17">
        <v>-6.9</v>
      </c>
      <c r="MV55" s="17">
        <v>119.8</v>
      </c>
      <c r="MW55" s="17">
        <v>110</v>
      </c>
      <c r="MX55" s="17">
        <v>110</v>
      </c>
      <c r="MY55" s="17">
        <v>9.8000000000000007</v>
      </c>
      <c r="MZ55" s="17">
        <v>0</v>
      </c>
      <c r="NA55" s="17">
        <v>0</v>
      </c>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104.7</v>
      </c>
      <c r="OG55" s="17">
        <v>71.7</v>
      </c>
      <c r="OH55" s="17">
        <v>68.837000000000003</v>
      </c>
      <c r="OI55" s="17">
        <v>35.863</v>
      </c>
      <c r="OJ55" s="17">
        <v>0</v>
      </c>
      <c r="OK55" s="17">
        <v>0</v>
      </c>
      <c r="OL55" s="17">
        <v>0</v>
      </c>
      <c r="OM55" s="17">
        <v>0</v>
      </c>
      <c r="ON55" s="17">
        <v>0</v>
      </c>
      <c r="OO55" s="17">
        <v>1.9390000000000001</v>
      </c>
      <c r="OP55" s="17">
        <v>1.9390000000000001</v>
      </c>
      <c r="OQ55" s="17">
        <v>-1.9390000000000001</v>
      </c>
      <c r="OR55" s="17">
        <v>0</v>
      </c>
      <c r="OS55" s="17">
        <v>0</v>
      </c>
      <c r="OT55" s="17">
        <v>0</v>
      </c>
      <c r="OU55" s="17">
        <v>0</v>
      </c>
      <c r="OV55" s="17">
        <v>20</v>
      </c>
      <c r="OW55" s="17">
        <v>17.560980000000001</v>
      </c>
      <c r="OX55" s="17">
        <v>17.560980000000001</v>
      </c>
      <c r="OY55" s="17">
        <v>2.4390200000000002</v>
      </c>
      <c r="OZ55" s="17">
        <v>9.9</v>
      </c>
      <c r="PA55" s="17">
        <v>9.9830000000000005</v>
      </c>
      <c r="PB55" s="17">
        <v>9.9830000000000005</v>
      </c>
      <c r="PC55" s="17">
        <v>-8.3000000000000004E-2</v>
      </c>
      <c r="PD55" s="17">
        <v>5.2</v>
      </c>
      <c r="PE55" s="17">
        <v>5.67</v>
      </c>
      <c r="PF55" s="17">
        <v>5.67</v>
      </c>
      <c r="PG55" s="17">
        <v>-0.47</v>
      </c>
      <c r="PH55" s="17">
        <v>1.2</v>
      </c>
      <c r="PI55" s="17">
        <v>1.23</v>
      </c>
      <c r="PJ55" s="17">
        <v>1.23</v>
      </c>
      <c r="PK55" s="17">
        <v>-0.03</v>
      </c>
      <c r="PL55" s="17">
        <v>3.2</v>
      </c>
      <c r="PM55" s="17">
        <v>3.4</v>
      </c>
      <c r="PN55" s="17">
        <v>3.4</v>
      </c>
      <c r="PO55" s="17">
        <v>-0.2</v>
      </c>
      <c r="PP55" s="17">
        <v>5</v>
      </c>
      <c r="PQ55" s="17">
        <v>4.7</v>
      </c>
      <c r="PR55" s="17">
        <v>4.7</v>
      </c>
      <c r="PS55" s="17">
        <v>0.3</v>
      </c>
      <c r="PT55" s="17">
        <v>20.2</v>
      </c>
      <c r="PU55" s="17">
        <v>19.5122</v>
      </c>
      <c r="PV55" s="17">
        <v>19.5122</v>
      </c>
      <c r="PW55" s="17">
        <v>0.68779999999999997</v>
      </c>
      <c r="PX55" s="17">
        <v>20</v>
      </c>
      <c r="PY55" s="17">
        <v>19.5122</v>
      </c>
      <c r="PZ55" s="17">
        <v>19.5122</v>
      </c>
      <c r="QA55" s="17">
        <v>0.48780000000000001</v>
      </c>
      <c r="QB55" s="17">
        <v>19.100000000000001</v>
      </c>
      <c r="QC55" s="17">
        <v>19</v>
      </c>
      <c r="QD55" s="17">
        <v>17.560980000000001</v>
      </c>
      <c r="QE55" s="17">
        <v>1.5390200000000001</v>
      </c>
      <c r="QF55" s="17">
        <v>3.6</v>
      </c>
      <c r="QG55" s="17">
        <v>3.5</v>
      </c>
      <c r="QH55" s="17">
        <v>3.5</v>
      </c>
      <c r="QI55" s="17">
        <v>0.1</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23.4</v>
      </c>
      <c r="QW55" s="17">
        <v>15.574999999999999</v>
      </c>
      <c r="QX55" s="17">
        <v>15.574999999999999</v>
      </c>
      <c r="QY55" s="17">
        <v>7.8250000000000002</v>
      </c>
      <c r="QZ55" s="17">
        <v>53.1</v>
      </c>
      <c r="RA55" s="17">
        <v>42.8</v>
      </c>
      <c r="RB55" s="17">
        <v>41.904000000000003</v>
      </c>
      <c r="RC55" s="17">
        <v>11.196</v>
      </c>
      <c r="RD55" s="17">
        <v>4.5999999999999996</v>
      </c>
      <c r="RE55" s="17">
        <v>4.2</v>
      </c>
      <c r="RF55" s="17">
        <v>4.2</v>
      </c>
      <c r="RG55" s="17">
        <v>0.4</v>
      </c>
      <c r="RH55" s="17">
        <v>2.4</v>
      </c>
      <c r="RI55" s="17"/>
      <c r="RJ55" s="17">
        <v>0</v>
      </c>
      <c r="RK55" s="17">
        <v>2.4</v>
      </c>
      <c r="RL55" s="17">
        <v>2.4</v>
      </c>
      <c r="RM55" s="17">
        <v>2.4</v>
      </c>
      <c r="RN55" s="17">
        <v>2.4</v>
      </c>
      <c r="RO55" s="17">
        <v>0</v>
      </c>
      <c r="RP55" s="17"/>
      <c r="RQ55" s="17"/>
      <c r="RR55" s="17"/>
      <c r="RS55" s="17">
        <v>0</v>
      </c>
      <c r="RT55" s="17">
        <v>0</v>
      </c>
      <c r="RU55" s="17">
        <v>0</v>
      </c>
      <c r="RV55" s="17">
        <v>0</v>
      </c>
      <c r="RW55" s="17">
        <v>0</v>
      </c>
      <c r="RX55" s="17">
        <v>3.3</v>
      </c>
      <c r="RY55" s="17">
        <v>3.3</v>
      </c>
      <c r="RZ55" s="17">
        <v>3.3</v>
      </c>
      <c r="SA55" s="17">
        <v>0</v>
      </c>
      <c r="SB55" s="17">
        <v>20.3</v>
      </c>
      <c r="SC55" s="17">
        <v>0</v>
      </c>
      <c r="SD55" s="17">
        <v>4.4588400000000004</v>
      </c>
      <c r="SE55" s="17">
        <v>15.84116</v>
      </c>
      <c r="SF55" s="17">
        <v>3</v>
      </c>
      <c r="SG55" s="17">
        <v>2</v>
      </c>
      <c r="SH55" s="17">
        <v>2</v>
      </c>
      <c r="SI55" s="17">
        <v>1</v>
      </c>
      <c r="SJ55" s="17">
        <v>0</v>
      </c>
      <c r="SK55" s="17"/>
      <c r="SL55" s="17">
        <v>0.7</v>
      </c>
      <c r="SM55" s="17">
        <v>-0.7</v>
      </c>
      <c r="SN55" s="17">
        <v>19.8</v>
      </c>
      <c r="SO55" s="17">
        <v>20</v>
      </c>
      <c r="SP55" s="17">
        <v>19.21951</v>
      </c>
      <c r="SQ55" s="17">
        <v>0.58048999999999995</v>
      </c>
      <c r="SR55" s="17">
        <v>9.6</v>
      </c>
      <c r="SS55" s="17">
        <v>9.5</v>
      </c>
      <c r="ST55" s="17">
        <v>9.5</v>
      </c>
      <c r="SU55" s="17">
        <v>0.1</v>
      </c>
      <c r="SV55" s="17">
        <v>18.7</v>
      </c>
      <c r="SW55" s="17">
        <v>20</v>
      </c>
      <c r="SX55" s="17">
        <v>18.53659</v>
      </c>
      <c r="SY55" s="17">
        <v>0.16341</v>
      </c>
      <c r="SZ55" s="17">
        <v>20.2</v>
      </c>
      <c r="TA55" s="17">
        <v>19.5122</v>
      </c>
      <c r="TB55" s="17">
        <v>19.5122</v>
      </c>
      <c r="TC55" s="17">
        <v>0.68779999999999997</v>
      </c>
      <c r="TD55" s="17">
        <v>19.8</v>
      </c>
      <c r="TE55" s="17">
        <v>20</v>
      </c>
      <c r="TF55" s="17">
        <v>19.317070000000001</v>
      </c>
      <c r="TG55" s="17">
        <v>0.48293000000000003</v>
      </c>
      <c r="TH55" s="17">
        <v>23.6</v>
      </c>
      <c r="TI55" s="17">
        <v>15.345000000000001</v>
      </c>
      <c r="TJ55" s="17">
        <v>15.345000000000001</v>
      </c>
      <c r="TK55" s="17">
        <v>8.2550000000000008</v>
      </c>
      <c r="TL55" s="17">
        <v>33.799999999999997</v>
      </c>
      <c r="TM55" s="17">
        <v>35.6</v>
      </c>
      <c r="TN55" s="17">
        <v>37.75</v>
      </c>
      <c r="TO55" s="17">
        <v>-3.95</v>
      </c>
      <c r="TP55" s="17">
        <v>0</v>
      </c>
      <c r="TQ55" s="17">
        <v>0</v>
      </c>
      <c r="TR55" s="17">
        <v>0</v>
      </c>
      <c r="TS55" s="17">
        <v>0</v>
      </c>
      <c r="TT55" s="17">
        <v>67.7</v>
      </c>
      <c r="TU55" s="17">
        <v>50.7</v>
      </c>
      <c r="TV55" s="17">
        <v>36.177</v>
      </c>
      <c r="TW55" s="17">
        <v>31.523</v>
      </c>
      <c r="TX55" s="17">
        <v>92.3</v>
      </c>
      <c r="TY55" s="17">
        <v>62.7</v>
      </c>
      <c r="TZ55" s="17">
        <v>57.582000000000001</v>
      </c>
      <c r="UA55" s="17">
        <v>34.718000000000004</v>
      </c>
      <c r="UB55" s="17">
        <v>9.5</v>
      </c>
      <c r="UC55" s="17">
        <v>2.7490000000000001</v>
      </c>
      <c r="UD55" s="17">
        <v>2.7490000000000001</v>
      </c>
      <c r="UE55" s="17">
        <v>6.7510000000000003</v>
      </c>
      <c r="UF55" s="17">
        <v>0.1</v>
      </c>
      <c r="UG55" s="17">
        <v>1.5920000000000001</v>
      </c>
      <c r="UH55" s="17">
        <v>1.5920000000000001</v>
      </c>
      <c r="UI55" s="17">
        <v>-1.492</v>
      </c>
      <c r="UJ55" s="17">
        <v>21</v>
      </c>
      <c r="UK55" s="17">
        <v>19.5122</v>
      </c>
      <c r="UL55" s="17">
        <v>19.5122</v>
      </c>
      <c r="UM55" s="17">
        <v>1.4878</v>
      </c>
      <c r="UN55" s="17">
        <v>6.9</v>
      </c>
      <c r="UO55" s="17">
        <v>8</v>
      </c>
      <c r="UP55" s="17">
        <v>8</v>
      </c>
      <c r="UQ55" s="17">
        <v>-1.1000000000000001</v>
      </c>
      <c r="UR55" s="17">
        <v>5.2</v>
      </c>
      <c r="US55" s="17">
        <v>8.4</v>
      </c>
      <c r="UT55" s="17">
        <v>8.4</v>
      </c>
      <c r="UU55" s="17">
        <v>-3.2</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0</v>
      </c>
      <c r="VI55" s="17">
        <v>1.6140000000000001</v>
      </c>
      <c r="VJ55" s="17">
        <v>1.6140000000000001</v>
      </c>
      <c r="VK55" s="17">
        <v>-1.6140000000000001</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11.6</v>
      </c>
      <c r="WC55" s="17">
        <v>70.25</v>
      </c>
      <c r="WD55" s="17">
        <v>65.632000000000005</v>
      </c>
      <c r="WE55" s="17">
        <v>-54.031999999999996</v>
      </c>
      <c r="WF55" s="17">
        <v>22.4</v>
      </c>
      <c r="WG55" s="17">
        <v>44.7</v>
      </c>
      <c r="WH55" s="17">
        <v>43.537999999999997</v>
      </c>
      <c r="WI55" s="17">
        <v>-21.138000000000002</v>
      </c>
      <c r="WJ55" s="17">
        <v>0</v>
      </c>
      <c r="WK55" s="17">
        <v>0</v>
      </c>
      <c r="WL55" s="17">
        <v>0</v>
      </c>
      <c r="WM55" s="17">
        <v>0</v>
      </c>
      <c r="WN55" s="17">
        <v>0</v>
      </c>
      <c r="WO55" s="17">
        <v>0</v>
      </c>
      <c r="WP55" s="17">
        <v>0</v>
      </c>
      <c r="WQ55" s="17">
        <v>0</v>
      </c>
      <c r="WR55" s="17">
        <v>8.5</v>
      </c>
      <c r="WS55" s="17">
        <v>8.4</v>
      </c>
      <c r="WT55" s="17">
        <v>8.4</v>
      </c>
      <c r="WU55" s="17">
        <v>0.1</v>
      </c>
      <c r="WV55" s="17">
        <v>19.8</v>
      </c>
      <c r="WW55" s="17">
        <v>20</v>
      </c>
      <c r="WX55" s="17">
        <v>19.317070000000001</v>
      </c>
      <c r="WY55" s="17">
        <v>0.48293000000000003</v>
      </c>
      <c r="WZ55" s="17"/>
      <c r="XA55" s="17"/>
      <c r="XB55" s="17"/>
      <c r="XC55" s="17">
        <v>0</v>
      </c>
      <c r="XD55" s="17">
        <v>42.6</v>
      </c>
      <c r="XE55" s="17">
        <v>47.172409999999999</v>
      </c>
      <c r="XF55" s="17">
        <v>38</v>
      </c>
      <c r="XG55" s="17">
        <v>4.5999999999999996</v>
      </c>
      <c r="XH55" s="17">
        <v>31.3</v>
      </c>
      <c r="XI55" s="17">
        <v>24.827590000000001</v>
      </c>
      <c r="XJ55" s="17">
        <v>20</v>
      </c>
      <c r="XK55" s="17">
        <v>11.3</v>
      </c>
      <c r="XL55" s="17">
        <v>29</v>
      </c>
      <c r="XM55" s="17">
        <v>29.184000000000001</v>
      </c>
      <c r="XN55" s="17">
        <v>29.184000000000001</v>
      </c>
      <c r="XO55" s="17">
        <v>-0.184</v>
      </c>
      <c r="XP55" s="17">
        <v>3.4</v>
      </c>
      <c r="XQ55" s="17">
        <v>2.8159999999999998</v>
      </c>
      <c r="XR55" s="17">
        <v>2.8159999999999998</v>
      </c>
      <c r="XS55" s="17">
        <v>0.58399999999999996</v>
      </c>
      <c r="XT55" s="17">
        <v>15.5</v>
      </c>
      <c r="XU55" s="17">
        <v>17</v>
      </c>
      <c r="XV55" s="17">
        <v>14</v>
      </c>
      <c r="XW55" s="17">
        <v>1.5</v>
      </c>
      <c r="XX55" s="17"/>
      <c r="XY55" s="17"/>
      <c r="XZ55" s="17"/>
      <c r="YA55" s="17">
        <v>0</v>
      </c>
      <c r="YB55" s="17"/>
      <c r="YC55" s="17"/>
      <c r="YD55" s="17"/>
      <c r="YE55" s="17">
        <v>0</v>
      </c>
    </row>
    <row r="56" spans="1:655" ht="24" customHeight="1">
      <c r="A56" s="1"/>
      <c r="B56" s="18" t="s">
        <v>914</v>
      </c>
      <c r="C56" s="18" t="s">
        <v>61</v>
      </c>
      <c r="D56" s="19"/>
      <c r="E56" s="19"/>
      <c r="F56" s="19"/>
      <c r="G56" s="19">
        <v>0</v>
      </c>
      <c r="H56" s="19"/>
      <c r="I56" s="19"/>
      <c r="J56" s="19"/>
      <c r="K56" s="19">
        <v>0</v>
      </c>
      <c r="L56" s="19"/>
      <c r="M56" s="19"/>
      <c r="N56" s="19"/>
      <c r="O56" s="19">
        <v>0</v>
      </c>
      <c r="P56" s="19">
        <v>634</v>
      </c>
      <c r="Q56" s="19">
        <v>646.79789000000005</v>
      </c>
      <c r="R56" s="19">
        <v>646.79789000000005</v>
      </c>
      <c r="S56" s="19">
        <v>-12.797890000000001</v>
      </c>
      <c r="T56" s="19">
        <v>212.9</v>
      </c>
      <c r="U56" s="19">
        <v>211.44126</v>
      </c>
      <c r="V56" s="19">
        <v>211.44126</v>
      </c>
      <c r="W56" s="19">
        <v>1.4587399999999999</v>
      </c>
      <c r="X56" s="19"/>
      <c r="Y56" s="19"/>
      <c r="Z56" s="19"/>
      <c r="AA56" s="19">
        <v>0</v>
      </c>
      <c r="AB56" s="19"/>
      <c r="AC56" s="19"/>
      <c r="AD56" s="19"/>
      <c r="AE56" s="19">
        <v>0</v>
      </c>
      <c r="AF56" s="19">
        <v>87.9</v>
      </c>
      <c r="AG56" s="19">
        <v>92.226339999999993</v>
      </c>
      <c r="AH56" s="19">
        <v>92.226339999999993</v>
      </c>
      <c r="AI56" s="19">
        <v>-4.3263400000000001</v>
      </c>
      <c r="AJ56" s="19">
        <v>229.1</v>
      </c>
      <c r="AK56" s="19">
        <v>235.97717</v>
      </c>
      <c r="AL56" s="19">
        <v>235.97717</v>
      </c>
      <c r="AM56" s="19">
        <v>-6.8771699999999996</v>
      </c>
      <c r="AN56" s="19"/>
      <c r="AO56" s="19"/>
      <c r="AP56" s="19"/>
      <c r="AQ56" s="19">
        <v>0</v>
      </c>
      <c r="AR56" s="19"/>
      <c r="AS56" s="19"/>
      <c r="AT56" s="19"/>
      <c r="AU56" s="19">
        <v>0</v>
      </c>
      <c r="AV56" s="19">
        <v>105.5</v>
      </c>
      <c r="AW56" s="19">
        <v>116.66667</v>
      </c>
      <c r="AX56" s="19">
        <v>116.66667</v>
      </c>
      <c r="AY56" s="19">
        <v>-11.16667</v>
      </c>
      <c r="AZ56" s="19">
        <v>106.1</v>
      </c>
      <c r="BA56" s="19">
        <v>116.66667</v>
      </c>
      <c r="BB56" s="19">
        <v>116.66667</v>
      </c>
      <c r="BC56" s="19">
        <v>-10.56667</v>
      </c>
      <c r="BD56" s="19">
        <v>106</v>
      </c>
      <c r="BE56" s="19">
        <v>116.66667</v>
      </c>
      <c r="BF56" s="19">
        <v>116.66667</v>
      </c>
      <c r="BG56" s="19">
        <v>-10.66667</v>
      </c>
      <c r="BH56" s="19">
        <v>207.8</v>
      </c>
      <c r="BI56" s="19">
        <v>175</v>
      </c>
      <c r="BJ56" s="19">
        <v>175</v>
      </c>
      <c r="BK56" s="19">
        <v>32.799999999999997</v>
      </c>
      <c r="BL56" s="19">
        <v>107.8</v>
      </c>
      <c r="BM56" s="19">
        <v>119.65812</v>
      </c>
      <c r="BN56" s="19">
        <v>119.65813</v>
      </c>
      <c r="BO56" s="19">
        <v>-11.858129999999999</v>
      </c>
      <c r="BP56" s="19">
        <v>67.5</v>
      </c>
      <c r="BQ56" s="19">
        <v>59.829059999999998</v>
      </c>
      <c r="BR56" s="19">
        <v>59.829059999999998</v>
      </c>
      <c r="BS56" s="19">
        <v>7.6709399999999999</v>
      </c>
      <c r="BT56" s="19">
        <v>537</v>
      </c>
      <c r="BU56" s="19">
        <v>568.29854</v>
      </c>
      <c r="BV56" s="19">
        <v>568.29854</v>
      </c>
      <c r="BW56" s="19">
        <v>-31.298539999999999</v>
      </c>
      <c r="BX56" s="19">
        <v>10.199999999999999</v>
      </c>
      <c r="BY56" s="19">
        <v>10.561999999999999</v>
      </c>
      <c r="BZ56" s="19">
        <v>10.561999999999999</v>
      </c>
      <c r="CA56" s="19">
        <v>-0.36199999999999999</v>
      </c>
      <c r="CB56" s="19"/>
      <c r="CC56" s="19"/>
      <c r="CD56" s="19"/>
      <c r="CE56" s="19">
        <v>0</v>
      </c>
      <c r="CF56" s="19"/>
      <c r="CG56" s="19"/>
      <c r="CH56" s="19"/>
      <c r="CI56" s="19">
        <v>0</v>
      </c>
      <c r="CJ56" s="19"/>
      <c r="CK56" s="19"/>
      <c r="CL56" s="19"/>
      <c r="CM56" s="19">
        <v>0</v>
      </c>
      <c r="CN56" s="19"/>
      <c r="CO56" s="19"/>
      <c r="CP56" s="19"/>
      <c r="CQ56" s="19">
        <v>0</v>
      </c>
      <c r="CR56" s="19">
        <v>164.4</v>
      </c>
      <c r="CS56" s="19">
        <v>164.70732000000001</v>
      </c>
      <c r="CT56" s="19">
        <v>164.70732000000001</v>
      </c>
      <c r="CU56" s="19">
        <v>-0.30731999999999998</v>
      </c>
      <c r="CV56" s="19">
        <v>7.3</v>
      </c>
      <c r="CW56" s="19">
        <v>7.6877500000000003</v>
      </c>
      <c r="CX56" s="19">
        <v>7.6877500000000003</v>
      </c>
      <c r="CY56" s="19">
        <v>-0.38774999999999998</v>
      </c>
      <c r="CZ56" s="19">
        <v>3.1</v>
      </c>
      <c r="DA56" s="19">
        <v>4.2199</v>
      </c>
      <c r="DB56" s="19">
        <v>4.2199</v>
      </c>
      <c r="DC56" s="19">
        <v>-1.1198999999999999</v>
      </c>
      <c r="DD56" s="19">
        <v>0</v>
      </c>
      <c r="DE56" s="19">
        <v>0</v>
      </c>
      <c r="DF56" s="19"/>
      <c r="DG56" s="19">
        <v>0</v>
      </c>
      <c r="DH56" s="19">
        <v>6.7</v>
      </c>
      <c r="DI56" s="19">
        <v>6.8787000000000003</v>
      </c>
      <c r="DJ56" s="19">
        <v>6.8787000000000003</v>
      </c>
      <c r="DK56" s="19">
        <v>-0.1787</v>
      </c>
      <c r="DL56" s="19">
        <v>10.199999999999999</v>
      </c>
      <c r="DM56" s="19">
        <v>9.9997900000000008</v>
      </c>
      <c r="DN56" s="19">
        <v>9.9997900000000008</v>
      </c>
      <c r="DO56" s="19">
        <v>0.20021</v>
      </c>
      <c r="DP56" s="19">
        <v>89.7</v>
      </c>
      <c r="DQ56" s="19">
        <v>95.124009999999998</v>
      </c>
      <c r="DR56" s="19">
        <v>143</v>
      </c>
      <c r="DS56" s="19">
        <v>-53.3</v>
      </c>
      <c r="DT56" s="19">
        <v>6</v>
      </c>
      <c r="DU56" s="19">
        <v>8.9130000000000003</v>
      </c>
      <c r="DV56" s="19">
        <v>8.9130000000000003</v>
      </c>
      <c r="DW56" s="19">
        <v>-2.9129999999999998</v>
      </c>
      <c r="DX56" s="19"/>
      <c r="DY56" s="19"/>
      <c r="DZ56" s="19"/>
      <c r="EA56" s="19">
        <v>0</v>
      </c>
      <c r="EB56" s="19"/>
      <c r="EC56" s="19"/>
      <c r="ED56" s="19"/>
      <c r="EE56" s="19">
        <v>0</v>
      </c>
      <c r="EF56" s="19"/>
      <c r="EG56" s="19"/>
      <c r="EH56" s="19"/>
      <c r="EI56" s="19">
        <v>0</v>
      </c>
      <c r="EJ56" s="19">
        <v>108.9</v>
      </c>
      <c r="EK56" s="19">
        <v>112.90537</v>
      </c>
      <c r="EL56" s="19">
        <v>112.90537</v>
      </c>
      <c r="EM56" s="19">
        <v>-4.0053700000000001</v>
      </c>
      <c r="EN56" s="19">
        <v>219.9</v>
      </c>
      <c r="EO56" s="19">
        <v>221.55625000000001</v>
      </c>
      <c r="EP56" s="19">
        <v>221.55625000000001</v>
      </c>
      <c r="EQ56" s="19">
        <v>-1.65625</v>
      </c>
      <c r="ER56" s="19"/>
      <c r="ES56" s="19"/>
      <c r="ET56" s="19"/>
      <c r="EU56" s="19">
        <v>0</v>
      </c>
      <c r="EV56" s="19"/>
      <c r="EW56" s="19"/>
      <c r="EX56" s="19"/>
      <c r="EY56" s="19">
        <v>0</v>
      </c>
      <c r="EZ56" s="19"/>
      <c r="FA56" s="19"/>
      <c r="FB56" s="19"/>
      <c r="FC56" s="19">
        <v>0</v>
      </c>
      <c r="FD56" s="19">
        <v>6.5</v>
      </c>
      <c r="FE56" s="19">
        <v>6.39</v>
      </c>
      <c r="FF56" s="19">
        <v>6.39</v>
      </c>
      <c r="FG56" s="19">
        <v>0.11</v>
      </c>
      <c r="FH56" s="19">
        <v>298.39999999999998</v>
      </c>
      <c r="FI56" s="19">
        <v>458.87804999999997</v>
      </c>
      <c r="FJ56" s="19">
        <v>458.87804999999997</v>
      </c>
      <c r="FK56" s="19">
        <v>-160.47805</v>
      </c>
      <c r="FL56" s="19">
        <v>81.8</v>
      </c>
      <c r="FM56" s="19">
        <v>80.422510000000003</v>
      </c>
      <c r="FN56" s="19">
        <v>80.422510000000003</v>
      </c>
      <c r="FO56" s="19">
        <v>1.3774900000000001</v>
      </c>
      <c r="FP56" s="19">
        <v>123.4</v>
      </c>
      <c r="FQ56" s="19">
        <v>148.62634</v>
      </c>
      <c r="FR56" s="19">
        <v>148.62634</v>
      </c>
      <c r="FS56" s="19">
        <v>-25.22634</v>
      </c>
      <c r="FT56" s="19">
        <v>42.1</v>
      </c>
      <c r="FU56" s="19">
        <v>41.498959999999997</v>
      </c>
      <c r="FV56" s="19">
        <v>41.498959999999997</v>
      </c>
      <c r="FW56" s="19">
        <v>0.60104000000000002</v>
      </c>
      <c r="FX56" s="19">
        <v>18.5</v>
      </c>
      <c r="FY56" s="19">
        <v>19.28585</v>
      </c>
      <c r="FZ56" s="19">
        <v>19.28585</v>
      </c>
      <c r="GA56" s="19">
        <v>-0.78585000000000005</v>
      </c>
      <c r="GB56" s="19">
        <v>19.7</v>
      </c>
      <c r="GC56" s="19">
        <v>20</v>
      </c>
      <c r="GD56" s="19">
        <v>19.317070000000001</v>
      </c>
      <c r="GE56" s="19">
        <v>0.38292999999999999</v>
      </c>
      <c r="GF56" s="19">
        <v>88</v>
      </c>
      <c r="GG56" s="19">
        <v>87.657560000000004</v>
      </c>
      <c r="GH56" s="19">
        <v>87.657560000000004</v>
      </c>
      <c r="GI56" s="19">
        <v>0.34244000000000002</v>
      </c>
      <c r="GJ56" s="19"/>
      <c r="GK56" s="19">
        <v>124</v>
      </c>
      <c r="GL56" s="19">
        <v>123.07692</v>
      </c>
      <c r="GM56" s="19">
        <v>-123.07692</v>
      </c>
      <c r="GN56" s="19">
        <v>119.3</v>
      </c>
      <c r="GO56" s="19">
        <v>0</v>
      </c>
      <c r="GP56" s="19">
        <v>0</v>
      </c>
      <c r="GQ56" s="19">
        <v>119.3</v>
      </c>
      <c r="GR56" s="19"/>
      <c r="GS56" s="19"/>
      <c r="GT56" s="19"/>
      <c r="GU56" s="19">
        <v>0</v>
      </c>
      <c r="GV56" s="19">
        <v>107.6</v>
      </c>
      <c r="GW56" s="19">
        <v>110.91316999999999</v>
      </c>
      <c r="GX56" s="19">
        <v>110.91316999999999</v>
      </c>
      <c r="GY56" s="19">
        <v>-3.3131699999999999</v>
      </c>
      <c r="GZ56" s="19">
        <v>7.3</v>
      </c>
      <c r="HA56" s="19">
        <v>7.0250199999999996</v>
      </c>
      <c r="HB56" s="19">
        <v>7.0250199999999996</v>
      </c>
      <c r="HC56" s="19">
        <v>0.27498</v>
      </c>
      <c r="HD56" s="19">
        <v>6.6</v>
      </c>
      <c r="HE56" s="19">
        <v>4.9745499999999998</v>
      </c>
      <c r="HF56" s="19">
        <v>7.36991</v>
      </c>
      <c r="HG56" s="19">
        <v>-0.76990999999999998</v>
      </c>
      <c r="HH56" s="19">
        <v>45.7</v>
      </c>
      <c r="HI56" s="19">
        <v>47.26634</v>
      </c>
      <c r="HJ56" s="19">
        <v>47.26634</v>
      </c>
      <c r="HK56" s="19">
        <v>-1.5663400000000001</v>
      </c>
      <c r="HL56" s="19">
        <v>22.1</v>
      </c>
      <c r="HM56" s="19">
        <v>20.036100000000001</v>
      </c>
      <c r="HN56" s="19">
        <v>20.036100000000001</v>
      </c>
      <c r="HO56" s="19">
        <v>2.0638999999999998</v>
      </c>
      <c r="HP56" s="19">
        <v>0</v>
      </c>
      <c r="HQ56" s="19">
        <v>3.8872599999999999</v>
      </c>
      <c r="HR56" s="19">
        <v>3.8872599999999999</v>
      </c>
      <c r="HS56" s="19">
        <v>-3.8872599999999999</v>
      </c>
      <c r="HT56" s="19">
        <v>37.299999999999997</v>
      </c>
      <c r="HU56" s="19">
        <v>34.419510000000002</v>
      </c>
      <c r="HV56" s="19">
        <v>34.419510000000002</v>
      </c>
      <c r="HW56" s="19">
        <v>2.88049</v>
      </c>
      <c r="HX56" s="19">
        <v>169.4</v>
      </c>
      <c r="HY56" s="19">
        <v>171.54185000000001</v>
      </c>
      <c r="HZ56" s="19">
        <v>171.54185000000001</v>
      </c>
      <c r="IA56" s="19">
        <v>-2.1418499999999998</v>
      </c>
      <c r="IB56" s="19">
        <v>39.700000000000003</v>
      </c>
      <c r="IC56" s="19">
        <v>0</v>
      </c>
      <c r="ID56" s="19">
        <v>0</v>
      </c>
      <c r="IE56" s="19">
        <v>39.700000000000003</v>
      </c>
      <c r="IF56" s="19"/>
      <c r="IG56" s="19"/>
      <c r="IH56" s="19"/>
      <c r="II56" s="19">
        <v>0</v>
      </c>
      <c r="IJ56" s="19"/>
      <c r="IK56" s="19"/>
      <c r="IL56" s="19"/>
      <c r="IM56" s="19">
        <v>0</v>
      </c>
      <c r="IN56" s="19">
        <v>47.2</v>
      </c>
      <c r="IO56" s="19">
        <v>0</v>
      </c>
      <c r="IP56" s="19">
        <v>0</v>
      </c>
      <c r="IQ56" s="19">
        <v>47.2</v>
      </c>
      <c r="IR56" s="19"/>
      <c r="IS56" s="19"/>
      <c r="IT56" s="19"/>
      <c r="IU56" s="19">
        <v>0</v>
      </c>
      <c r="IV56" s="19"/>
      <c r="IW56" s="19"/>
      <c r="IX56" s="19"/>
      <c r="IY56" s="19">
        <v>0</v>
      </c>
      <c r="IZ56" s="19"/>
      <c r="JA56" s="19"/>
      <c r="JB56" s="19"/>
      <c r="JC56" s="19">
        <v>0</v>
      </c>
      <c r="JD56" s="19">
        <v>84.8</v>
      </c>
      <c r="JE56" s="19">
        <v>88.815600000000003</v>
      </c>
      <c r="JF56" s="19">
        <v>88.815600000000003</v>
      </c>
      <c r="JG56" s="19">
        <v>-4.0156000000000001</v>
      </c>
      <c r="JH56" s="19">
        <v>128.6</v>
      </c>
      <c r="JI56" s="19">
        <v>176.36342999999999</v>
      </c>
      <c r="JJ56" s="19">
        <v>167.11702</v>
      </c>
      <c r="JK56" s="19">
        <v>-38.517020000000002</v>
      </c>
      <c r="JL56" s="19"/>
      <c r="JM56" s="19"/>
      <c r="JN56" s="19"/>
      <c r="JO56" s="19">
        <v>0</v>
      </c>
      <c r="JP56" s="19">
        <v>128</v>
      </c>
      <c r="JQ56" s="19">
        <v>176.36342999999999</v>
      </c>
      <c r="JR56" s="19">
        <v>167.11702</v>
      </c>
      <c r="JS56" s="19">
        <v>-39.117019999999997</v>
      </c>
      <c r="JT56" s="19">
        <v>143.6</v>
      </c>
      <c r="JU56" s="19">
        <v>176.36342999999999</v>
      </c>
      <c r="JV56" s="19">
        <v>167.11702</v>
      </c>
      <c r="JW56" s="19">
        <v>-23.517019999999999</v>
      </c>
      <c r="JX56" s="19">
        <v>0</v>
      </c>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181.4</v>
      </c>
      <c r="LI56" s="19">
        <v>85.947699999999998</v>
      </c>
      <c r="LJ56" s="19">
        <v>107.39400000000001</v>
      </c>
      <c r="LK56" s="19">
        <v>74.006</v>
      </c>
      <c r="LL56" s="19">
        <v>130.1</v>
      </c>
      <c r="LM56" s="19">
        <v>133.67995999999999</v>
      </c>
      <c r="LN56" s="19">
        <v>133.67995999999999</v>
      </c>
      <c r="LO56" s="19">
        <v>-3.5799599999999998</v>
      </c>
      <c r="LP56" s="19">
        <v>61.5</v>
      </c>
      <c r="LQ56" s="19">
        <v>67.461460000000002</v>
      </c>
      <c r="LR56" s="19">
        <v>67.461460000000002</v>
      </c>
      <c r="LS56" s="19">
        <v>-5.9614599999999998</v>
      </c>
      <c r="LT56" s="19">
        <v>78.599999999999994</v>
      </c>
      <c r="LU56" s="19">
        <v>71.405249999999995</v>
      </c>
      <c r="LV56" s="19">
        <v>78.567999999999998</v>
      </c>
      <c r="LW56" s="19">
        <v>3.2000000000000001E-2</v>
      </c>
      <c r="LX56" s="19">
        <v>29.3</v>
      </c>
      <c r="LY56" s="19">
        <v>30.097560000000001</v>
      </c>
      <c r="LZ56" s="19">
        <v>30.097560000000001</v>
      </c>
      <c r="MA56" s="19">
        <v>-0.79756000000000005</v>
      </c>
      <c r="MB56" s="19">
        <v>0</v>
      </c>
      <c r="MC56" s="19"/>
      <c r="MD56" s="19"/>
      <c r="ME56" s="19">
        <v>0</v>
      </c>
      <c r="MF56" s="19"/>
      <c r="MG56" s="19"/>
      <c r="MH56" s="19"/>
      <c r="MI56" s="19">
        <v>0</v>
      </c>
      <c r="MJ56" s="19"/>
      <c r="MK56" s="19"/>
      <c r="ML56" s="19"/>
      <c r="MM56" s="19">
        <v>0</v>
      </c>
      <c r="MN56" s="19">
        <v>104.3</v>
      </c>
      <c r="MO56" s="19">
        <v>110</v>
      </c>
      <c r="MP56" s="19">
        <v>110</v>
      </c>
      <c r="MQ56" s="19">
        <v>-5.7</v>
      </c>
      <c r="MR56" s="19">
        <v>103.9</v>
      </c>
      <c r="MS56" s="19">
        <v>110</v>
      </c>
      <c r="MT56" s="19">
        <v>110</v>
      </c>
      <c r="MU56" s="19">
        <v>-6.1</v>
      </c>
      <c r="MV56" s="19">
        <v>121</v>
      </c>
      <c r="MW56" s="19">
        <v>110</v>
      </c>
      <c r="MX56" s="19">
        <v>110</v>
      </c>
      <c r="MY56" s="19">
        <v>11</v>
      </c>
      <c r="MZ56" s="19">
        <v>0</v>
      </c>
      <c r="NA56" s="19">
        <v>0</v>
      </c>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106.5</v>
      </c>
      <c r="OG56" s="19">
        <v>73.7</v>
      </c>
      <c r="OH56" s="19">
        <v>67.888000000000005</v>
      </c>
      <c r="OI56" s="19">
        <v>38.612000000000002</v>
      </c>
      <c r="OJ56" s="19">
        <v>0</v>
      </c>
      <c r="OK56" s="19">
        <v>0</v>
      </c>
      <c r="OL56" s="19">
        <v>0</v>
      </c>
      <c r="OM56" s="19">
        <v>0</v>
      </c>
      <c r="ON56" s="19">
        <v>0</v>
      </c>
      <c r="OO56" s="19">
        <v>2.0409999999999999</v>
      </c>
      <c r="OP56" s="19">
        <v>2.0409999999999999</v>
      </c>
      <c r="OQ56" s="19">
        <v>-2.0409999999999999</v>
      </c>
      <c r="OR56" s="19">
        <v>0</v>
      </c>
      <c r="OS56" s="19">
        <v>0</v>
      </c>
      <c r="OT56" s="19">
        <v>0</v>
      </c>
      <c r="OU56" s="19">
        <v>0</v>
      </c>
      <c r="OV56" s="19">
        <v>20</v>
      </c>
      <c r="OW56" s="19">
        <v>17.560980000000001</v>
      </c>
      <c r="OX56" s="19">
        <v>17.560980000000001</v>
      </c>
      <c r="OY56" s="19">
        <v>2.4390200000000002</v>
      </c>
      <c r="OZ56" s="19">
        <v>9.9</v>
      </c>
      <c r="PA56" s="19">
        <v>9.9830000000000005</v>
      </c>
      <c r="PB56" s="19">
        <v>9.9830000000000005</v>
      </c>
      <c r="PC56" s="19">
        <v>-8.3000000000000004E-2</v>
      </c>
      <c r="PD56" s="19">
        <v>5.5</v>
      </c>
      <c r="PE56" s="19">
        <v>5.67</v>
      </c>
      <c r="PF56" s="19">
        <v>5.67</v>
      </c>
      <c r="PG56" s="19">
        <v>-0.17</v>
      </c>
      <c r="PH56" s="19">
        <v>1.2</v>
      </c>
      <c r="PI56" s="19">
        <v>1.23</v>
      </c>
      <c r="PJ56" s="19">
        <v>1.23</v>
      </c>
      <c r="PK56" s="19">
        <v>-0.03</v>
      </c>
      <c r="PL56" s="19">
        <v>3.3</v>
      </c>
      <c r="PM56" s="19">
        <v>3.4</v>
      </c>
      <c r="PN56" s="19">
        <v>3.4</v>
      </c>
      <c r="PO56" s="19">
        <v>-0.1</v>
      </c>
      <c r="PP56" s="19">
        <v>4.9000000000000004</v>
      </c>
      <c r="PQ56" s="19">
        <v>4.7</v>
      </c>
      <c r="PR56" s="19">
        <v>4.7</v>
      </c>
      <c r="PS56" s="19">
        <v>0.2</v>
      </c>
      <c r="PT56" s="19">
        <v>19.8</v>
      </c>
      <c r="PU56" s="19">
        <v>19.5122</v>
      </c>
      <c r="PV56" s="19">
        <v>19.5122</v>
      </c>
      <c r="PW56" s="19">
        <v>0.2878</v>
      </c>
      <c r="PX56" s="19">
        <v>20</v>
      </c>
      <c r="PY56" s="19">
        <v>19.5122</v>
      </c>
      <c r="PZ56" s="19">
        <v>19.5122</v>
      </c>
      <c r="QA56" s="19">
        <v>0.48780000000000001</v>
      </c>
      <c r="QB56" s="19">
        <v>19.100000000000001</v>
      </c>
      <c r="QC56" s="19">
        <v>19</v>
      </c>
      <c r="QD56" s="19">
        <v>17.560980000000001</v>
      </c>
      <c r="QE56" s="19">
        <v>1.5390200000000001</v>
      </c>
      <c r="QF56" s="19">
        <v>3.6</v>
      </c>
      <c r="QG56" s="19">
        <v>3.5</v>
      </c>
      <c r="QH56" s="19">
        <v>3.5</v>
      </c>
      <c r="QI56" s="19">
        <v>0.1</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24.3</v>
      </c>
      <c r="QW56" s="19">
        <v>15.4</v>
      </c>
      <c r="QX56" s="19">
        <v>15.4</v>
      </c>
      <c r="QY56" s="19">
        <v>8.9</v>
      </c>
      <c r="QZ56" s="19">
        <v>59</v>
      </c>
      <c r="RA56" s="19">
        <v>43.5</v>
      </c>
      <c r="RB56" s="19">
        <v>40.838000000000001</v>
      </c>
      <c r="RC56" s="19">
        <v>18.161999999999999</v>
      </c>
      <c r="RD56" s="19">
        <v>4.5999999999999996</v>
      </c>
      <c r="RE56" s="19">
        <v>4.2</v>
      </c>
      <c r="RF56" s="19">
        <v>4.2</v>
      </c>
      <c r="RG56" s="19">
        <v>0.4</v>
      </c>
      <c r="RH56" s="19">
        <v>2.4</v>
      </c>
      <c r="RI56" s="19"/>
      <c r="RJ56" s="19">
        <v>0</v>
      </c>
      <c r="RK56" s="19">
        <v>2.4</v>
      </c>
      <c r="RL56" s="19">
        <v>2.4</v>
      </c>
      <c r="RM56" s="19">
        <v>2.4</v>
      </c>
      <c r="RN56" s="19">
        <v>2.4</v>
      </c>
      <c r="RO56" s="19">
        <v>0</v>
      </c>
      <c r="RP56" s="19"/>
      <c r="RQ56" s="19"/>
      <c r="RR56" s="19"/>
      <c r="RS56" s="19">
        <v>0</v>
      </c>
      <c r="RT56" s="19">
        <v>0</v>
      </c>
      <c r="RU56" s="19">
        <v>0</v>
      </c>
      <c r="RV56" s="19">
        <v>0</v>
      </c>
      <c r="RW56" s="19">
        <v>0</v>
      </c>
      <c r="RX56" s="19">
        <v>3.3</v>
      </c>
      <c r="RY56" s="19">
        <v>3.3</v>
      </c>
      <c r="RZ56" s="19">
        <v>3.3</v>
      </c>
      <c r="SA56" s="19">
        <v>0</v>
      </c>
      <c r="SB56" s="19">
        <v>19.2</v>
      </c>
      <c r="SC56" s="19">
        <v>0</v>
      </c>
      <c r="SD56" s="19">
        <v>0</v>
      </c>
      <c r="SE56" s="19">
        <v>19.2</v>
      </c>
      <c r="SF56" s="19">
        <v>3</v>
      </c>
      <c r="SG56" s="19">
        <v>2</v>
      </c>
      <c r="SH56" s="19">
        <v>2</v>
      </c>
      <c r="SI56" s="19">
        <v>1</v>
      </c>
      <c r="SJ56" s="19">
        <v>0</v>
      </c>
      <c r="SK56" s="19"/>
      <c r="SL56" s="19">
        <v>0.7</v>
      </c>
      <c r="SM56" s="19">
        <v>-0.7</v>
      </c>
      <c r="SN56" s="19">
        <v>19.8</v>
      </c>
      <c r="SO56" s="19">
        <v>20</v>
      </c>
      <c r="SP56" s="19">
        <v>19.21951</v>
      </c>
      <c r="SQ56" s="19">
        <v>0.58048999999999995</v>
      </c>
      <c r="SR56" s="19">
        <v>9.6</v>
      </c>
      <c r="SS56" s="19">
        <v>9.5</v>
      </c>
      <c r="ST56" s="19">
        <v>9.5</v>
      </c>
      <c r="SU56" s="19">
        <v>0.1</v>
      </c>
      <c r="SV56" s="19">
        <v>18.600000000000001</v>
      </c>
      <c r="SW56" s="19">
        <v>20</v>
      </c>
      <c r="SX56" s="19">
        <v>18.53659</v>
      </c>
      <c r="SY56" s="19">
        <v>6.3409999999999994E-2</v>
      </c>
      <c r="SZ56" s="19">
        <v>20.2</v>
      </c>
      <c r="TA56" s="19">
        <v>19.5122</v>
      </c>
      <c r="TB56" s="19">
        <v>19.5122</v>
      </c>
      <c r="TC56" s="19">
        <v>0.68779999999999997</v>
      </c>
      <c r="TD56" s="19">
        <v>19.8</v>
      </c>
      <c r="TE56" s="19">
        <v>20</v>
      </c>
      <c r="TF56" s="19">
        <v>19.317070000000001</v>
      </c>
      <c r="TG56" s="19">
        <v>0.48293000000000003</v>
      </c>
      <c r="TH56" s="19">
        <v>16.5</v>
      </c>
      <c r="TI56" s="19">
        <v>15.319000000000001</v>
      </c>
      <c r="TJ56" s="19">
        <v>15.319000000000001</v>
      </c>
      <c r="TK56" s="19">
        <v>1.181</v>
      </c>
      <c r="TL56" s="19">
        <v>33.700000000000003</v>
      </c>
      <c r="TM56" s="19">
        <v>31.5</v>
      </c>
      <c r="TN56" s="19">
        <v>32.707999999999998</v>
      </c>
      <c r="TO56" s="19">
        <v>0.99199999999999999</v>
      </c>
      <c r="TP56" s="19">
        <v>0</v>
      </c>
      <c r="TQ56" s="19">
        <v>0</v>
      </c>
      <c r="TR56" s="19">
        <v>0</v>
      </c>
      <c r="TS56" s="19">
        <v>0</v>
      </c>
      <c r="TT56" s="19">
        <v>80.099999999999994</v>
      </c>
      <c r="TU56" s="19">
        <v>49.7</v>
      </c>
      <c r="TV56" s="19">
        <v>34.325000000000003</v>
      </c>
      <c r="TW56" s="19">
        <v>45.774999999999999</v>
      </c>
      <c r="TX56" s="19">
        <v>98.5</v>
      </c>
      <c r="TY56" s="19">
        <v>60.9</v>
      </c>
      <c r="TZ56" s="19">
        <v>53.953000000000003</v>
      </c>
      <c r="UA56" s="19">
        <v>44.546999999999997</v>
      </c>
      <c r="UB56" s="19">
        <v>10.1</v>
      </c>
      <c r="UC56" s="19">
        <v>2.9129999999999998</v>
      </c>
      <c r="UD56" s="19">
        <v>2.9129999999999998</v>
      </c>
      <c r="UE56" s="19">
        <v>7.1870000000000003</v>
      </c>
      <c r="UF56" s="19">
        <v>1.8</v>
      </c>
      <c r="UG56" s="19">
        <v>1.476</v>
      </c>
      <c r="UH56" s="19">
        <v>1.476</v>
      </c>
      <c r="UI56" s="19">
        <v>0.32400000000000001</v>
      </c>
      <c r="UJ56" s="19">
        <v>21</v>
      </c>
      <c r="UK56" s="19">
        <v>19.5122</v>
      </c>
      <c r="UL56" s="19">
        <v>19.5122</v>
      </c>
      <c r="UM56" s="19">
        <v>1.4878</v>
      </c>
      <c r="UN56" s="19">
        <v>6.9</v>
      </c>
      <c r="UO56" s="19">
        <v>8</v>
      </c>
      <c r="UP56" s="19">
        <v>8</v>
      </c>
      <c r="UQ56" s="19">
        <v>-1.1000000000000001</v>
      </c>
      <c r="UR56" s="19">
        <v>5.0999999999999996</v>
      </c>
      <c r="US56" s="19">
        <v>8.4</v>
      </c>
      <c r="UT56" s="19">
        <v>8.4</v>
      </c>
      <c r="UU56" s="19">
        <v>-3.3</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0</v>
      </c>
      <c r="VI56" s="19">
        <v>1.6719999999999999</v>
      </c>
      <c r="VJ56" s="19">
        <v>1.6719999999999999</v>
      </c>
      <c r="VK56" s="19">
        <v>-1.6719999999999999</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56.4</v>
      </c>
      <c r="WC56" s="19">
        <v>60.637</v>
      </c>
      <c r="WD56" s="19">
        <v>60.637</v>
      </c>
      <c r="WE56" s="19">
        <v>-4.2370000000000001</v>
      </c>
      <c r="WF56" s="19">
        <v>69.599999999999994</v>
      </c>
      <c r="WG56" s="19">
        <v>44.2</v>
      </c>
      <c r="WH56" s="19">
        <v>42.722000000000001</v>
      </c>
      <c r="WI56" s="19">
        <v>26.878</v>
      </c>
      <c r="WJ56" s="19">
        <v>0</v>
      </c>
      <c r="WK56" s="19">
        <v>0</v>
      </c>
      <c r="WL56" s="19">
        <v>0</v>
      </c>
      <c r="WM56" s="19">
        <v>0</v>
      </c>
      <c r="WN56" s="19">
        <v>0</v>
      </c>
      <c r="WO56" s="19">
        <v>0</v>
      </c>
      <c r="WP56" s="19">
        <v>0</v>
      </c>
      <c r="WQ56" s="19">
        <v>0</v>
      </c>
      <c r="WR56" s="19">
        <v>8.5</v>
      </c>
      <c r="WS56" s="19">
        <v>8.4</v>
      </c>
      <c r="WT56" s="19">
        <v>8.4</v>
      </c>
      <c r="WU56" s="19">
        <v>0.1</v>
      </c>
      <c r="WV56" s="19">
        <v>19.899999999999999</v>
      </c>
      <c r="WW56" s="19">
        <v>20</v>
      </c>
      <c r="WX56" s="19">
        <v>19.317070000000001</v>
      </c>
      <c r="WY56" s="19">
        <v>0.58292999999999995</v>
      </c>
      <c r="WZ56" s="19"/>
      <c r="XA56" s="19"/>
      <c r="XB56" s="19"/>
      <c r="XC56" s="19">
        <v>0</v>
      </c>
      <c r="XD56" s="19">
        <v>42.8</v>
      </c>
      <c r="XE56" s="19">
        <v>47.172409999999999</v>
      </c>
      <c r="XF56" s="19">
        <v>38</v>
      </c>
      <c r="XG56" s="19">
        <v>4.8</v>
      </c>
      <c r="XH56" s="19">
        <v>31.3</v>
      </c>
      <c r="XI56" s="19">
        <v>24.827590000000001</v>
      </c>
      <c r="XJ56" s="19">
        <v>20</v>
      </c>
      <c r="XK56" s="19">
        <v>11.3</v>
      </c>
      <c r="XL56" s="19">
        <v>29</v>
      </c>
      <c r="XM56" s="19">
        <v>29.184000000000001</v>
      </c>
      <c r="XN56" s="19">
        <v>29.184000000000001</v>
      </c>
      <c r="XO56" s="19">
        <v>-0.184</v>
      </c>
      <c r="XP56" s="19">
        <v>3.4</v>
      </c>
      <c r="XQ56" s="19">
        <v>2.8159999999999998</v>
      </c>
      <c r="XR56" s="19">
        <v>2.8159999999999998</v>
      </c>
      <c r="XS56" s="19">
        <v>0.58399999999999996</v>
      </c>
      <c r="XT56" s="19">
        <v>15.5</v>
      </c>
      <c r="XU56" s="19">
        <v>17</v>
      </c>
      <c r="XV56" s="19">
        <v>14</v>
      </c>
      <c r="XW56" s="19">
        <v>1.5</v>
      </c>
      <c r="XX56" s="19"/>
      <c r="XY56" s="19"/>
      <c r="XZ56" s="19"/>
      <c r="YA56" s="19">
        <v>0</v>
      </c>
      <c r="YB56" s="19"/>
      <c r="YC56" s="19"/>
      <c r="YD56" s="19"/>
      <c r="YE56" s="19">
        <v>0</v>
      </c>
    </row>
    <row r="57" spans="1:655" ht="25.05" customHeight="1">
      <c r="A57" s="1"/>
      <c r="B57" s="175" t="s">
        <v>2875</v>
      </c>
      <c r="C57" s="176"/>
      <c r="D57" s="20">
        <v>0</v>
      </c>
      <c r="E57" s="20">
        <v>0</v>
      </c>
      <c r="F57" s="20">
        <v>0</v>
      </c>
      <c r="G57" s="20"/>
      <c r="H57" s="20">
        <v>0</v>
      </c>
      <c r="I57" s="20">
        <v>0</v>
      </c>
      <c r="J57" s="20">
        <v>0</v>
      </c>
      <c r="K57" s="20"/>
      <c r="L57" s="20">
        <v>0</v>
      </c>
      <c r="M57" s="20">
        <v>0</v>
      </c>
      <c r="N57" s="20">
        <v>0</v>
      </c>
      <c r="O57" s="20"/>
      <c r="P57" s="20">
        <v>15534.35</v>
      </c>
      <c r="Q57" s="20">
        <v>15523.149359999999</v>
      </c>
      <c r="R57" s="20">
        <v>15523.149359999999</v>
      </c>
      <c r="S57" s="20"/>
      <c r="T57" s="20">
        <v>5156.8</v>
      </c>
      <c r="U57" s="20">
        <v>5074.5902400000004</v>
      </c>
      <c r="V57" s="20">
        <v>5074.5902400000004</v>
      </c>
      <c r="W57" s="20"/>
      <c r="X57" s="20">
        <v>0</v>
      </c>
      <c r="Y57" s="20">
        <v>0</v>
      </c>
      <c r="Z57" s="20">
        <v>0</v>
      </c>
      <c r="AA57" s="20"/>
      <c r="AB57" s="20">
        <v>0</v>
      </c>
      <c r="AC57" s="20">
        <v>0</v>
      </c>
      <c r="AD57" s="20">
        <v>0</v>
      </c>
      <c r="AE57" s="20"/>
      <c r="AF57" s="20">
        <v>2111.4499999999998</v>
      </c>
      <c r="AG57" s="20">
        <v>2120.9648400000001</v>
      </c>
      <c r="AH57" s="20">
        <v>2213.4321599999998</v>
      </c>
      <c r="AI57" s="20"/>
      <c r="AJ57" s="20">
        <v>4081.35</v>
      </c>
      <c r="AK57" s="20">
        <v>4588.8077050000002</v>
      </c>
      <c r="AL57" s="20">
        <v>5036.9777800000002</v>
      </c>
      <c r="AM57" s="20"/>
      <c r="AN57" s="20">
        <v>0</v>
      </c>
      <c r="AO57" s="20">
        <v>0</v>
      </c>
      <c r="AP57" s="20">
        <v>0</v>
      </c>
      <c r="AQ57" s="20"/>
      <c r="AR57" s="20">
        <v>0</v>
      </c>
      <c r="AS57" s="20">
        <v>0</v>
      </c>
      <c r="AT57" s="20">
        <v>0</v>
      </c>
      <c r="AU57" s="20"/>
      <c r="AV57" s="20">
        <v>3394.8</v>
      </c>
      <c r="AW57" s="20">
        <v>3559.2762400000001</v>
      </c>
      <c r="AX57" s="20">
        <v>3453.2454149999999</v>
      </c>
      <c r="AY57" s="20"/>
      <c r="AZ57" s="20">
        <v>3399.45</v>
      </c>
      <c r="BA57" s="20">
        <v>3559.2762400000001</v>
      </c>
      <c r="BB57" s="20">
        <v>3453.2454149999999</v>
      </c>
      <c r="BC57" s="20"/>
      <c r="BD57" s="20">
        <v>3402.4</v>
      </c>
      <c r="BE57" s="20">
        <v>3559.2762400000001</v>
      </c>
      <c r="BF57" s="20">
        <v>3453.2454149999999</v>
      </c>
      <c r="BG57" s="20"/>
      <c r="BH57" s="20">
        <v>5761.25</v>
      </c>
      <c r="BI57" s="20">
        <v>5338.9144100000003</v>
      </c>
      <c r="BJ57" s="20">
        <v>5179.8681349999997</v>
      </c>
      <c r="BK57" s="20"/>
      <c r="BL57" s="20">
        <v>3795</v>
      </c>
      <c r="BM57" s="20">
        <v>3451.0956200000001</v>
      </c>
      <c r="BN57" s="20">
        <v>3442.1617999999999</v>
      </c>
      <c r="BO57" s="20"/>
      <c r="BP57" s="20">
        <v>1779.15</v>
      </c>
      <c r="BQ57" s="20">
        <v>1558.0477599999999</v>
      </c>
      <c r="BR57" s="20">
        <v>1553.5808500000001</v>
      </c>
      <c r="BS57" s="20"/>
      <c r="BT57" s="20">
        <v>13410.15</v>
      </c>
      <c r="BU57" s="20">
        <v>13639.16496</v>
      </c>
      <c r="BV57" s="20">
        <v>13639.16496</v>
      </c>
      <c r="BW57" s="20"/>
      <c r="BX57" s="20">
        <v>250.5</v>
      </c>
      <c r="BY57" s="20">
        <v>253.488</v>
      </c>
      <c r="BZ57" s="20">
        <v>253.488</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3970.25</v>
      </c>
      <c r="CS57" s="20">
        <v>3952.97568</v>
      </c>
      <c r="CT57" s="20">
        <v>3952.97568</v>
      </c>
      <c r="CU57" s="20"/>
      <c r="CV57" s="20">
        <v>176.5</v>
      </c>
      <c r="CW57" s="20">
        <v>184.506</v>
      </c>
      <c r="CX57" s="20">
        <v>184.506</v>
      </c>
      <c r="CY57" s="20"/>
      <c r="CZ57" s="20">
        <v>81.45</v>
      </c>
      <c r="DA57" s="20">
        <v>101.27760000000001</v>
      </c>
      <c r="DB57" s="20">
        <v>101.27760000000001</v>
      </c>
      <c r="DC57" s="20"/>
      <c r="DD57" s="20">
        <v>118.45</v>
      </c>
      <c r="DE57" s="20">
        <v>101.24199</v>
      </c>
      <c r="DF57" s="20">
        <v>0</v>
      </c>
      <c r="DG57" s="20"/>
      <c r="DH57" s="20">
        <v>158.35</v>
      </c>
      <c r="DI57" s="20">
        <v>165.08879999999999</v>
      </c>
      <c r="DJ57" s="20">
        <v>165.08879999999999</v>
      </c>
      <c r="DK57" s="20"/>
      <c r="DL57" s="20">
        <v>244.55</v>
      </c>
      <c r="DM57" s="20">
        <v>239.99495999999999</v>
      </c>
      <c r="DN57" s="20">
        <v>239.99495999999999</v>
      </c>
      <c r="DO57" s="20"/>
      <c r="DP57" s="20">
        <v>2856.75</v>
      </c>
      <c r="DQ57" s="20">
        <v>2808.5396850000002</v>
      </c>
      <c r="DR57" s="20">
        <v>3432</v>
      </c>
      <c r="DS57" s="20"/>
      <c r="DT57" s="20">
        <v>166.6</v>
      </c>
      <c r="DU57" s="20">
        <v>213.91200000000001</v>
      </c>
      <c r="DV57" s="20">
        <v>213.91200000000001</v>
      </c>
      <c r="DW57" s="20"/>
      <c r="DX57" s="20">
        <v>0</v>
      </c>
      <c r="DY57" s="20">
        <v>0</v>
      </c>
      <c r="DZ57" s="20">
        <v>0</v>
      </c>
      <c r="EA57" s="20"/>
      <c r="EB57" s="20">
        <v>0</v>
      </c>
      <c r="EC57" s="20">
        <v>0</v>
      </c>
      <c r="ED57" s="20">
        <v>0</v>
      </c>
      <c r="EE57" s="20"/>
      <c r="EF57" s="20">
        <v>0</v>
      </c>
      <c r="EG57" s="20">
        <v>0</v>
      </c>
      <c r="EH57" s="20">
        <v>0</v>
      </c>
      <c r="EI57" s="20"/>
      <c r="EJ57" s="20">
        <v>2654.3</v>
      </c>
      <c r="EK57" s="20">
        <v>2709.7288800000001</v>
      </c>
      <c r="EL57" s="20">
        <v>2709.7288800000001</v>
      </c>
      <c r="EM57" s="20"/>
      <c r="EN57" s="20">
        <v>4666.1499999999996</v>
      </c>
      <c r="EO57" s="20">
        <v>4652.2296299999998</v>
      </c>
      <c r="EP57" s="20">
        <v>4652.2296299999998</v>
      </c>
      <c r="EQ57" s="20"/>
      <c r="ER57" s="20">
        <v>0</v>
      </c>
      <c r="ES57" s="20">
        <v>0</v>
      </c>
      <c r="ET57" s="20">
        <v>0</v>
      </c>
      <c r="EU57" s="20"/>
      <c r="EV57" s="20">
        <v>0</v>
      </c>
      <c r="EW57" s="20">
        <v>0</v>
      </c>
      <c r="EX57" s="20">
        <v>0</v>
      </c>
      <c r="EY57" s="20"/>
      <c r="EZ57" s="20">
        <v>0</v>
      </c>
      <c r="FA57" s="20">
        <v>0</v>
      </c>
      <c r="FB57" s="20">
        <v>0</v>
      </c>
      <c r="FC57" s="20"/>
      <c r="FD57" s="20">
        <v>155.55000000000001</v>
      </c>
      <c r="FE57" s="20">
        <v>153.36000000000001</v>
      </c>
      <c r="FF57" s="20">
        <v>153.36000000000001</v>
      </c>
      <c r="FG57" s="20"/>
      <c r="FH57" s="20">
        <v>10752.3</v>
      </c>
      <c r="FI57" s="20">
        <v>11013.073200000001</v>
      </c>
      <c r="FJ57" s="20">
        <v>11013.073200000001</v>
      </c>
      <c r="FK57" s="20"/>
      <c r="FL57" s="20">
        <v>1965.65</v>
      </c>
      <c r="FM57" s="20">
        <v>1930.1402399999999</v>
      </c>
      <c r="FN57" s="20">
        <v>1930.1402399999999</v>
      </c>
      <c r="FO57" s="20"/>
      <c r="FP57" s="20">
        <v>3490.05</v>
      </c>
      <c r="FQ57" s="20">
        <v>3567.0321600000002</v>
      </c>
      <c r="FR57" s="20">
        <v>3567.0321600000002</v>
      </c>
      <c r="FS57" s="20"/>
      <c r="FT57" s="20">
        <v>1011.95</v>
      </c>
      <c r="FU57" s="20">
        <v>995.97504000000004</v>
      </c>
      <c r="FV57" s="20">
        <v>995.97504000000004</v>
      </c>
      <c r="FW57" s="20"/>
      <c r="FX57" s="20">
        <v>445.75</v>
      </c>
      <c r="FY57" s="20">
        <v>462.86040000000003</v>
      </c>
      <c r="FZ57" s="20">
        <v>462.86040000000003</v>
      </c>
      <c r="GA57" s="20"/>
      <c r="GB57" s="20">
        <v>472.8</v>
      </c>
      <c r="GC57" s="20">
        <v>480</v>
      </c>
      <c r="GD57" s="20">
        <v>463.60968000000003</v>
      </c>
      <c r="GE57" s="20"/>
      <c r="GF57" s="20">
        <v>2163.75</v>
      </c>
      <c r="GG57" s="20">
        <v>2103.7814400000002</v>
      </c>
      <c r="GH57" s="20">
        <v>2103.7814400000002</v>
      </c>
      <c r="GI57" s="20"/>
      <c r="GJ57" s="20">
        <v>0</v>
      </c>
      <c r="GK57" s="20">
        <v>804.15383999999995</v>
      </c>
      <c r="GL57" s="20">
        <v>1912.8522599999999</v>
      </c>
      <c r="GM57" s="20"/>
      <c r="GN57" s="20">
        <v>2807.25</v>
      </c>
      <c r="GO57" s="20">
        <v>1460.4297999999999</v>
      </c>
      <c r="GP57" s="20">
        <v>140</v>
      </c>
      <c r="GQ57" s="20"/>
      <c r="GR57" s="20">
        <v>0</v>
      </c>
      <c r="GS57" s="20">
        <v>0</v>
      </c>
      <c r="GT57" s="20">
        <v>0</v>
      </c>
      <c r="GU57" s="20"/>
      <c r="GV57" s="20">
        <v>2607.4499999999998</v>
      </c>
      <c r="GW57" s="20">
        <v>2661.91608</v>
      </c>
      <c r="GX57" s="20">
        <v>2661.91608</v>
      </c>
      <c r="GY57" s="20"/>
      <c r="GZ57" s="20">
        <v>132.15</v>
      </c>
      <c r="HA57" s="20">
        <v>79.127570000000006</v>
      </c>
      <c r="HB57" s="20">
        <v>193.38023999999999</v>
      </c>
      <c r="HC57" s="20"/>
      <c r="HD57" s="20">
        <v>148.1</v>
      </c>
      <c r="HE57" s="20">
        <v>152.18613500000001</v>
      </c>
      <c r="HF57" s="20">
        <v>207.82812000000001</v>
      </c>
      <c r="HG57" s="20"/>
      <c r="HH57" s="20">
        <v>1119.05</v>
      </c>
      <c r="HI57" s="20">
        <v>1134.3921600000001</v>
      </c>
      <c r="HJ57" s="20">
        <v>1134.3921600000001</v>
      </c>
      <c r="HK57" s="20"/>
      <c r="HL57" s="20">
        <v>421.15</v>
      </c>
      <c r="HM57" s="20">
        <v>480.8664</v>
      </c>
      <c r="HN57" s="20">
        <v>480.8664</v>
      </c>
      <c r="HO57" s="20"/>
      <c r="HP57" s="20">
        <v>55.1</v>
      </c>
      <c r="HQ57" s="20">
        <v>93.294240000000002</v>
      </c>
      <c r="HR57" s="20">
        <v>93.294240000000002</v>
      </c>
      <c r="HS57" s="20"/>
      <c r="HT57" s="20">
        <v>840.4</v>
      </c>
      <c r="HU57" s="20">
        <v>826.06823999999995</v>
      </c>
      <c r="HV57" s="20">
        <v>826.06823999999995</v>
      </c>
      <c r="HW57" s="20"/>
      <c r="HX57" s="20">
        <v>4173.3</v>
      </c>
      <c r="HY57" s="20">
        <v>4117.0043999999998</v>
      </c>
      <c r="HZ57" s="20">
        <v>4117.0043999999998</v>
      </c>
      <c r="IA57" s="20"/>
      <c r="IB57" s="20">
        <v>1351.75</v>
      </c>
      <c r="IC57" s="20">
        <v>1340.0832849999999</v>
      </c>
      <c r="ID57" s="20">
        <v>1763.8272099999999</v>
      </c>
      <c r="IE57" s="20"/>
      <c r="IF57" s="20">
        <v>0</v>
      </c>
      <c r="IG57" s="20">
        <v>0</v>
      </c>
      <c r="IH57" s="20">
        <v>0</v>
      </c>
      <c r="II57" s="20"/>
      <c r="IJ57" s="20">
        <v>0</v>
      </c>
      <c r="IK57" s="20">
        <v>0</v>
      </c>
      <c r="IL57" s="20">
        <v>0</v>
      </c>
      <c r="IM57" s="20"/>
      <c r="IN57" s="20">
        <v>1107.45</v>
      </c>
      <c r="IO57" s="20">
        <v>1068.35907</v>
      </c>
      <c r="IP57" s="20">
        <v>1068.35907</v>
      </c>
      <c r="IQ57" s="20"/>
      <c r="IR57" s="20">
        <v>0</v>
      </c>
      <c r="IS57" s="20">
        <v>0</v>
      </c>
      <c r="IT57" s="20">
        <v>0</v>
      </c>
      <c r="IU57" s="20"/>
      <c r="IV57" s="20">
        <v>0</v>
      </c>
      <c r="IW57" s="20">
        <v>0</v>
      </c>
      <c r="IX57" s="20">
        <v>0</v>
      </c>
      <c r="IY57" s="20"/>
      <c r="IZ57" s="20">
        <v>0</v>
      </c>
      <c r="JA57" s="20">
        <v>0</v>
      </c>
      <c r="JB57" s="20">
        <v>0</v>
      </c>
      <c r="JC57" s="20"/>
      <c r="JD57" s="20">
        <v>2071.9</v>
      </c>
      <c r="JE57" s="20">
        <v>2131.5744</v>
      </c>
      <c r="JF57" s="20">
        <v>2131.5744</v>
      </c>
      <c r="JG57" s="20"/>
      <c r="JH57" s="20">
        <v>3981.4</v>
      </c>
      <c r="JI57" s="20">
        <v>4128.9736849999999</v>
      </c>
      <c r="JJ57" s="20">
        <v>4133.9894800000002</v>
      </c>
      <c r="JK57" s="20"/>
      <c r="JL57" s="20">
        <v>0</v>
      </c>
      <c r="JM57" s="20">
        <v>0</v>
      </c>
      <c r="JN57" s="20">
        <v>0</v>
      </c>
      <c r="JO57" s="20"/>
      <c r="JP57" s="20">
        <v>3554.8</v>
      </c>
      <c r="JQ57" s="20">
        <v>3224.3069949999999</v>
      </c>
      <c r="JR57" s="20">
        <v>3219.68379</v>
      </c>
      <c r="JS57" s="20"/>
      <c r="JT57" s="20">
        <v>3570.5</v>
      </c>
      <c r="JU57" s="20">
        <v>3601.6403049999999</v>
      </c>
      <c r="JV57" s="20">
        <v>3601.8366000000001</v>
      </c>
      <c r="JW57" s="20"/>
      <c r="JX57" s="20">
        <v>421.5</v>
      </c>
      <c r="JY57" s="20">
        <v>185.53877499999999</v>
      </c>
      <c r="JZ57" s="20">
        <v>103.29944999999999</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111.55</v>
      </c>
      <c r="LE57" s="20">
        <v>95.834879999999998</v>
      </c>
      <c r="LF57" s="20">
        <v>95.834879999999998</v>
      </c>
      <c r="LG57" s="20"/>
      <c r="LH57" s="20">
        <v>4051.05</v>
      </c>
      <c r="LI57" s="20">
        <v>3939.5073649999999</v>
      </c>
      <c r="LJ57" s="20">
        <v>4499.5017449999996</v>
      </c>
      <c r="LK57" s="20"/>
      <c r="LL57" s="20">
        <v>3096.85</v>
      </c>
      <c r="LM57" s="20">
        <v>3208.3190399999999</v>
      </c>
      <c r="LN57" s="20">
        <v>3208.3190399999999</v>
      </c>
      <c r="LO57" s="20"/>
      <c r="LP57" s="20">
        <v>1528.95</v>
      </c>
      <c r="LQ57" s="20">
        <v>1619.0750399999999</v>
      </c>
      <c r="LR57" s="20">
        <v>1619.0750399999999</v>
      </c>
      <c r="LS57" s="20"/>
      <c r="LT57" s="20">
        <v>1905.7</v>
      </c>
      <c r="LU57" s="20">
        <v>1882.0506250000001</v>
      </c>
      <c r="LV57" s="20">
        <v>1885.6320000000001</v>
      </c>
      <c r="LW57" s="20"/>
      <c r="LX57" s="20">
        <v>723</v>
      </c>
      <c r="LY57" s="20">
        <v>722.34144000000003</v>
      </c>
      <c r="LZ57" s="20">
        <v>722.34144000000003</v>
      </c>
      <c r="MA57" s="20"/>
      <c r="MB57" s="20">
        <v>129.69999999999999</v>
      </c>
      <c r="MC57" s="20">
        <v>0</v>
      </c>
      <c r="MD57" s="20">
        <v>0</v>
      </c>
      <c r="ME57" s="20"/>
      <c r="MF57" s="20">
        <v>0</v>
      </c>
      <c r="MG57" s="20">
        <v>0</v>
      </c>
      <c r="MH57" s="20">
        <v>0</v>
      </c>
      <c r="MI57" s="20"/>
      <c r="MJ57" s="20">
        <v>0</v>
      </c>
      <c r="MK57" s="20">
        <v>0</v>
      </c>
      <c r="ML57" s="20">
        <v>0</v>
      </c>
      <c r="MM57" s="20"/>
      <c r="MN57" s="20">
        <v>3387.25</v>
      </c>
      <c r="MO57" s="20">
        <v>3493.13195</v>
      </c>
      <c r="MP57" s="20">
        <v>3467.5371</v>
      </c>
      <c r="MQ57" s="20"/>
      <c r="MR57" s="20">
        <v>3436.45</v>
      </c>
      <c r="MS57" s="20">
        <v>3493.13195</v>
      </c>
      <c r="MT57" s="20">
        <v>3467.5371</v>
      </c>
      <c r="MU57" s="20"/>
      <c r="MV57" s="20">
        <v>3547.35</v>
      </c>
      <c r="MW57" s="20">
        <v>3493.13195</v>
      </c>
      <c r="MX57" s="20">
        <v>3467.5371</v>
      </c>
      <c r="MY57" s="20"/>
      <c r="MZ57" s="20">
        <v>1875.8</v>
      </c>
      <c r="NA57" s="20">
        <v>1339.27232</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v>
      </c>
      <c r="OC57" s="20">
        <v>7.4050000000000002</v>
      </c>
      <c r="OD57" s="20">
        <v>7.4050000000000002</v>
      </c>
      <c r="OE57" s="20"/>
      <c r="OF57" s="20">
        <v>1699.75</v>
      </c>
      <c r="OG57" s="20">
        <v>1660.8244999999999</v>
      </c>
      <c r="OH57" s="20">
        <v>1579.4670000000001</v>
      </c>
      <c r="OI57" s="20"/>
      <c r="OJ57" s="20">
        <v>258.85000000000002</v>
      </c>
      <c r="OK57" s="20">
        <v>243.9135</v>
      </c>
      <c r="OL57" s="20">
        <v>243.9135</v>
      </c>
      <c r="OM57" s="20"/>
      <c r="ON57" s="20">
        <v>92.4</v>
      </c>
      <c r="OO57" s="20">
        <v>113.5775</v>
      </c>
      <c r="OP57" s="20">
        <v>113.5775</v>
      </c>
      <c r="OQ57" s="20"/>
      <c r="OR57" s="20">
        <v>2.15</v>
      </c>
      <c r="OS57" s="20">
        <v>2.1</v>
      </c>
      <c r="OT57" s="20">
        <v>2.1</v>
      </c>
      <c r="OU57" s="20"/>
      <c r="OV57" s="20">
        <v>414.15</v>
      </c>
      <c r="OW57" s="20">
        <v>405.12205</v>
      </c>
      <c r="OX57" s="20">
        <v>405.12205</v>
      </c>
      <c r="OY57" s="20"/>
      <c r="OZ57" s="20">
        <v>237.5</v>
      </c>
      <c r="PA57" s="20">
        <v>239.59200000000001</v>
      </c>
      <c r="PB57" s="20">
        <v>239.59200000000001</v>
      </c>
      <c r="PC57" s="20"/>
      <c r="PD57" s="20">
        <v>128.6</v>
      </c>
      <c r="PE57" s="20">
        <v>136.08000000000001</v>
      </c>
      <c r="PF57" s="20">
        <v>136.08000000000001</v>
      </c>
      <c r="PG57" s="20"/>
      <c r="PH57" s="20">
        <v>27.8</v>
      </c>
      <c r="PI57" s="20">
        <v>29.52</v>
      </c>
      <c r="PJ57" s="20">
        <v>29.52</v>
      </c>
      <c r="PK57" s="20"/>
      <c r="PL57" s="20">
        <v>78.5</v>
      </c>
      <c r="PM57" s="20">
        <v>81.599999999999994</v>
      </c>
      <c r="PN57" s="20">
        <v>81.599999999999994</v>
      </c>
      <c r="PO57" s="20"/>
      <c r="PP57" s="20">
        <v>119.25</v>
      </c>
      <c r="PQ57" s="20">
        <v>112.8</v>
      </c>
      <c r="PR57" s="20">
        <v>112.8</v>
      </c>
      <c r="PS57" s="20"/>
      <c r="PT57" s="20">
        <v>487</v>
      </c>
      <c r="PU57" s="20">
        <v>468.2928</v>
      </c>
      <c r="PV57" s="20">
        <v>468.2928</v>
      </c>
      <c r="PW57" s="20"/>
      <c r="PX57" s="20">
        <v>480</v>
      </c>
      <c r="PY57" s="20">
        <v>468.2928</v>
      </c>
      <c r="PZ57" s="20">
        <v>468.2928</v>
      </c>
      <c r="QA57" s="20"/>
      <c r="QB57" s="20">
        <v>458.35</v>
      </c>
      <c r="QC57" s="20">
        <v>456</v>
      </c>
      <c r="QD57" s="20">
        <v>421.46352000000002</v>
      </c>
      <c r="QE57" s="20"/>
      <c r="QF57" s="20">
        <v>84.45</v>
      </c>
      <c r="QG57" s="20">
        <v>84</v>
      </c>
      <c r="QH57" s="20">
        <v>84</v>
      </c>
      <c r="QI57" s="20"/>
      <c r="QJ57" s="20">
        <v>223.2</v>
      </c>
      <c r="QK57" s="20">
        <v>220.8</v>
      </c>
      <c r="QL57" s="20">
        <v>220.8</v>
      </c>
      <c r="QM57" s="20"/>
      <c r="QN57" s="20">
        <v>37.950000000000003</v>
      </c>
      <c r="QO57" s="20">
        <v>96.977000000000004</v>
      </c>
      <c r="QP57" s="20">
        <v>96.977000000000004</v>
      </c>
      <c r="QQ57" s="20"/>
      <c r="QR57" s="20">
        <v>44.6</v>
      </c>
      <c r="QS57" s="20">
        <v>122.786</v>
      </c>
      <c r="QT57" s="20">
        <v>122.786</v>
      </c>
      <c r="QU57" s="20"/>
      <c r="QV57" s="20">
        <v>322.89999999999998</v>
      </c>
      <c r="QW57" s="20">
        <v>366.62</v>
      </c>
      <c r="QX57" s="20">
        <v>366.62</v>
      </c>
      <c r="QY57" s="20"/>
      <c r="QZ57" s="20">
        <v>734.2</v>
      </c>
      <c r="RA57" s="20">
        <v>984.13499999999999</v>
      </c>
      <c r="RB57" s="20">
        <v>1025.9165</v>
      </c>
      <c r="RC57" s="20"/>
      <c r="RD57" s="20">
        <v>107.95</v>
      </c>
      <c r="RE57" s="20">
        <v>100.8</v>
      </c>
      <c r="RF57" s="20">
        <v>100.8</v>
      </c>
      <c r="RG57" s="20"/>
      <c r="RH57" s="20">
        <v>38.299999999999997</v>
      </c>
      <c r="RI57" s="20">
        <v>0</v>
      </c>
      <c r="RJ57" s="20">
        <v>20.399999999999999</v>
      </c>
      <c r="RK57" s="20"/>
      <c r="RL57" s="20">
        <v>55.65</v>
      </c>
      <c r="RM57" s="20">
        <v>45.6</v>
      </c>
      <c r="RN57" s="20">
        <v>45.6</v>
      </c>
      <c r="RO57" s="20"/>
      <c r="RP57" s="20">
        <v>0</v>
      </c>
      <c r="RQ57" s="20">
        <v>0</v>
      </c>
      <c r="RR57" s="20">
        <v>0</v>
      </c>
      <c r="RS57" s="20"/>
      <c r="RT57" s="20">
        <v>41.6</v>
      </c>
      <c r="RU57" s="20">
        <v>54.917000000000002</v>
      </c>
      <c r="RV57" s="20">
        <v>54.917000000000002</v>
      </c>
      <c r="RW57" s="20"/>
      <c r="RX57" s="20">
        <v>76.3</v>
      </c>
      <c r="RY57" s="20">
        <v>79.2</v>
      </c>
      <c r="RZ57" s="20">
        <v>79.2</v>
      </c>
      <c r="SA57" s="20"/>
      <c r="SB57" s="20">
        <v>402.6</v>
      </c>
      <c r="SC57" s="20">
        <v>306.863225</v>
      </c>
      <c r="SD57" s="20">
        <v>397.489555</v>
      </c>
      <c r="SE57" s="20"/>
      <c r="SF57" s="20">
        <v>72</v>
      </c>
      <c r="SG57" s="20">
        <v>48</v>
      </c>
      <c r="SH57" s="20">
        <v>48</v>
      </c>
      <c r="SI57" s="20"/>
      <c r="SJ57" s="20">
        <v>1.75</v>
      </c>
      <c r="SK57" s="20">
        <v>0</v>
      </c>
      <c r="SL57" s="20">
        <v>16.8</v>
      </c>
      <c r="SM57" s="20"/>
      <c r="SN57" s="20">
        <v>475.35</v>
      </c>
      <c r="SO57" s="20">
        <v>480</v>
      </c>
      <c r="SP57" s="20">
        <v>461.26823999999999</v>
      </c>
      <c r="SQ57" s="20"/>
      <c r="SR57" s="20">
        <v>231.5</v>
      </c>
      <c r="SS57" s="20">
        <v>228</v>
      </c>
      <c r="ST57" s="20">
        <v>228</v>
      </c>
      <c r="SU57" s="20"/>
      <c r="SV57" s="20">
        <v>471.75</v>
      </c>
      <c r="SW57" s="20">
        <v>480</v>
      </c>
      <c r="SX57" s="20">
        <v>444.87815999999998</v>
      </c>
      <c r="SY57" s="20"/>
      <c r="SZ57" s="20">
        <v>485.8</v>
      </c>
      <c r="TA57" s="20">
        <v>468.2928</v>
      </c>
      <c r="TB57" s="20">
        <v>468.2928</v>
      </c>
      <c r="TC57" s="20"/>
      <c r="TD57" s="20">
        <v>478.85</v>
      </c>
      <c r="TE57" s="20">
        <v>480</v>
      </c>
      <c r="TF57" s="20">
        <v>463.60968000000003</v>
      </c>
      <c r="TG57" s="20"/>
      <c r="TH57" s="20">
        <v>437.5</v>
      </c>
      <c r="TI57" s="20">
        <v>415.06099999999998</v>
      </c>
      <c r="TJ57" s="20">
        <v>415.06099999999998</v>
      </c>
      <c r="TK57" s="20"/>
      <c r="TL57" s="20">
        <v>1077.45</v>
      </c>
      <c r="TM57" s="20">
        <v>996.22850000000005</v>
      </c>
      <c r="TN57" s="20">
        <v>1039.1199999999999</v>
      </c>
      <c r="TO57" s="20"/>
      <c r="TP57" s="20">
        <v>81.05</v>
      </c>
      <c r="TQ57" s="20">
        <v>229.9495</v>
      </c>
      <c r="TR57" s="20">
        <v>229.9495</v>
      </c>
      <c r="TS57" s="20"/>
      <c r="TT57" s="20">
        <v>654.95000000000005</v>
      </c>
      <c r="TU57" s="20">
        <v>712.22500000000002</v>
      </c>
      <c r="TV57" s="20">
        <v>647.07550000000003</v>
      </c>
      <c r="TW57" s="20"/>
      <c r="TX57" s="20">
        <v>957.25</v>
      </c>
      <c r="TY57" s="20">
        <v>980.899</v>
      </c>
      <c r="TZ57" s="20">
        <v>1005.74</v>
      </c>
      <c r="UA57" s="20"/>
      <c r="UB57" s="20">
        <v>87.6</v>
      </c>
      <c r="UC57" s="20">
        <v>54.436999999999998</v>
      </c>
      <c r="UD57" s="20">
        <v>54.436999999999998</v>
      </c>
      <c r="UE57" s="20"/>
      <c r="UF57" s="20">
        <v>25.2</v>
      </c>
      <c r="UG57" s="20">
        <v>43.217500000000001</v>
      </c>
      <c r="UH57" s="20">
        <v>43.217500000000001</v>
      </c>
      <c r="UI57" s="20"/>
      <c r="UJ57" s="20">
        <v>293.10000000000002</v>
      </c>
      <c r="UK57" s="20">
        <v>424.51229999999998</v>
      </c>
      <c r="UL57" s="20">
        <v>468.2928</v>
      </c>
      <c r="UM57" s="20"/>
      <c r="UN57" s="20">
        <v>179.15</v>
      </c>
      <c r="UO57" s="20">
        <v>192</v>
      </c>
      <c r="UP57" s="20">
        <v>192</v>
      </c>
      <c r="UQ57" s="20"/>
      <c r="UR57" s="20">
        <v>199.7</v>
      </c>
      <c r="US57" s="20">
        <v>201.6</v>
      </c>
      <c r="UT57" s="20">
        <v>201.6</v>
      </c>
      <c r="UU57" s="20"/>
      <c r="UV57" s="20">
        <v>489.6</v>
      </c>
      <c r="UW57" s="20">
        <v>468.2928</v>
      </c>
      <c r="UX57" s="20">
        <v>468.2928</v>
      </c>
      <c r="UY57" s="20"/>
      <c r="UZ57" s="20">
        <v>489.6</v>
      </c>
      <c r="VA57" s="20">
        <v>468.2928</v>
      </c>
      <c r="VB57" s="20">
        <v>468.2928</v>
      </c>
      <c r="VC57" s="20"/>
      <c r="VD57" s="20">
        <v>484.8</v>
      </c>
      <c r="VE57" s="20">
        <v>468.2928</v>
      </c>
      <c r="VF57" s="20">
        <v>468.2928</v>
      </c>
      <c r="VG57" s="20"/>
      <c r="VH57" s="20">
        <v>79.75</v>
      </c>
      <c r="VI57" s="20">
        <v>83.538499999999999</v>
      </c>
      <c r="VJ57" s="20">
        <v>83.538499999999999</v>
      </c>
      <c r="VK57" s="20"/>
      <c r="VL57" s="20">
        <v>903.51499999999999</v>
      </c>
      <c r="VM57" s="20">
        <v>905.75</v>
      </c>
      <c r="VN57" s="20">
        <v>905.75</v>
      </c>
      <c r="VO57" s="20"/>
      <c r="VP57" s="20">
        <v>65.05</v>
      </c>
      <c r="VQ57" s="20">
        <v>98.563000000000002</v>
      </c>
      <c r="VR57" s="20">
        <v>98.563000000000002</v>
      </c>
      <c r="VS57" s="20"/>
      <c r="VT57" s="20">
        <v>449</v>
      </c>
      <c r="VU57" s="20">
        <v>643.80399999999997</v>
      </c>
      <c r="VV57" s="20">
        <v>863.86599999999999</v>
      </c>
      <c r="VW57" s="20"/>
      <c r="VX57" s="20">
        <v>14.4</v>
      </c>
      <c r="VY57" s="20">
        <v>14.4</v>
      </c>
      <c r="VZ57" s="20">
        <v>14.4</v>
      </c>
      <c r="WA57" s="20"/>
      <c r="WB57" s="20">
        <v>830.3</v>
      </c>
      <c r="WC57" s="20">
        <v>1248.587</v>
      </c>
      <c r="WD57" s="20">
        <v>1194.1205</v>
      </c>
      <c r="WE57" s="20"/>
      <c r="WF57" s="20">
        <v>824.7</v>
      </c>
      <c r="WG57" s="20">
        <v>986.62549999999999</v>
      </c>
      <c r="WH57" s="20">
        <v>1116.8485000000001</v>
      </c>
      <c r="WI57" s="20"/>
      <c r="WJ57" s="20">
        <v>338.95</v>
      </c>
      <c r="WK57" s="20">
        <v>433.24</v>
      </c>
      <c r="WL57" s="20">
        <v>426.90949999999998</v>
      </c>
      <c r="WM57" s="20"/>
      <c r="WN57" s="20">
        <v>61.5</v>
      </c>
      <c r="WO57" s="20">
        <v>87.974999999999994</v>
      </c>
      <c r="WP57" s="20">
        <v>87.974999999999994</v>
      </c>
      <c r="WQ57" s="20"/>
      <c r="WR57" s="20">
        <v>203.05</v>
      </c>
      <c r="WS57" s="20">
        <v>201.6</v>
      </c>
      <c r="WT57" s="20">
        <v>201.6</v>
      </c>
      <c r="WU57" s="20"/>
      <c r="WV57" s="20">
        <v>479.75</v>
      </c>
      <c r="WW57" s="20">
        <v>480</v>
      </c>
      <c r="WX57" s="20">
        <v>463.60968000000003</v>
      </c>
      <c r="WY57" s="20"/>
      <c r="WZ57" s="20">
        <v>0</v>
      </c>
      <c r="XA57" s="20">
        <v>0</v>
      </c>
      <c r="XB57" s="20">
        <v>0</v>
      </c>
      <c r="XC57" s="20"/>
      <c r="XD57" s="20">
        <v>1004.6</v>
      </c>
      <c r="XE57" s="20">
        <v>1074.4826599999999</v>
      </c>
      <c r="XF57" s="20">
        <v>912</v>
      </c>
      <c r="XG57" s="20"/>
      <c r="XH57" s="20">
        <v>740.05</v>
      </c>
      <c r="XI57" s="20">
        <v>565.51733999999999</v>
      </c>
      <c r="XJ57" s="20">
        <v>480</v>
      </c>
      <c r="XK57" s="20"/>
      <c r="XL57" s="20">
        <v>692.95</v>
      </c>
      <c r="XM57" s="20">
        <v>700.41600000000005</v>
      </c>
      <c r="XN57" s="20">
        <v>700.41600000000005</v>
      </c>
      <c r="XO57" s="20"/>
      <c r="XP57" s="20">
        <v>78.25</v>
      </c>
      <c r="XQ57" s="20">
        <v>67.584000000000003</v>
      </c>
      <c r="XR57" s="20">
        <v>67.584000000000003</v>
      </c>
      <c r="XS57" s="20"/>
      <c r="XT57" s="20">
        <v>398.15</v>
      </c>
      <c r="XU57" s="20">
        <v>408</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66" t="s">
        <v>0</v>
      </c>
      <c r="C3" s="167"/>
      <c r="D3" s="167"/>
      <c r="E3" s="167"/>
      <c r="F3" s="169"/>
      <c r="G3" s="169"/>
    </row>
    <row r="4" spans="1:7" ht="0" hidden="1" customHeight="1">
      <c r="A4" s="1"/>
      <c r="B4" s="1"/>
      <c r="C4" s="1"/>
      <c r="D4" s="1"/>
      <c r="E4" s="1"/>
    </row>
    <row r="5" spans="1:7">
      <c r="A5" s="1"/>
      <c r="B5" s="1"/>
      <c r="C5" s="1"/>
      <c r="D5" s="1"/>
      <c r="E5" s="1"/>
    </row>
    <row r="6" spans="1:7">
      <c r="A6" s="1"/>
      <c r="B6" s="1" t="s">
        <v>2876</v>
      </c>
      <c r="C6" s="1"/>
      <c r="D6" s="1"/>
      <c r="E6" s="1"/>
    </row>
    <row r="7" spans="1:7" ht="33" customHeight="1">
      <c r="A7" s="1"/>
      <c r="B7" s="3" t="s">
        <v>2877</v>
      </c>
      <c r="C7" s="3" t="s">
        <v>2878</v>
      </c>
      <c r="D7" s="3" t="s">
        <v>2879</v>
      </c>
      <c r="E7" s="3" t="s">
        <v>1069</v>
      </c>
    </row>
    <row r="8" spans="1:7">
      <c r="A8" s="1"/>
      <c r="B8" s="118" t="s">
        <v>2880</v>
      </c>
      <c r="C8" s="53">
        <v>4170914.3070100001</v>
      </c>
      <c r="D8" s="53">
        <v>4569437.5685604</v>
      </c>
      <c r="E8" s="149">
        <v>-8.7214948354345206E-2</v>
      </c>
    </row>
    <row r="9" spans="1:7">
      <c r="A9" s="1"/>
      <c r="B9" s="118" t="s">
        <v>2881</v>
      </c>
      <c r="C9" s="53">
        <v>4335846.2375699999</v>
      </c>
      <c r="D9" s="53">
        <v>4709005.5535811996</v>
      </c>
      <c r="E9" s="149">
        <v>-7.9243762141544355E-2</v>
      </c>
    </row>
    <row r="10" spans="1:7">
      <c r="A10" s="1"/>
      <c r="B10" s="118" t="s">
        <v>2882</v>
      </c>
      <c r="C10" s="53">
        <v>4107153.5939500001</v>
      </c>
      <c r="D10" s="53">
        <v>4860638.9648992</v>
      </c>
      <c r="E10" s="149">
        <v>-0.15501776132530054</v>
      </c>
    </row>
    <row r="11" spans="1:7">
      <c r="A11" s="1"/>
      <c r="B11" s="118" t="s">
        <v>2883</v>
      </c>
      <c r="C11" s="53">
        <v>6647579.99859</v>
      </c>
      <c r="D11" s="53">
        <v>6842371.9896256002</v>
      </c>
      <c r="E11" s="149">
        <v>-2.8468488899893708E-2</v>
      </c>
    </row>
    <row r="12" spans="1:7">
      <c r="A12" s="1"/>
      <c r="B12" s="118" t="s">
        <v>2884</v>
      </c>
      <c r="C12" s="53">
        <v>3445036.48563</v>
      </c>
      <c r="D12" s="53">
        <v>4167304.4015283999</v>
      </c>
      <c r="E12" s="149">
        <v>-0.1733177724270637</v>
      </c>
    </row>
    <row r="13" spans="1:7">
      <c r="A13" s="1"/>
      <c r="B13" s="118" t="s">
        <v>2885</v>
      </c>
      <c r="C13" s="53">
        <v>4654161.5304899998</v>
      </c>
      <c r="D13" s="53">
        <v>4755784.9807500001</v>
      </c>
      <c r="E13" s="149">
        <v>-2.1368386222535594E-2</v>
      </c>
    </row>
    <row r="14" spans="1:7">
      <c r="A14" s="1"/>
      <c r="B14" s="118" t="s">
        <v>2886</v>
      </c>
      <c r="C14" s="53">
        <v>4387173.0285599995</v>
      </c>
      <c r="D14" s="53">
        <v>3752871.79575</v>
      </c>
      <c r="E14" s="149">
        <v>0.16901755970676233</v>
      </c>
    </row>
    <row r="15" spans="1:7">
      <c r="A15" s="1"/>
      <c r="B15" s="118" t="s">
        <v>2887</v>
      </c>
      <c r="C15" s="53">
        <v>5680357.1494500004</v>
      </c>
      <c r="D15" s="53">
        <v>5471038.7748750001</v>
      </c>
      <c r="E15" s="149">
        <v>3.8259347664700551E-2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66" t="s">
        <v>0</v>
      </c>
      <c r="C3" s="167"/>
      <c r="D3" s="167"/>
      <c r="E3" s="167"/>
      <c r="F3" s="167"/>
      <c r="G3" s="167"/>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2888</v>
      </c>
      <c r="C5" s="1"/>
      <c r="D5" s="1"/>
      <c r="E5" s="1"/>
      <c r="F5" s="1"/>
      <c r="G5" s="1"/>
      <c r="H5" s="1"/>
      <c r="I5" s="1"/>
      <c r="J5" s="1"/>
      <c r="K5" s="1"/>
      <c r="L5" s="1"/>
      <c r="M5" s="1"/>
      <c r="N5" s="1"/>
      <c r="O5" s="1"/>
      <c r="P5" s="1"/>
    </row>
    <row r="6" spans="1:16" ht="27.6">
      <c r="A6" s="1"/>
      <c r="B6" s="3" t="s">
        <v>158</v>
      </c>
      <c r="C6" s="3" t="s">
        <v>1263</v>
      </c>
      <c r="D6" s="3" t="s">
        <v>1264</v>
      </c>
      <c r="E6" s="3" t="s">
        <v>1265</v>
      </c>
      <c r="F6" s="3" t="s">
        <v>161</v>
      </c>
      <c r="G6" s="3" t="s">
        <v>162</v>
      </c>
      <c r="H6" s="3" t="s">
        <v>1266</v>
      </c>
      <c r="I6" s="3" t="s">
        <v>1267</v>
      </c>
      <c r="J6" s="3" t="s">
        <v>1268</v>
      </c>
      <c r="K6" s="3" t="s">
        <v>1269</v>
      </c>
      <c r="L6" s="3" t="s">
        <v>1270</v>
      </c>
      <c r="M6" s="3" t="s">
        <v>1271</v>
      </c>
      <c r="N6" s="3" t="s">
        <v>1272</v>
      </c>
      <c r="O6" s="3" t="s">
        <v>1273</v>
      </c>
      <c r="P6" s="3" t="s">
        <v>1274</v>
      </c>
    </row>
    <row r="7" spans="1:16">
      <c r="A7" s="1"/>
      <c r="B7" s="6" t="s">
        <v>698</v>
      </c>
      <c r="C7" s="6" t="s">
        <v>1092</v>
      </c>
      <c r="D7" s="85" t="s">
        <v>66</v>
      </c>
      <c r="E7" s="6" t="s">
        <v>1275</v>
      </c>
      <c r="F7" s="85" t="s">
        <v>27</v>
      </c>
      <c r="G7" s="85" t="s">
        <v>28</v>
      </c>
      <c r="H7" s="85" t="s">
        <v>1020</v>
      </c>
      <c r="I7" s="85" t="s">
        <v>1020</v>
      </c>
      <c r="J7" s="150" t="s">
        <v>1276</v>
      </c>
      <c r="K7" s="85" t="s">
        <v>1020</v>
      </c>
      <c r="L7" s="85" t="s">
        <v>1020</v>
      </c>
      <c r="M7" s="85" t="s">
        <v>1020</v>
      </c>
      <c r="N7" s="85" t="s">
        <v>1020</v>
      </c>
      <c r="O7" s="6" t="s">
        <v>1277</v>
      </c>
      <c r="P7" s="6"/>
    </row>
    <row r="8" spans="1:16">
      <c r="A8" s="1"/>
      <c r="B8" s="6" t="s">
        <v>260</v>
      </c>
      <c r="C8" s="6" t="s">
        <v>1156</v>
      </c>
      <c r="D8" s="85" t="s">
        <v>66</v>
      </c>
      <c r="E8" s="6" t="s">
        <v>1278</v>
      </c>
      <c r="F8" s="85" t="s">
        <v>1279</v>
      </c>
      <c r="G8" s="85" t="s">
        <v>1280</v>
      </c>
      <c r="H8" s="85" t="s">
        <v>1281</v>
      </c>
      <c r="I8" s="85" t="s">
        <v>1282</v>
      </c>
      <c r="J8" s="151" t="s">
        <v>1283</v>
      </c>
      <c r="K8" s="85" t="s">
        <v>1020</v>
      </c>
      <c r="L8" s="85" t="s">
        <v>1020</v>
      </c>
      <c r="M8" s="85" t="s">
        <v>1020</v>
      </c>
      <c r="N8" s="85" t="s">
        <v>1020</v>
      </c>
      <c r="O8" s="6" t="s">
        <v>1277</v>
      </c>
      <c r="P8" s="6"/>
    </row>
    <row r="9" spans="1:16">
      <c r="A9" s="1"/>
      <c r="B9" s="6" t="s">
        <v>260</v>
      </c>
      <c r="C9" s="6" t="s">
        <v>1156</v>
      </c>
      <c r="D9" s="85" t="s">
        <v>66</v>
      </c>
      <c r="E9" s="6" t="s">
        <v>1278</v>
      </c>
      <c r="F9" s="85" t="s">
        <v>1284</v>
      </c>
      <c r="G9" s="85" t="s">
        <v>1285</v>
      </c>
      <c r="H9" s="85" t="s">
        <v>1286</v>
      </c>
      <c r="I9" s="85" t="s">
        <v>1287</v>
      </c>
      <c r="J9" s="151" t="s">
        <v>1283</v>
      </c>
      <c r="K9" s="85" t="s">
        <v>1020</v>
      </c>
      <c r="L9" s="85" t="s">
        <v>1020</v>
      </c>
      <c r="M9" s="85" t="s">
        <v>1020</v>
      </c>
      <c r="N9" s="85" t="s">
        <v>1020</v>
      </c>
      <c r="O9" s="6" t="s">
        <v>1277</v>
      </c>
      <c r="P9" s="6"/>
    </row>
    <row r="10" spans="1:16">
      <c r="A10" s="1"/>
      <c r="B10" s="6" t="s">
        <v>77</v>
      </c>
      <c r="C10" s="6" t="s">
        <v>1160</v>
      </c>
      <c r="D10" s="85" t="s">
        <v>66</v>
      </c>
      <c r="E10" s="6" t="s">
        <v>1288</v>
      </c>
      <c r="F10" s="85" t="s">
        <v>27</v>
      </c>
      <c r="G10" s="85" t="s">
        <v>28</v>
      </c>
      <c r="H10" s="85" t="s">
        <v>1020</v>
      </c>
      <c r="I10" s="85" t="s">
        <v>1020</v>
      </c>
      <c r="J10" s="151" t="s">
        <v>1283</v>
      </c>
      <c r="K10" s="85" t="s">
        <v>1020</v>
      </c>
      <c r="L10" s="85" t="s">
        <v>1020</v>
      </c>
      <c r="M10" s="85" t="s">
        <v>1020</v>
      </c>
      <c r="N10" s="85" t="s">
        <v>1020</v>
      </c>
      <c r="O10" s="6" t="s">
        <v>1277</v>
      </c>
      <c r="P10" s="6"/>
    </row>
    <row r="11" spans="1:16">
      <c r="A11" s="1"/>
      <c r="B11" s="6" t="s">
        <v>81</v>
      </c>
      <c r="C11" s="6" t="s">
        <v>90</v>
      </c>
      <c r="D11" s="85" t="s">
        <v>66</v>
      </c>
      <c r="E11" s="6" t="s">
        <v>1289</v>
      </c>
      <c r="F11" s="85" t="s">
        <v>27</v>
      </c>
      <c r="G11" s="85" t="s">
        <v>1290</v>
      </c>
      <c r="H11" s="85" t="s">
        <v>1020</v>
      </c>
      <c r="I11" s="85" t="s">
        <v>1020</v>
      </c>
      <c r="J11" s="152" t="s">
        <v>1291</v>
      </c>
      <c r="K11" s="85" t="s">
        <v>1020</v>
      </c>
      <c r="L11" s="85" t="s">
        <v>1020</v>
      </c>
      <c r="M11" s="85" t="s">
        <v>1020</v>
      </c>
      <c r="N11" s="85" t="s">
        <v>1020</v>
      </c>
      <c r="O11" s="6" t="s">
        <v>1277</v>
      </c>
      <c r="P11" s="6"/>
    </row>
    <row r="12" spans="1:16">
      <c r="A12" s="1"/>
      <c r="B12" s="6" t="s">
        <v>81</v>
      </c>
      <c r="C12" s="6" t="s">
        <v>90</v>
      </c>
      <c r="D12" s="85" t="s">
        <v>283</v>
      </c>
      <c r="E12" s="6" t="s">
        <v>1292</v>
      </c>
      <c r="F12" s="85" t="s">
        <v>1293</v>
      </c>
      <c r="G12" s="85" t="s">
        <v>1290</v>
      </c>
      <c r="H12" s="85" t="s">
        <v>1294</v>
      </c>
      <c r="I12" s="85" t="s">
        <v>1020</v>
      </c>
      <c r="J12" s="152" t="s">
        <v>1291</v>
      </c>
      <c r="K12" s="85" t="s">
        <v>1020</v>
      </c>
      <c r="L12" s="85" t="s">
        <v>1020</v>
      </c>
      <c r="M12" s="85" t="s">
        <v>1020</v>
      </c>
      <c r="N12" s="85" t="s">
        <v>1020</v>
      </c>
      <c r="O12" s="6" t="s">
        <v>1277</v>
      </c>
      <c r="P12" s="6" t="s">
        <v>1295</v>
      </c>
    </row>
    <row r="13" spans="1:16">
      <c r="A13" s="1"/>
      <c r="B13" s="6" t="s">
        <v>81</v>
      </c>
      <c r="C13" s="6" t="s">
        <v>90</v>
      </c>
      <c r="D13" s="85" t="s">
        <v>66</v>
      </c>
      <c r="E13" s="6" t="s">
        <v>1296</v>
      </c>
      <c r="F13" s="85" t="s">
        <v>1290</v>
      </c>
      <c r="G13" s="85" t="s">
        <v>28</v>
      </c>
      <c r="H13" s="85" t="s">
        <v>1020</v>
      </c>
      <c r="I13" s="85" t="s">
        <v>1020</v>
      </c>
      <c r="J13" s="151" t="s">
        <v>1283</v>
      </c>
      <c r="K13" s="85" t="s">
        <v>1020</v>
      </c>
      <c r="L13" s="85" t="s">
        <v>1020</v>
      </c>
      <c r="M13" s="85" t="s">
        <v>1020</v>
      </c>
      <c r="N13" s="85" t="s">
        <v>1020</v>
      </c>
      <c r="O13" s="6" t="s">
        <v>1277</v>
      </c>
      <c r="P13" s="6" t="s">
        <v>1297</v>
      </c>
    </row>
    <row r="14" spans="1:16">
      <c r="A14" s="1"/>
      <c r="B14" s="6" t="s">
        <v>81</v>
      </c>
      <c r="C14" s="6" t="s">
        <v>93</v>
      </c>
      <c r="D14" s="85" t="s">
        <v>288</v>
      </c>
      <c r="E14" s="6" t="s">
        <v>1298</v>
      </c>
      <c r="F14" s="85" t="s">
        <v>1299</v>
      </c>
      <c r="G14" s="85" t="s">
        <v>1300</v>
      </c>
      <c r="H14" s="85" t="s">
        <v>1301</v>
      </c>
      <c r="I14" s="85" t="s">
        <v>1020</v>
      </c>
      <c r="J14" s="151" t="s">
        <v>1283</v>
      </c>
      <c r="K14" s="85" t="s">
        <v>1020</v>
      </c>
      <c r="L14" s="85" t="s">
        <v>1020</v>
      </c>
      <c r="M14" s="85" t="s">
        <v>1020</v>
      </c>
      <c r="N14" s="85" t="s">
        <v>1020</v>
      </c>
      <c r="O14" s="6" t="s">
        <v>1277</v>
      </c>
      <c r="P14" s="6"/>
    </row>
    <row r="15" spans="1:16">
      <c r="A15" s="1"/>
      <c r="B15" s="6" t="s">
        <v>81</v>
      </c>
      <c r="C15" s="6" t="s">
        <v>93</v>
      </c>
      <c r="D15" s="85" t="s">
        <v>288</v>
      </c>
      <c r="E15" s="6" t="s">
        <v>1298</v>
      </c>
      <c r="F15" s="85" t="s">
        <v>1300</v>
      </c>
      <c r="G15" s="85" t="s">
        <v>1302</v>
      </c>
      <c r="H15" s="85" t="s">
        <v>1020</v>
      </c>
      <c r="I15" s="85" t="s">
        <v>1020</v>
      </c>
      <c r="J15" s="152" t="s">
        <v>1291</v>
      </c>
      <c r="K15" s="85" t="s">
        <v>1020</v>
      </c>
      <c r="L15" s="85" t="s">
        <v>1020</v>
      </c>
      <c r="M15" s="85" t="s">
        <v>1020</v>
      </c>
      <c r="N15" s="85" t="s">
        <v>1020</v>
      </c>
      <c r="O15" s="6" t="s">
        <v>1277</v>
      </c>
      <c r="P15" s="6"/>
    </row>
    <row r="16" spans="1:16">
      <c r="A16" s="1"/>
      <c r="B16" s="6" t="s">
        <v>81</v>
      </c>
      <c r="C16" s="6" t="s">
        <v>93</v>
      </c>
      <c r="D16" s="85" t="s">
        <v>288</v>
      </c>
      <c r="E16" s="6" t="s">
        <v>1298</v>
      </c>
      <c r="F16" s="85" t="s">
        <v>1302</v>
      </c>
      <c r="G16" s="85" t="s">
        <v>1285</v>
      </c>
      <c r="H16" s="85" t="s">
        <v>1020</v>
      </c>
      <c r="I16" s="85" t="s">
        <v>1303</v>
      </c>
      <c r="J16" s="151" t="s">
        <v>1283</v>
      </c>
      <c r="K16" s="85" t="s">
        <v>1020</v>
      </c>
      <c r="L16" s="85" t="s">
        <v>1020</v>
      </c>
      <c r="M16" s="85" t="s">
        <v>1020</v>
      </c>
      <c r="N16" s="85" t="s">
        <v>1020</v>
      </c>
      <c r="O16" s="6" t="s">
        <v>1277</v>
      </c>
      <c r="P16" s="6"/>
    </row>
    <row r="17" spans="1:16">
      <c r="A17" s="1"/>
      <c r="B17" s="6" t="s">
        <v>95</v>
      </c>
      <c r="C17" s="6" t="s">
        <v>96</v>
      </c>
      <c r="D17" s="85" t="s">
        <v>311</v>
      </c>
      <c r="E17" s="6" t="s">
        <v>1304</v>
      </c>
      <c r="F17" s="85" t="s">
        <v>1305</v>
      </c>
      <c r="G17" s="85" t="s">
        <v>1306</v>
      </c>
      <c r="H17" s="85" t="s">
        <v>1020</v>
      </c>
      <c r="I17" s="85" t="s">
        <v>1020</v>
      </c>
      <c r="J17" s="153" t="s">
        <v>1307</v>
      </c>
      <c r="K17" s="85" t="s">
        <v>1020</v>
      </c>
      <c r="L17" s="85" t="s">
        <v>1020</v>
      </c>
      <c r="M17" s="85" t="s">
        <v>1020</v>
      </c>
      <c r="N17" s="85" t="s">
        <v>1020</v>
      </c>
      <c r="O17" s="6" t="s">
        <v>1308</v>
      </c>
      <c r="P17" s="6"/>
    </row>
    <row r="18" spans="1:16">
      <c r="A18" s="1"/>
      <c r="B18" s="6" t="s">
        <v>95</v>
      </c>
      <c r="C18" s="6" t="s">
        <v>96</v>
      </c>
      <c r="D18" s="85" t="s">
        <v>311</v>
      </c>
      <c r="E18" s="6" t="s">
        <v>1304</v>
      </c>
      <c r="F18" s="85" t="s">
        <v>1309</v>
      </c>
      <c r="G18" s="85" t="s">
        <v>28</v>
      </c>
      <c r="H18" s="85" t="s">
        <v>1020</v>
      </c>
      <c r="I18" s="85" t="s">
        <v>1020</v>
      </c>
      <c r="J18" s="153" t="s">
        <v>1307</v>
      </c>
      <c r="K18" s="85" t="s">
        <v>1020</v>
      </c>
      <c r="L18" s="85" t="s">
        <v>1020</v>
      </c>
      <c r="M18" s="85" t="s">
        <v>1020</v>
      </c>
      <c r="N18" s="85" t="s">
        <v>1020</v>
      </c>
      <c r="O18" s="6" t="s">
        <v>1308</v>
      </c>
      <c r="P18" s="6" t="s">
        <v>1310</v>
      </c>
    </row>
    <row r="19" spans="1:16" ht="26.4">
      <c r="A19" s="1"/>
      <c r="B19" s="6" t="s">
        <v>696</v>
      </c>
      <c r="C19" s="6" t="s">
        <v>1181</v>
      </c>
      <c r="D19" s="85" t="s">
        <v>1182</v>
      </c>
      <c r="E19" s="6" t="s">
        <v>1311</v>
      </c>
      <c r="F19" s="85" t="s">
        <v>27</v>
      </c>
      <c r="G19" s="85" t="s">
        <v>28</v>
      </c>
      <c r="H19" s="85" t="s">
        <v>1020</v>
      </c>
      <c r="I19" s="85" t="s">
        <v>1020</v>
      </c>
      <c r="J19" s="150" t="s">
        <v>1276</v>
      </c>
      <c r="K19" s="85" t="s">
        <v>1020</v>
      </c>
      <c r="L19" s="85" t="s">
        <v>1020</v>
      </c>
      <c r="M19" s="85" t="s">
        <v>1020</v>
      </c>
      <c r="N19" s="85" t="s">
        <v>1020</v>
      </c>
      <c r="O19" s="6" t="s">
        <v>1277</v>
      </c>
      <c r="P19" s="6"/>
    </row>
    <row r="20" spans="1:16" ht="26.4">
      <c r="A20" s="1"/>
      <c r="B20" s="6" t="s">
        <v>696</v>
      </c>
      <c r="C20" s="6" t="s">
        <v>1181</v>
      </c>
      <c r="D20" s="85" t="s">
        <v>1183</v>
      </c>
      <c r="E20" s="6" t="s">
        <v>1312</v>
      </c>
      <c r="F20" s="85" t="s">
        <v>27</v>
      </c>
      <c r="G20" s="85" t="s">
        <v>28</v>
      </c>
      <c r="H20" s="85" t="s">
        <v>1020</v>
      </c>
      <c r="I20" s="85" t="s">
        <v>1020</v>
      </c>
      <c r="J20" s="150" t="s">
        <v>1276</v>
      </c>
      <c r="K20" s="85" t="s">
        <v>1020</v>
      </c>
      <c r="L20" s="85" t="s">
        <v>1020</v>
      </c>
      <c r="M20" s="85" t="s">
        <v>1020</v>
      </c>
      <c r="N20" s="85" t="s">
        <v>1020</v>
      </c>
      <c r="O20" s="6" t="s">
        <v>1277</v>
      </c>
      <c r="P20" s="6"/>
    </row>
    <row r="21" spans="1:16">
      <c r="A21" s="1"/>
      <c r="B21" s="6" t="s">
        <v>98</v>
      </c>
      <c r="C21" s="6" t="s">
        <v>101</v>
      </c>
      <c r="D21" s="85" t="s">
        <v>66</v>
      </c>
      <c r="E21" s="6" t="s">
        <v>1313</v>
      </c>
      <c r="F21" s="85" t="s">
        <v>27</v>
      </c>
      <c r="G21" s="85" t="s">
        <v>1314</v>
      </c>
      <c r="H21" s="85" t="s">
        <v>1020</v>
      </c>
      <c r="I21" s="85" t="s">
        <v>1020</v>
      </c>
      <c r="J21" s="151" t="s">
        <v>1283</v>
      </c>
      <c r="K21" s="85" t="s">
        <v>1020</v>
      </c>
      <c r="L21" s="85" t="s">
        <v>1020</v>
      </c>
      <c r="M21" s="85" t="s">
        <v>1020</v>
      </c>
      <c r="N21" s="85" t="s">
        <v>1020</v>
      </c>
      <c r="O21" s="6" t="s">
        <v>1277</v>
      </c>
      <c r="P21" s="6"/>
    </row>
    <row r="22" spans="1:16">
      <c r="A22" s="1"/>
      <c r="B22" s="6" t="s">
        <v>98</v>
      </c>
      <c r="C22" s="6" t="s">
        <v>101</v>
      </c>
      <c r="D22" s="85" t="s">
        <v>66</v>
      </c>
      <c r="E22" s="6" t="s">
        <v>1313</v>
      </c>
      <c r="F22" s="85" t="s">
        <v>1314</v>
      </c>
      <c r="G22" s="85" t="s">
        <v>1315</v>
      </c>
      <c r="H22" s="85" t="s">
        <v>1020</v>
      </c>
      <c r="I22" s="85" t="s">
        <v>1020</v>
      </c>
      <c r="J22" s="154" t="s">
        <v>1316</v>
      </c>
      <c r="K22" s="85" t="s">
        <v>1020</v>
      </c>
      <c r="L22" s="85" t="s">
        <v>1020</v>
      </c>
      <c r="M22" s="85" t="s">
        <v>1020</v>
      </c>
      <c r="N22" s="85" t="s">
        <v>1020</v>
      </c>
      <c r="O22" s="6" t="s">
        <v>1277</v>
      </c>
      <c r="P22" s="6"/>
    </row>
    <row r="23" spans="1:16">
      <c r="A23" s="1"/>
      <c r="B23" s="6" t="s">
        <v>98</v>
      </c>
      <c r="C23" s="6" t="s">
        <v>101</v>
      </c>
      <c r="D23" s="85" t="s">
        <v>66</v>
      </c>
      <c r="E23" s="6" t="s">
        <v>1313</v>
      </c>
      <c r="F23" s="85" t="s">
        <v>1315</v>
      </c>
      <c r="G23" s="85" t="s">
        <v>1317</v>
      </c>
      <c r="H23" s="85" t="s">
        <v>1020</v>
      </c>
      <c r="I23" s="85" t="s">
        <v>1020</v>
      </c>
      <c r="J23" s="151" t="s">
        <v>1283</v>
      </c>
      <c r="K23" s="85" t="s">
        <v>1020</v>
      </c>
      <c r="L23" s="85" t="s">
        <v>1020</v>
      </c>
      <c r="M23" s="85" t="s">
        <v>1020</v>
      </c>
      <c r="N23" s="85" t="s">
        <v>1020</v>
      </c>
      <c r="O23" s="6" t="s">
        <v>1277</v>
      </c>
      <c r="P23" s="6"/>
    </row>
    <row r="24" spans="1:16">
      <c r="A24" s="1"/>
      <c r="B24" s="6" t="s">
        <v>98</v>
      </c>
      <c r="C24" s="6" t="s">
        <v>101</v>
      </c>
      <c r="D24" s="85" t="s">
        <v>66</v>
      </c>
      <c r="E24" s="6" t="s">
        <v>1313</v>
      </c>
      <c r="F24" s="85" t="s">
        <v>1317</v>
      </c>
      <c r="G24" s="85" t="s">
        <v>1318</v>
      </c>
      <c r="H24" s="85" t="s">
        <v>1020</v>
      </c>
      <c r="I24" s="85" t="s">
        <v>1020</v>
      </c>
      <c r="J24" s="154" t="s">
        <v>1316</v>
      </c>
      <c r="K24" s="85" t="s">
        <v>1020</v>
      </c>
      <c r="L24" s="85" t="s">
        <v>1020</v>
      </c>
      <c r="M24" s="85" t="s">
        <v>1020</v>
      </c>
      <c r="N24" s="85" t="s">
        <v>1020</v>
      </c>
      <c r="O24" s="6" t="s">
        <v>1277</v>
      </c>
      <c r="P24" s="6"/>
    </row>
    <row r="25" spans="1:16">
      <c r="A25" s="1"/>
      <c r="B25" s="6" t="s">
        <v>98</v>
      </c>
      <c r="C25" s="6" t="s">
        <v>101</v>
      </c>
      <c r="D25" s="85" t="s">
        <v>66</v>
      </c>
      <c r="E25" s="6" t="s">
        <v>1313</v>
      </c>
      <c r="F25" s="85" t="s">
        <v>1318</v>
      </c>
      <c r="G25" s="85" t="s">
        <v>1319</v>
      </c>
      <c r="H25" s="85" t="s">
        <v>1020</v>
      </c>
      <c r="I25" s="85" t="s">
        <v>1020</v>
      </c>
      <c r="J25" s="151" t="s">
        <v>1283</v>
      </c>
      <c r="K25" s="85" t="s">
        <v>1020</v>
      </c>
      <c r="L25" s="85" t="s">
        <v>1020</v>
      </c>
      <c r="M25" s="85" t="s">
        <v>1020</v>
      </c>
      <c r="N25" s="85" t="s">
        <v>1020</v>
      </c>
      <c r="O25" s="6" t="s">
        <v>1277</v>
      </c>
      <c r="P25" s="6"/>
    </row>
    <row r="26" spans="1:16">
      <c r="A26" s="1"/>
      <c r="B26" s="6" t="s">
        <v>98</v>
      </c>
      <c r="C26" s="6" t="s">
        <v>101</v>
      </c>
      <c r="D26" s="85" t="s">
        <v>66</v>
      </c>
      <c r="E26" s="6" t="s">
        <v>1313</v>
      </c>
      <c r="F26" s="85" t="s">
        <v>1319</v>
      </c>
      <c r="G26" s="85" t="s">
        <v>28</v>
      </c>
      <c r="H26" s="85" t="s">
        <v>1020</v>
      </c>
      <c r="I26" s="85" t="s">
        <v>1020</v>
      </c>
      <c r="J26" s="154" t="s">
        <v>1316</v>
      </c>
      <c r="K26" s="85" t="s">
        <v>1020</v>
      </c>
      <c r="L26" s="85" t="s">
        <v>1020</v>
      </c>
      <c r="M26" s="85" t="s">
        <v>1020</v>
      </c>
      <c r="N26" s="85" t="s">
        <v>1020</v>
      </c>
      <c r="O26" s="6" t="s">
        <v>1277</v>
      </c>
      <c r="P26" s="6"/>
    </row>
    <row r="27" spans="1:16">
      <c r="A27" s="1"/>
      <c r="B27" s="6" t="s">
        <v>98</v>
      </c>
      <c r="C27" s="6" t="s">
        <v>107</v>
      </c>
      <c r="D27" s="85" t="s">
        <v>358</v>
      </c>
      <c r="E27" s="6" t="s">
        <v>1320</v>
      </c>
      <c r="F27" s="85" t="s">
        <v>1321</v>
      </c>
      <c r="G27" s="85" t="s">
        <v>1322</v>
      </c>
      <c r="H27" s="85" t="s">
        <v>1020</v>
      </c>
      <c r="I27" s="85" t="s">
        <v>1020</v>
      </c>
      <c r="J27" s="153" t="s">
        <v>1307</v>
      </c>
      <c r="K27" s="85" t="s">
        <v>1020</v>
      </c>
      <c r="L27" s="85" t="s">
        <v>1020</v>
      </c>
      <c r="M27" s="85" t="s">
        <v>1020</v>
      </c>
      <c r="N27" s="85" t="s">
        <v>1020</v>
      </c>
      <c r="O27" s="6" t="s">
        <v>1308</v>
      </c>
      <c r="P27" s="6"/>
    </row>
    <row r="28" spans="1:16">
      <c r="A28" s="1"/>
      <c r="B28" s="6" t="s">
        <v>98</v>
      </c>
      <c r="C28" s="6" t="s">
        <v>107</v>
      </c>
      <c r="D28" s="85" t="s">
        <v>66</v>
      </c>
      <c r="E28" s="6" t="s">
        <v>1323</v>
      </c>
      <c r="F28" s="85" t="s">
        <v>1322</v>
      </c>
      <c r="G28" s="85" t="s">
        <v>1324</v>
      </c>
      <c r="H28" s="85" t="s">
        <v>1020</v>
      </c>
      <c r="I28" s="85" t="s">
        <v>1020</v>
      </c>
      <c r="J28" s="153" t="s">
        <v>1307</v>
      </c>
      <c r="K28" s="85" t="s">
        <v>1020</v>
      </c>
      <c r="L28" s="85" t="s">
        <v>1020</v>
      </c>
      <c r="M28" s="85" t="s">
        <v>1020</v>
      </c>
      <c r="N28" s="85" t="s">
        <v>1020</v>
      </c>
      <c r="O28" s="6" t="s">
        <v>1308</v>
      </c>
      <c r="P28" s="6"/>
    </row>
    <row r="29" spans="1:16">
      <c r="A29" s="1"/>
      <c r="B29" s="6" t="s">
        <v>98</v>
      </c>
      <c r="C29" s="6" t="s">
        <v>107</v>
      </c>
      <c r="D29" s="85" t="s">
        <v>66</v>
      </c>
      <c r="E29" s="6" t="s">
        <v>1323</v>
      </c>
      <c r="F29" s="85" t="s">
        <v>1324</v>
      </c>
      <c r="G29" s="85" t="s">
        <v>1325</v>
      </c>
      <c r="H29" s="85" t="s">
        <v>1020</v>
      </c>
      <c r="I29" s="85" t="s">
        <v>1020</v>
      </c>
      <c r="J29" s="151" t="s">
        <v>1283</v>
      </c>
      <c r="K29" s="85" t="s">
        <v>1020</v>
      </c>
      <c r="L29" s="85" t="s">
        <v>1020</v>
      </c>
      <c r="M29" s="85" t="s">
        <v>1020</v>
      </c>
      <c r="N29" s="85" t="s">
        <v>1020</v>
      </c>
      <c r="O29" s="6" t="s">
        <v>1277</v>
      </c>
      <c r="P29" s="6"/>
    </row>
    <row r="30" spans="1:16">
      <c r="A30" s="1"/>
      <c r="B30" s="6" t="s">
        <v>98</v>
      </c>
      <c r="C30" s="6" t="s">
        <v>107</v>
      </c>
      <c r="D30" s="85" t="s">
        <v>66</v>
      </c>
      <c r="E30" s="6" t="s">
        <v>1323</v>
      </c>
      <c r="F30" s="85" t="s">
        <v>1325</v>
      </c>
      <c r="G30" s="85" t="s">
        <v>28</v>
      </c>
      <c r="H30" s="85" t="s">
        <v>1020</v>
      </c>
      <c r="I30" s="85" t="s">
        <v>1020</v>
      </c>
      <c r="J30" s="152" t="s">
        <v>1291</v>
      </c>
      <c r="K30" s="85" t="s">
        <v>1020</v>
      </c>
      <c r="L30" s="85" t="s">
        <v>1020</v>
      </c>
      <c r="M30" s="85" t="s">
        <v>1020</v>
      </c>
      <c r="N30" s="85" t="s">
        <v>1020</v>
      </c>
      <c r="O30" s="6" t="s">
        <v>1277</v>
      </c>
      <c r="P30" s="6"/>
    </row>
    <row r="31" spans="1:16">
      <c r="A31" s="1"/>
      <c r="B31" s="6" t="s">
        <v>117</v>
      </c>
      <c r="C31" s="6" t="s">
        <v>1201</v>
      </c>
      <c r="D31" s="85" t="s">
        <v>120</v>
      </c>
      <c r="E31" s="6" t="s">
        <v>1326</v>
      </c>
      <c r="F31" s="85" t="s">
        <v>27</v>
      </c>
      <c r="G31" s="85" t="s">
        <v>1327</v>
      </c>
      <c r="H31" s="85" t="s">
        <v>1020</v>
      </c>
      <c r="I31" s="85" t="s">
        <v>1328</v>
      </c>
      <c r="J31" s="152" t="s">
        <v>1291</v>
      </c>
      <c r="K31" s="85" t="s">
        <v>1020</v>
      </c>
      <c r="L31" s="85" t="s">
        <v>1020</v>
      </c>
      <c r="M31" s="85" t="s">
        <v>1020</v>
      </c>
      <c r="N31" s="85" t="s">
        <v>1020</v>
      </c>
      <c r="O31" s="6" t="s">
        <v>1277</v>
      </c>
      <c r="P31" s="6" t="s">
        <v>1329</v>
      </c>
    </row>
    <row r="32" spans="1:16">
      <c r="A32" s="1"/>
      <c r="B32" s="6" t="s">
        <v>117</v>
      </c>
      <c r="C32" s="6" t="s">
        <v>1201</v>
      </c>
      <c r="D32" s="85" t="s">
        <v>1202</v>
      </c>
      <c r="E32" s="6" t="s">
        <v>1330</v>
      </c>
      <c r="F32" s="85" t="s">
        <v>27</v>
      </c>
      <c r="G32" s="85" t="s">
        <v>1331</v>
      </c>
      <c r="H32" s="85" t="s">
        <v>1020</v>
      </c>
      <c r="I32" s="85" t="s">
        <v>1332</v>
      </c>
      <c r="J32" s="152" t="s">
        <v>1291</v>
      </c>
      <c r="K32" s="85" t="s">
        <v>1020</v>
      </c>
      <c r="L32" s="85" t="s">
        <v>1020</v>
      </c>
      <c r="M32" s="85" t="s">
        <v>1020</v>
      </c>
      <c r="N32" s="85" t="s">
        <v>1020</v>
      </c>
      <c r="O32" s="6" t="s">
        <v>1277</v>
      </c>
      <c r="P32" s="6"/>
    </row>
    <row r="33" spans="1:16">
      <c r="A33" s="1"/>
      <c r="B33" s="6" t="s">
        <v>117</v>
      </c>
      <c r="C33" s="6" t="s">
        <v>1203</v>
      </c>
      <c r="D33" s="85" t="s">
        <v>66</v>
      </c>
      <c r="E33" s="6" t="s">
        <v>1333</v>
      </c>
      <c r="F33" s="85" t="s">
        <v>27</v>
      </c>
      <c r="G33" s="85" t="s">
        <v>1334</v>
      </c>
      <c r="H33" s="85" t="s">
        <v>1020</v>
      </c>
      <c r="I33" s="85" t="s">
        <v>1332</v>
      </c>
      <c r="J33" s="152" t="s">
        <v>1291</v>
      </c>
      <c r="K33" s="85" t="s">
        <v>1020</v>
      </c>
      <c r="L33" s="85" t="s">
        <v>1020</v>
      </c>
      <c r="M33" s="85" t="s">
        <v>1020</v>
      </c>
      <c r="N33" s="85" t="s">
        <v>1020</v>
      </c>
      <c r="O33" s="6" t="s">
        <v>1277</v>
      </c>
      <c r="P33" s="6"/>
    </row>
    <row r="34" spans="1:16">
      <c r="A34" s="1"/>
      <c r="B34" s="6" t="s">
        <v>117</v>
      </c>
      <c r="C34" s="6" t="s">
        <v>1203</v>
      </c>
      <c r="D34" s="85" t="s">
        <v>66</v>
      </c>
      <c r="E34" s="6" t="s">
        <v>1333</v>
      </c>
      <c r="F34" s="85" t="s">
        <v>1335</v>
      </c>
      <c r="G34" s="85" t="s">
        <v>1336</v>
      </c>
      <c r="H34" s="85" t="s">
        <v>1337</v>
      </c>
      <c r="I34" s="85" t="s">
        <v>1020</v>
      </c>
      <c r="J34" s="151" t="s">
        <v>1283</v>
      </c>
      <c r="K34" s="85" t="s">
        <v>1020</v>
      </c>
      <c r="L34" s="85" t="s">
        <v>1020</v>
      </c>
      <c r="M34" s="85" t="s">
        <v>1020</v>
      </c>
      <c r="N34" s="85" t="s">
        <v>1020</v>
      </c>
      <c r="O34" s="6" t="s">
        <v>1277</v>
      </c>
      <c r="P34" s="6"/>
    </row>
    <row r="35" spans="1:16">
      <c r="A35" s="1"/>
      <c r="B35" s="6" t="s">
        <v>117</v>
      </c>
      <c r="C35" s="6" t="s">
        <v>1203</v>
      </c>
      <c r="D35" s="85" t="s">
        <v>66</v>
      </c>
      <c r="E35" s="6" t="s">
        <v>1333</v>
      </c>
      <c r="F35" s="85" t="s">
        <v>1336</v>
      </c>
      <c r="G35" s="85" t="s">
        <v>1338</v>
      </c>
      <c r="H35" s="85" t="s">
        <v>1020</v>
      </c>
      <c r="I35" s="85" t="s">
        <v>1020</v>
      </c>
      <c r="J35" s="152" t="s">
        <v>1291</v>
      </c>
      <c r="K35" s="85" t="s">
        <v>1020</v>
      </c>
      <c r="L35" s="85" t="s">
        <v>1020</v>
      </c>
      <c r="M35" s="85" t="s">
        <v>1020</v>
      </c>
      <c r="N35" s="85" t="s">
        <v>1020</v>
      </c>
      <c r="O35" s="6" t="s">
        <v>1277</v>
      </c>
      <c r="P35" s="6"/>
    </row>
    <row r="36" spans="1:16">
      <c r="A36" s="1"/>
      <c r="B36" s="6" t="s">
        <v>117</v>
      </c>
      <c r="C36" s="6" t="s">
        <v>1203</v>
      </c>
      <c r="D36" s="85" t="s">
        <v>66</v>
      </c>
      <c r="E36" s="6" t="s">
        <v>1333</v>
      </c>
      <c r="F36" s="85" t="s">
        <v>1338</v>
      </c>
      <c r="G36" s="85" t="s">
        <v>1317</v>
      </c>
      <c r="H36" s="85" t="s">
        <v>1020</v>
      </c>
      <c r="I36" s="85" t="s">
        <v>1020</v>
      </c>
      <c r="J36" s="151" t="s">
        <v>1283</v>
      </c>
      <c r="K36" s="85" t="s">
        <v>1020</v>
      </c>
      <c r="L36" s="85" t="s">
        <v>1020</v>
      </c>
      <c r="M36" s="85" t="s">
        <v>1020</v>
      </c>
      <c r="N36" s="85" t="s">
        <v>1020</v>
      </c>
      <c r="O36" s="6" t="s">
        <v>1277</v>
      </c>
      <c r="P36" s="6"/>
    </row>
    <row r="37" spans="1:16">
      <c r="A37" s="1"/>
      <c r="B37" s="6" t="s">
        <v>117</v>
      </c>
      <c r="C37" s="6" t="s">
        <v>1203</v>
      </c>
      <c r="D37" s="85" t="s">
        <v>66</v>
      </c>
      <c r="E37" s="6" t="s">
        <v>1333</v>
      </c>
      <c r="F37" s="85" t="s">
        <v>1317</v>
      </c>
      <c r="G37" s="85" t="s">
        <v>1339</v>
      </c>
      <c r="H37" s="85" t="s">
        <v>1020</v>
      </c>
      <c r="I37" s="85" t="s">
        <v>1020</v>
      </c>
      <c r="J37" s="152" t="s">
        <v>1291</v>
      </c>
      <c r="K37" s="85" t="s">
        <v>1020</v>
      </c>
      <c r="L37" s="85" t="s">
        <v>1020</v>
      </c>
      <c r="M37" s="85" t="s">
        <v>1020</v>
      </c>
      <c r="N37" s="85" t="s">
        <v>1020</v>
      </c>
      <c r="O37" s="6" t="s">
        <v>1277</v>
      </c>
      <c r="P37" s="6"/>
    </row>
    <row r="38" spans="1:16">
      <c r="A38" s="1"/>
      <c r="B38" s="6" t="s">
        <v>117</v>
      </c>
      <c r="C38" s="6" t="s">
        <v>1203</v>
      </c>
      <c r="D38" s="85" t="s">
        <v>66</v>
      </c>
      <c r="E38" s="6" t="s">
        <v>1333</v>
      </c>
      <c r="F38" s="85" t="s">
        <v>1339</v>
      </c>
      <c r="G38" s="85" t="s">
        <v>1340</v>
      </c>
      <c r="H38" s="85" t="s">
        <v>1020</v>
      </c>
      <c r="I38" s="85" t="s">
        <v>1341</v>
      </c>
      <c r="J38" s="151" t="s">
        <v>1283</v>
      </c>
      <c r="K38" s="85" t="s">
        <v>1020</v>
      </c>
      <c r="L38" s="85" t="s">
        <v>1020</v>
      </c>
      <c r="M38" s="85" t="s">
        <v>1020</v>
      </c>
      <c r="N38" s="85" t="s">
        <v>1020</v>
      </c>
      <c r="O38" s="6" t="s">
        <v>1277</v>
      </c>
      <c r="P38" s="6"/>
    </row>
    <row r="39" spans="1:16">
      <c r="A39" s="1"/>
      <c r="B39" s="6" t="s">
        <v>117</v>
      </c>
      <c r="C39" s="6" t="s">
        <v>125</v>
      </c>
      <c r="D39" s="85" t="s">
        <v>66</v>
      </c>
      <c r="E39" s="6" t="s">
        <v>1342</v>
      </c>
      <c r="F39" s="85" t="s">
        <v>27</v>
      </c>
      <c r="G39" s="85" t="s">
        <v>1343</v>
      </c>
      <c r="H39" s="85" t="s">
        <v>1020</v>
      </c>
      <c r="I39" s="85" t="s">
        <v>1020</v>
      </c>
      <c r="J39" s="151" t="s">
        <v>1283</v>
      </c>
      <c r="K39" s="85" t="s">
        <v>1020</v>
      </c>
      <c r="L39" s="85" t="s">
        <v>1020</v>
      </c>
      <c r="M39" s="85" t="s">
        <v>1020</v>
      </c>
      <c r="N39" s="85" t="s">
        <v>1020</v>
      </c>
      <c r="O39" s="6" t="s">
        <v>1277</v>
      </c>
      <c r="P39" s="6"/>
    </row>
    <row r="40" spans="1:16" ht="26.4">
      <c r="A40" s="1"/>
      <c r="B40" s="6" t="s">
        <v>117</v>
      </c>
      <c r="C40" s="6" t="s">
        <v>125</v>
      </c>
      <c r="D40" s="85" t="s">
        <v>66</v>
      </c>
      <c r="E40" s="6" t="s">
        <v>1344</v>
      </c>
      <c r="F40" s="85" t="s">
        <v>1343</v>
      </c>
      <c r="G40" s="85" t="s">
        <v>1336</v>
      </c>
      <c r="H40" s="85" t="s">
        <v>1020</v>
      </c>
      <c r="I40" s="85" t="s">
        <v>1020</v>
      </c>
      <c r="J40" s="151" t="s">
        <v>1283</v>
      </c>
      <c r="K40" s="85" t="s">
        <v>1020</v>
      </c>
      <c r="L40" s="85" t="s">
        <v>1020</v>
      </c>
      <c r="M40" s="85" t="s">
        <v>1020</v>
      </c>
      <c r="N40" s="85" t="s">
        <v>1020</v>
      </c>
      <c r="O40" s="6" t="s">
        <v>1277</v>
      </c>
      <c r="P40" s="6"/>
    </row>
    <row r="41" spans="1:16" ht="26.4">
      <c r="A41" s="1"/>
      <c r="B41" s="6" t="s">
        <v>117</v>
      </c>
      <c r="C41" s="6" t="s">
        <v>125</v>
      </c>
      <c r="D41" s="85" t="s">
        <v>66</v>
      </c>
      <c r="E41" s="6" t="s">
        <v>1344</v>
      </c>
      <c r="F41" s="85" t="s">
        <v>1336</v>
      </c>
      <c r="G41" s="85" t="s">
        <v>1345</v>
      </c>
      <c r="H41" s="85" t="s">
        <v>1020</v>
      </c>
      <c r="I41" s="85" t="s">
        <v>1020</v>
      </c>
      <c r="J41" s="152" t="s">
        <v>1291</v>
      </c>
      <c r="K41" s="85" t="s">
        <v>1020</v>
      </c>
      <c r="L41" s="85" t="s">
        <v>1020</v>
      </c>
      <c r="M41" s="85" t="s">
        <v>1020</v>
      </c>
      <c r="N41" s="85" t="s">
        <v>1020</v>
      </c>
      <c r="O41" s="6" t="s">
        <v>1277</v>
      </c>
      <c r="P41" s="6"/>
    </row>
    <row r="42" spans="1:16">
      <c r="A42" s="1"/>
      <c r="B42" s="6" t="s">
        <v>117</v>
      </c>
      <c r="C42" s="6" t="s">
        <v>125</v>
      </c>
      <c r="D42" s="85" t="s">
        <v>66</v>
      </c>
      <c r="E42" s="6" t="s">
        <v>1342</v>
      </c>
      <c r="F42" s="85" t="s">
        <v>1345</v>
      </c>
      <c r="G42" s="85" t="s">
        <v>1346</v>
      </c>
      <c r="H42" s="85" t="s">
        <v>1020</v>
      </c>
      <c r="I42" s="85" t="s">
        <v>1020</v>
      </c>
      <c r="J42" s="151" t="s">
        <v>1283</v>
      </c>
      <c r="K42" s="85" t="s">
        <v>1020</v>
      </c>
      <c r="L42" s="85" t="s">
        <v>1020</v>
      </c>
      <c r="M42" s="85" t="s">
        <v>1020</v>
      </c>
      <c r="N42" s="85" t="s">
        <v>1020</v>
      </c>
      <c r="O42" s="6" t="s">
        <v>1277</v>
      </c>
      <c r="P42" s="6"/>
    </row>
    <row r="43" spans="1:16">
      <c r="A43" s="1"/>
      <c r="B43" s="6" t="s">
        <v>117</v>
      </c>
      <c r="C43" s="6" t="s">
        <v>125</v>
      </c>
      <c r="D43" s="85" t="s">
        <v>66</v>
      </c>
      <c r="E43" s="6" t="s">
        <v>1342</v>
      </c>
      <c r="F43" s="85" t="s">
        <v>1346</v>
      </c>
      <c r="G43" s="85" t="s">
        <v>28</v>
      </c>
      <c r="H43" s="85" t="s">
        <v>1020</v>
      </c>
      <c r="I43" s="85" t="s">
        <v>1020</v>
      </c>
      <c r="J43" s="152" t="s">
        <v>1291</v>
      </c>
      <c r="K43" s="85" t="s">
        <v>1020</v>
      </c>
      <c r="L43" s="85" t="s">
        <v>1020</v>
      </c>
      <c r="M43" s="85" t="s">
        <v>1020</v>
      </c>
      <c r="N43" s="85" t="s">
        <v>1020</v>
      </c>
      <c r="O43" s="6" t="s">
        <v>1277</v>
      </c>
      <c r="P43" s="6"/>
    </row>
    <row r="44" spans="1:16">
      <c r="A44" s="1"/>
      <c r="B44" s="6" t="s">
        <v>681</v>
      </c>
      <c r="C44" s="6" t="s">
        <v>1107</v>
      </c>
      <c r="D44" s="85" t="s">
        <v>66</v>
      </c>
      <c r="E44" s="6" t="s">
        <v>1347</v>
      </c>
      <c r="F44" s="85" t="s">
        <v>27</v>
      </c>
      <c r="G44" s="85" t="s">
        <v>28</v>
      </c>
      <c r="H44" s="85" t="s">
        <v>1020</v>
      </c>
      <c r="I44" s="85" t="s">
        <v>1020</v>
      </c>
      <c r="J44" s="151" t="s">
        <v>1283</v>
      </c>
      <c r="K44" s="85" t="s">
        <v>1020</v>
      </c>
      <c r="L44" s="85" t="s">
        <v>1020</v>
      </c>
      <c r="M44" s="85" t="s">
        <v>1020</v>
      </c>
      <c r="N44" s="85" t="s">
        <v>1020</v>
      </c>
      <c r="O44" s="6" t="s">
        <v>1277</v>
      </c>
      <c r="P44" s="6"/>
    </row>
    <row r="45" spans="1:16">
      <c r="A45" s="1"/>
      <c r="B45" s="6" t="s">
        <v>681</v>
      </c>
      <c r="C45" s="6" t="s">
        <v>1211</v>
      </c>
      <c r="D45" s="85" t="s">
        <v>66</v>
      </c>
      <c r="E45" s="6" t="s">
        <v>1348</v>
      </c>
      <c r="F45" s="85" t="s">
        <v>27</v>
      </c>
      <c r="G45" s="85" t="s">
        <v>28</v>
      </c>
      <c r="H45" s="85" t="s">
        <v>1020</v>
      </c>
      <c r="I45" s="85" t="s">
        <v>1349</v>
      </c>
      <c r="J45" s="151" t="s">
        <v>1283</v>
      </c>
      <c r="K45" s="85" t="s">
        <v>1020</v>
      </c>
      <c r="L45" s="85" t="s">
        <v>1020</v>
      </c>
      <c r="M45" s="85" t="s">
        <v>1020</v>
      </c>
      <c r="N45" s="85" t="s">
        <v>1020</v>
      </c>
      <c r="O45" s="6" t="s">
        <v>1277</v>
      </c>
      <c r="P45" s="6"/>
    </row>
    <row r="46" spans="1:16">
      <c r="A46" s="1"/>
      <c r="B46" s="6" t="s">
        <v>681</v>
      </c>
      <c r="C46" s="6" t="s">
        <v>1211</v>
      </c>
      <c r="D46" s="85" t="s">
        <v>445</v>
      </c>
      <c r="E46" s="6" t="s">
        <v>1348</v>
      </c>
      <c r="F46" s="85" t="s">
        <v>1350</v>
      </c>
      <c r="G46" s="85" t="s">
        <v>28</v>
      </c>
      <c r="H46" s="85" t="s">
        <v>1351</v>
      </c>
      <c r="I46" s="85" t="s">
        <v>1020</v>
      </c>
      <c r="J46" s="151" t="s">
        <v>1283</v>
      </c>
      <c r="K46" s="85" t="s">
        <v>1020</v>
      </c>
      <c r="L46" s="85" t="s">
        <v>1020</v>
      </c>
      <c r="M46" s="85" t="s">
        <v>1020</v>
      </c>
      <c r="N46" s="85" t="s">
        <v>1020</v>
      </c>
      <c r="O46" s="6" t="s">
        <v>1277</v>
      </c>
      <c r="P46" s="6"/>
    </row>
    <row r="47" spans="1:16">
      <c r="A47" s="1"/>
      <c r="B47" s="6" t="s">
        <v>681</v>
      </c>
      <c r="C47" s="6" t="s">
        <v>1212</v>
      </c>
      <c r="D47" s="85" t="s">
        <v>66</v>
      </c>
      <c r="E47" s="6" t="s">
        <v>1352</v>
      </c>
      <c r="F47" s="85" t="s">
        <v>27</v>
      </c>
      <c r="G47" s="85" t="s">
        <v>1353</v>
      </c>
      <c r="H47" s="85" t="s">
        <v>1020</v>
      </c>
      <c r="I47" s="85" t="s">
        <v>1354</v>
      </c>
      <c r="J47" s="151" t="s">
        <v>1283</v>
      </c>
      <c r="K47" s="85" t="s">
        <v>1020</v>
      </c>
      <c r="L47" s="85" t="s">
        <v>1020</v>
      </c>
      <c r="M47" s="85" t="s">
        <v>1020</v>
      </c>
      <c r="N47" s="85" t="s">
        <v>1020</v>
      </c>
      <c r="O47" s="6" t="s">
        <v>1277</v>
      </c>
      <c r="P47" s="6"/>
    </row>
    <row r="48" spans="1:16">
      <c r="A48" s="1"/>
      <c r="B48" s="6" t="s">
        <v>681</v>
      </c>
      <c r="C48" s="6" t="s">
        <v>1212</v>
      </c>
      <c r="D48" s="85" t="s">
        <v>66</v>
      </c>
      <c r="E48" s="6" t="s">
        <v>1352</v>
      </c>
      <c r="F48" s="85" t="s">
        <v>1355</v>
      </c>
      <c r="G48" s="85" t="s">
        <v>1356</v>
      </c>
      <c r="H48" s="85" t="s">
        <v>1349</v>
      </c>
      <c r="I48" s="85" t="s">
        <v>1020</v>
      </c>
      <c r="J48" s="151" t="s">
        <v>1283</v>
      </c>
      <c r="K48" s="85" t="s">
        <v>1020</v>
      </c>
      <c r="L48" s="85" t="s">
        <v>1020</v>
      </c>
      <c r="M48" s="85" t="s">
        <v>1020</v>
      </c>
      <c r="N48" s="85" t="s">
        <v>1020</v>
      </c>
      <c r="O48" s="6" t="s">
        <v>1277</v>
      </c>
      <c r="P48" s="6"/>
    </row>
    <row r="49" spans="1:16">
      <c r="A49" s="1"/>
      <c r="B49" s="6" t="s">
        <v>681</v>
      </c>
      <c r="C49" s="6" t="s">
        <v>1212</v>
      </c>
      <c r="D49" s="85" t="s">
        <v>66</v>
      </c>
      <c r="E49" s="6" t="s">
        <v>1352</v>
      </c>
      <c r="F49" s="85" t="s">
        <v>1338</v>
      </c>
      <c r="G49" s="85" t="s">
        <v>28</v>
      </c>
      <c r="H49" s="85" t="s">
        <v>1357</v>
      </c>
      <c r="I49" s="85" t="s">
        <v>1020</v>
      </c>
      <c r="J49" s="151" t="s">
        <v>1283</v>
      </c>
      <c r="K49" s="85" t="s">
        <v>1020</v>
      </c>
      <c r="L49" s="85" t="s">
        <v>1020</v>
      </c>
      <c r="M49" s="85" t="s">
        <v>1020</v>
      </c>
      <c r="N49" s="85" t="s">
        <v>1020</v>
      </c>
      <c r="O49" s="6" t="s">
        <v>1277</v>
      </c>
      <c r="P49" s="6"/>
    </row>
    <row r="50" spans="1:16">
      <c r="A50" s="1"/>
      <c r="B50" s="6" t="s">
        <v>697</v>
      </c>
      <c r="C50" s="6" t="s">
        <v>1111</v>
      </c>
      <c r="D50" s="85" t="s">
        <v>66</v>
      </c>
      <c r="E50" s="6" t="s">
        <v>1358</v>
      </c>
      <c r="F50" s="85" t="s">
        <v>27</v>
      </c>
      <c r="G50" s="85" t="s">
        <v>28</v>
      </c>
      <c r="H50" s="85" t="s">
        <v>1020</v>
      </c>
      <c r="I50" s="85" t="s">
        <v>1020</v>
      </c>
      <c r="J50" s="150" t="s">
        <v>1276</v>
      </c>
      <c r="K50" s="85" t="s">
        <v>1020</v>
      </c>
      <c r="L50" s="85" t="s">
        <v>1020</v>
      </c>
      <c r="M50" s="85" t="s">
        <v>1020</v>
      </c>
      <c r="N50" s="85" t="s">
        <v>1020</v>
      </c>
      <c r="O50" s="6" t="s">
        <v>1277</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66" t="s">
        <v>0</v>
      </c>
      <c r="C3" s="167"/>
      <c r="D3" s="167"/>
      <c r="E3" s="167"/>
      <c r="F3" s="167"/>
      <c r="G3" s="167"/>
      <c r="H3" s="1"/>
    </row>
    <row r="4" spans="1:8" ht="0" hidden="1" customHeight="1">
      <c r="A4" s="1"/>
      <c r="B4" s="1"/>
      <c r="C4" s="1"/>
      <c r="D4" s="1"/>
      <c r="E4" s="1"/>
      <c r="F4" s="1"/>
      <c r="G4" s="1"/>
      <c r="H4" s="1"/>
    </row>
    <row r="5" spans="1:8" ht="30" customHeight="1">
      <c r="A5" s="1"/>
      <c r="B5" s="22" t="s">
        <v>2889</v>
      </c>
      <c r="C5" s="1"/>
      <c r="D5" s="1"/>
      <c r="E5" s="1"/>
      <c r="F5" s="1"/>
      <c r="G5" s="1"/>
      <c r="H5" s="1"/>
    </row>
    <row r="6" spans="1:8" ht="52.95" customHeight="1">
      <c r="A6" s="1"/>
      <c r="B6" s="3" t="s">
        <v>4</v>
      </c>
      <c r="C6" s="3" t="s">
        <v>2890</v>
      </c>
      <c r="D6" s="3" t="s">
        <v>2891</v>
      </c>
      <c r="E6" s="3" t="s">
        <v>7</v>
      </c>
      <c r="F6" s="3" t="s">
        <v>8</v>
      </c>
      <c r="G6" s="3" t="s">
        <v>2892</v>
      </c>
      <c r="H6" s="3" t="s">
        <v>1635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2893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2894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2895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55" t="s">
        <v>1020</v>
      </c>
      <c r="C8" s="155" t="s">
        <v>1020</v>
      </c>
      <c r="D8" s="155" t="s">
        <v>1020</v>
      </c>
      <c r="E8" s="155" t="s">
        <v>1020</v>
      </c>
      <c r="F8" s="155" t="s">
        <v>1020</v>
      </c>
      <c r="G8" s="155" t="s">
        <v>2896</v>
      </c>
      <c r="H8" s="155" t="s">
        <v>1020</v>
      </c>
      <c r="I8" s="155" t="s">
        <v>1020</v>
      </c>
      <c r="J8" s="155" t="s">
        <v>2897</v>
      </c>
      <c r="K8" s="155" t="s">
        <v>1020</v>
      </c>
      <c r="L8" s="155" t="s">
        <v>1020</v>
      </c>
      <c r="M8" s="155" t="s">
        <v>2898</v>
      </c>
      <c r="N8" s="155" t="s">
        <v>1020</v>
      </c>
      <c r="O8" s="155" t="s">
        <v>1020</v>
      </c>
      <c r="P8" s="155" t="s">
        <v>2899</v>
      </c>
      <c r="Q8" s="155" t="s">
        <v>1020</v>
      </c>
      <c r="R8" s="155" t="s">
        <v>1020</v>
      </c>
      <c r="S8" s="155" t="s">
        <v>2900</v>
      </c>
      <c r="T8" s="155" t="s">
        <v>1020</v>
      </c>
      <c r="U8" s="155" t="s">
        <v>1020</v>
      </c>
      <c r="V8" s="155" t="s">
        <v>2901</v>
      </c>
      <c r="W8" s="155" t="s">
        <v>1020</v>
      </c>
      <c r="X8" s="155" t="s">
        <v>1020</v>
      </c>
      <c r="Y8" s="155" t="s">
        <v>2902</v>
      </c>
      <c r="Z8" s="155" t="s">
        <v>1020</v>
      </c>
      <c r="AA8" s="155" t="s">
        <v>1020</v>
      </c>
      <c r="AB8" s="155" t="s">
        <v>2903</v>
      </c>
      <c r="AC8" s="155" t="s">
        <v>1020</v>
      </c>
      <c r="AD8" s="155" t="s">
        <v>1020</v>
      </c>
      <c r="AE8" s="155" t="s">
        <v>2904</v>
      </c>
      <c r="AF8" s="155" t="s">
        <v>1020</v>
      </c>
      <c r="AG8" s="155" t="s">
        <v>1020</v>
      </c>
      <c r="AH8" s="155" t="s">
        <v>2905</v>
      </c>
      <c r="AI8" s="155" t="s">
        <v>1020</v>
      </c>
      <c r="AJ8" s="155" t="s">
        <v>1020</v>
      </c>
      <c r="AK8" s="155" t="s">
        <v>2906</v>
      </c>
      <c r="AL8" s="155" t="s">
        <v>1020</v>
      </c>
      <c r="AM8" s="155" t="s">
        <v>1020</v>
      </c>
      <c r="AN8" s="155" t="s">
        <v>2907</v>
      </c>
      <c r="AO8" s="155" t="s">
        <v>1020</v>
      </c>
      <c r="AP8" s="155" t="s">
        <v>1020</v>
      </c>
      <c r="AQ8" s="155" t="s">
        <v>2908</v>
      </c>
      <c r="AR8" s="155" t="s">
        <v>1020</v>
      </c>
      <c r="AS8" s="155" t="s">
        <v>1020</v>
      </c>
      <c r="AT8" s="155" t="s">
        <v>2909</v>
      </c>
      <c r="AU8" s="155" t="s">
        <v>1020</v>
      </c>
      <c r="AV8" s="155" t="s">
        <v>1020</v>
      </c>
      <c r="AW8" s="155" t="s">
        <v>2910</v>
      </c>
      <c r="AX8" s="155" t="s">
        <v>1020</v>
      </c>
      <c r="AY8" s="155" t="s">
        <v>1020</v>
      </c>
      <c r="AZ8" s="155" t="s">
        <v>2911</v>
      </c>
      <c r="BA8" s="155" t="s">
        <v>1020</v>
      </c>
      <c r="BB8" s="155" t="s">
        <v>1020</v>
      </c>
      <c r="BC8" s="155" t="s">
        <v>2912</v>
      </c>
      <c r="BD8" s="155" t="s">
        <v>1020</v>
      </c>
      <c r="BE8" s="155" t="s">
        <v>1020</v>
      </c>
      <c r="BF8" s="155" t="s">
        <v>2913</v>
      </c>
      <c r="BG8" s="155" t="s">
        <v>1020</v>
      </c>
      <c r="BH8" s="155" t="s">
        <v>1020</v>
      </c>
      <c r="BI8" s="155" t="s">
        <v>2914</v>
      </c>
      <c r="BJ8" s="155" t="s">
        <v>1020</v>
      </c>
      <c r="BK8" s="155" t="s">
        <v>1020</v>
      </c>
      <c r="BL8" s="155" t="s">
        <v>2915</v>
      </c>
      <c r="BM8" s="155" t="s">
        <v>1020</v>
      </c>
      <c r="BN8" s="155" t="s">
        <v>1020</v>
      </c>
      <c r="BO8" s="155" t="s">
        <v>2916</v>
      </c>
      <c r="BP8" s="155" t="s">
        <v>1020</v>
      </c>
      <c r="BQ8" s="155" t="s">
        <v>1020</v>
      </c>
      <c r="BR8" s="155" t="s">
        <v>2917</v>
      </c>
      <c r="BS8" s="155" t="s">
        <v>1020</v>
      </c>
      <c r="BT8" s="155" t="s">
        <v>1020</v>
      </c>
      <c r="BU8" s="155" t="s">
        <v>2918</v>
      </c>
      <c r="BV8" s="155" t="s">
        <v>1020</v>
      </c>
      <c r="BW8" s="155" t="s">
        <v>1020</v>
      </c>
      <c r="BX8" s="155" t="s">
        <v>2919</v>
      </c>
      <c r="BY8" s="155" t="s">
        <v>1020</v>
      </c>
      <c r="BZ8" s="155" t="s">
        <v>1020</v>
      </c>
      <c r="CA8" s="155" t="s">
        <v>2920</v>
      </c>
      <c r="CB8" s="155" t="s">
        <v>1020</v>
      </c>
      <c r="CC8" s="155" t="s">
        <v>1020</v>
      </c>
      <c r="CD8" s="155" t="s">
        <v>2921</v>
      </c>
      <c r="CE8" s="155" t="s">
        <v>1020</v>
      </c>
      <c r="CF8" s="155" t="s">
        <v>1020</v>
      </c>
      <c r="CG8" s="155" t="s">
        <v>2922</v>
      </c>
      <c r="CH8" s="155" t="s">
        <v>1020</v>
      </c>
      <c r="CI8" s="155" t="s">
        <v>1020</v>
      </c>
      <c r="CJ8" s="155" t="s">
        <v>2923</v>
      </c>
      <c r="CK8" s="155" t="s">
        <v>1020</v>
      </c>
      <c r="CL8" s="155" t="s">
        <v>1020</v>
      </c>
      <c r="CM8" s="155" t="s">
        <v>2924</v>
      </c>
      <c r="CN8" s="155" t="s">
        <v>1020</v>
      </c>
      <c r="CO8" s="155" t="s">
        <v>1020</v>
      </c>
      <c r="CP8" s="155" t="s">
        <v>2925</v>
      </c>
      <c r="CQ8" s="155" t="s">
        <v>1020</v>
      </c>
      <c r="CR8" s="155" t="s">
        <v>1020</v>
      </c>
      <c r="CS8" s="155" t="s">
        <v>2926</v>
      </c>
      <c r="CT8" s="155" t="s">
        <v>1020</v>
      </c>
      <c r="CU8" s="155" t="s">
        <v>1020</v>
      </c>
      <c r="CV8" s="155" t="s">
        <v>2927</v>
      </c>
      <c r="CW8" s="155" t="s">
        <v>1020</v>
      </c>
      <c r="CX8" s="155" t="s">
        <v>1020</v>
      </c>
      <c r="CY8" s="155" t="s">
        <v>2928</v>
      </c>
      <c r="CZ8" s="155" t="s">
        <v>1020</v>
      </c>
      <c r="DA8" s="155" t="s">
        <v>1020</v>
      </c>
      <c r="DB8" s="155" t="s">
        <v>2929</v>
      </c>
      <c r="DC8" s="155" t="s">
        <v>1020</v>
      </c>
      <c r="DD8" s="155" t="s">
        <v>1020</v>
      </c>
      <c r="DE8" s="155" t="s">
        <v>2930</v>
      </c>
      <c r="DF8" s="155" t="s">
        <v>1020</v>
      </c>
      <c r="DG8" s="155" t="s">
        <v>1020</v>
      </c>
      <c r="DH8" s="155" t="s">
        <v>2931</v>
      </c>
      <c r="DI8" s="155" t="s">
        <v>1020</v>
      </c>
      <c r="DJ8" s="155" t="s">
        <v>1020</v>
      </c>
      <c r="DK8" s="155" t="s">
        <v>2932</v>
      </c>
      <c r="DL8" s="155" t="s">
        <v>1020</v>
      </c>
      <c r="DM8" s="155" t="s">
        <v>1020</v>
      </c>
      <c r="DN8" s="155" t="s">
        <v>2933</v>
      </c>
      <c r="DO8" s="155" t="s">
        <v>1020</v>
      </c>
      <c r="DP8" s="155" t="s">
        <v>1020</v>
      </c>
      <c r="DQ8" s="155" t="s">
        <v>2934</v>
      </c>
      <c r="DR8" s="155" t="s">
        <v>1020</v>
      </c>
      <c r="DS8" s="155" t="s">
        <v>1020</v>
      </c>
      <c r="DT8" s="155" t="s">
        <v>2935</v>
      </c>
      <c r="DU8" s="155" t="s">
        <v>1020</v>
      </c>
      <c r="DV8" s="155" t="s">
        <v>1020</v>
      </c>
      <c r="DW8" s="155" t="s">
        <v>2936</v>
      </c>
      <c r="DX8" s="155" t="s">
        <v>1020</v>
      </c>
      <c r="DY8" s="155" t="s">
        <v>1020</v>
      </c>
      <c r="DZ8" s="155" t="s">
        <v>2937</v>
      </c>
      <c r="EA8" s="155" t="s">
        <v>1020</v>
      </c>
      <c r="EB8" s="155" t="s">
        <v>1020</v>
      </c>
      <c r="EC8" s="155" t="s">
        <v>2938</v>
      </c>
      <c r="ED8" s="155" t="s">
        <v>1020</v>
      </c>
      <c r="EE8" s="155" t="s">
        <v>1020</v>
      </c>
      <c r="EF8" s="155" t="s">
        <v>2939</v>
      </c>
      <c r="EG8" s="155" t="s">
        <v>1020</v>
      </c>
      <c r="EH8" s="155" t="s">
        <v>1020</v>
      </c>
      <c r="EI8" s="155" t="s">
        <v>2940</v>
      </c>
      <c r="EJ8" s="155" t="s">
        <v>1020</v>
      </c>
      <c r="EK8" s="155" t="s">
        <v>1020</v>
      </c>
      <c r="EL8" s="155" t="s">
        <v>2941</v>
      </c>
      <c r="EM8" s="155" t="s">
        <v>1020</v>
      </c>
      <c r="EN8" s="155" t="s">
        <v>1020</v>
      </c>
      <c r="EO8" s="155" t="s">
        <v>2942</v>
      </c>
      <c r="EP8" s="155" t="s">
        <v>1020</v>
      </c>
      <c r="EQ8" s="155" t="s">
        <v>1020</v>
      </c>
      <c r="ER8" s="155" t="s">
        <v>2943</v>
      </c>
      <c r="ES8" s="155" t="s">
        <v>1020</v>
      </c>
      <c r="ET8" s="155" t="s">
        <v>1020</v>
      </c>
    </row>
    <row r="9" spans="1:150">
      <c r="A9" s="1"/>
      <c r="B9" s="155" t="s">
        <v>2944</v>
      </c>
      <c r="C9" s="155" t="s">
        <v>3</v>
      </c>
      <c r="D9" s="155" t="s">
        <v>66</v>
      </c>
      <c r="E9" s="155" t="s">
        <v>2945</v>
      </c>
      <c r="F9" s="155" t="s">
        <v>2946</v>
      </c>
      <c r="G9" s="155" t="s">
        <v>2947</v>
      </c>
      <c r="H9" s="155" t="s">
        <v>2948</v>
      </c>
      <c r="I9" s="155" t="s">
        <v>2949</v>
      </c>
      <c r="J9" s="155" t="s">
        <v>2947</v>
      </c>
      <c r="K9" s="155" t="s">
        <v>2948</v>
      </c>
      <c r="L9" s="155" t="s">
        <v>2949</v>
      </c>
      <c r="M9" s="155" t="s">
        <v>2947</v>
      </c>
      <c r="N9" s="155" t="s">
        <v>2948</v>
      </c>
      <c r="O9" s="155" t="s">
        <v>2949</v>
      </c>
      <c r="P9" s="155" t="s">
        <v>2947</v>
      </c>
      <c r="Q9" s="155" t="s">
        <v>2948</v>
      </c>
      <c r="R9" s="155" t="s">
        <v>2949</v>
      </c>
      <c r="S9" s="155" t="s">
        <v>2947</v>
      </c>
      <c r="T9" s="155" t="s">
        <v>2948</v>
      </c>
      <c r="U9" s="155" t="s">
        <v>2949</v>
      </c>
      <c r="V9" s="155" t="s">
        <v>2947</v>
      </c>
      <c r="W9" s="155" t="s">
        <v>2948</v>
      </c>
      <c r="X9" s="155" t="s">
        <v>2949</v>
      </c>
      <c r="Y9" s="155" t="s">
        <v>2947</v>
      </c>
      <c r="Z9" s="155" t="s">
        <v>2948</v>
      </c>
      <c r="AA9" s="155" t="s">
        <v>2949</v>
      </c>
      <c r="AB9" s="155" t="s">
        <v>2947</v>
      </c>
      <c r="AC9" s="155" t="s">
        <v>2948</v>
      </c>
      <c r="AD9" s="155" t="s">
        <v>2949</v>
      </c>
      <c r="AE9" s="155" t="s">
        <v>2947</v>
      </c>
      <c r="AF9" s="155" t="s">
        <v>2948</v>
      </c>
      <c r="AG9" s="155" t="s">
        <v>2949</v>
      </c>
      <c r="AH9" s="155" t="s">
        <v>2947</v>
      </c>
      <c r="AI9" s="155" t="s">
        <v>2948</v>
      </c>
      <c r="AJ9" s="155" t="s">
        <v>2949</v>
      </c>
      <c r="AK9" s="155" t="s">
        <v>2947</v>
      </c>
      <c r="AL9" s="155" t="s">
        <v>2948</v>
      </c>
      <c r="AM9" s="155" t="s">
        <v>2949</v>
      </c>
      <c r="AN9" s="155" t="s">
        <v>2947</v>
      </c>
      <c r="AO9" s="155" t="s">
        <v>2948</v>
      </c>
      <c r="AP9" s="155" t="s">
        <v>2949</v>
      </c>
      <c r="AQ9" s="155" t="s">
        <v>2947</v>
      </c>
      <c r="AR9" s="155" t="s">
        <v>2948</v>
      </c>
      <c r="AS9" s="155" t="s">
        <v>2949</v>
      </c>
      <c r="AT9" s="155" t="s">
        <v>2947</v>
      </c>
      <c r="AU9" s="155" t="s">
        <v>2948</v>
      </c>
      <c r="AV9" s="155" t="s">
        <v>2949</v>
      </c>
      <c r="AW9" s="155" t="s">
        <v>2947</v>
      </c>
      <c r="AX9" s="155" t="s">
        <v>2948</v>
      </c>
      <c r="AY9" s="155" t="s">
        <v>2949</v>
      </c>
      <c r="AZ9" s="155" t="s">
        <v>2947</v>
      </c>
      <c r="BA9" s="155" t="s">
        <v>2948</v>
      </c>
      <c r="BB9" s="155" t="s">
        <v>2949</v>
      </c>
      <c r="BC9" s="155" t="s">
        <v>2947</v>
      </c>
      <c r="BD9" s="155" t="s">
        <v>2948</v>
      </c>
      <c r="BE9" s="155" t="s">
        <v>2949</v>
      </c>
      <c r="BF9" s="155" t="s">
        <v>2947</v>
      </c>
      <c r="BG9" s="155" t="s">
        <v>2948</v>
      </c>
      <c r="BH9" s="155" t="s">
        <v>2949</v>
      </c>
      <c r="BI9" s="155" t="s">
        <v>2947</v>
      </c>
      <c r="BJ9" s="155" t="s">
        <v>2948</v>
      </c>
      <c r="BK9" s="155" t="s">
        <v>2949</v>
      </c>
      <c r="BL9" s="155" t="s">
        <v>2947</v>
      </c>
      <c r="BM9" s="155" t="s">
        <v>2948</v>
      </c>
      <c r="BN9" s="155" t="s">
        <v>2949</v>
      </c>
      <c r="BO9" s="155" t="s">
        <v>2947</v>
      </c>
      <c r="BP9" s="155" t="s">
        <v>2948</v>
      </c>
      <c r="BQ9" s="155" t="s">
        <v>2949</v>
      </c>
      <c r="BR9" s="155" t="s">
        <v>2947</v>
      </c>
      <c r="BS9" s="155" t="s">
        <v>2948</v>
      </c>
      <c r="BT9" s="155" t="s">
        <v>2949</v>
      </c>
      <c r="BU9" s="155" t="s">
        <v>2947</v>
      </c>
      <c r="BV9" s="155" t="s">
        <v>2948</v>
      </c>
      <c r="BW9" s="155" t="s">
        <v>2949</v>
      </c>
      <c r="BX9" s="155" t="s">
        <v>2947</v>
      </c>
      <c r="BY9" s="155" t="s">
        <v>2948</v>
      </c>
      <c r="BZ9" s="155" t="s">
        <v>2949</v>
      </c>
      <c r="CA9" s="155" t="s">
        <v>2947</v>
      </c>
      <c r="CB9" s="155" t="s">
        <v>2948</v>
      </c>
      <c r="CC9" s="155" t="s">
        <v>2949</v>
      </c>
      <c r="CD9" s="155" t="s">
        <v>2947</v>
      </c>
      <c r="CE9" s="155" t="s">
        <v>2948</v>
      </c>
      <c r="CF9" s="155" t="s">
        <v>2949</v>
      </c>
      <c r="CG9" s="155" t="s">
        <v>2947</v>
      </c>
      <c r="CH9" s="155" t="s">
        <v>2948</v>
      </c>
      <c r="CI9" s="155" t="s">
        <v>2949</v>
      </c>
      <c r="CJ9" s="155" t="s">
        <v>2947</v>
      </c>
      <c r="CK9" s="155" t="s">
        <v>2948</v>
      </c>
      <c r="CL9" s="155" t="s">
        <v>2949</v>
      </c>
      <c r="CM9" s="155" t="s">
        <v>2947</v>
      </c>
      <c r="CN9" s="155" t="s">
        <v>2948</v>
      </c>
      <c r="CO9" s="155" t="s">
        <v>2949</v>
      </c>
      <c r="CP9" s="155" t="s">
        <v>2947</v>
      </c>
      <c r="CQ9" s="155" t="s">
        <v>2948</v>
      </c>
      <c r="CR9" s="155" t="s">
        <v>2949</v>
      </c>
      <c r="CS9" s="155" t="s">
        <v>2947</v>
      </c>
      <c r="CT9" s="155" t="s">
        <v>2948</v>
      </c>
      <c r="CU9" s="155" t="s">
        <v>2949</v>
      </c>
      <c r="CV9" s="155" t="s">
        <v>2947</v>
      </c>
      <c r="CW9" s="155" t="s">
        <v>2948</v>
      </c>
      <c r="CX9" s="155" t="s">
        <v>2949</v>
      </c>
      <c r="CY9" s="155" t="s">
        <v>2947</v>
      </c>
      <c r="CZ9" s="155" t="s">
        <v>2948</v>
      </c>
      <c r="DA9" s="155" t="s">
        <v>2949</v>
      </c>
      <c r="DB9" s="155" t="s">
        <v>2947</v>
      </c>
      <c r="DC9" s="155" t="s">
        <v>2948</v>
      </c>
      <c r="DD9" s="155" t="s">
        <v>2949</v>
      </c>
      <c r="DE9" s="155" t="s">
        <v>2947</v>
      </c>
      <c r="DF9" s="155" t="s">
        <v>2948</v>
      </c>
      <c r="DG9" s="155" t="s">
        <v>2949</v>
      </c>
      <c r="DH9" s="155" t="s">
        <v>2947</v>
      </c>
      <c r="DI9" s="155" t="s">
        <v>2948</v>
      </c>
      <c r="DJ9" s="155" t="s">
        <v>2949</v>
      </c>
      <c r="DK9" s="155" t="s">
        <v>2947</v>
      </c>
      <c r="DL9" s="155" t="s">
        <v>2948</v>
      </c>
      <c r="DM9" s="155" t="s">
        <v>2949</v>
      </c>
      <c r="DN9" s="155" t="s">
        <v>2947</v>
      </c>
      <c r="DO9" s="155" t="s">
        <v>2948</v>
      </c>
      <c r="DP9" s="155" t="s">
        <v>2949</v>
      </c>
      <c r="DQ9" s="155" t="s">
        <v>2947</v>
      </c>
      <c r="DR9" s="155" t="s">
        <v>2948</v>
      </c>
      <c r="DS9" s="155" t="s">
        <v>2949</v>
      </c>
      <c r="DT9" s="155" t="s">
        <v>2947</v>
      </c>
      <c r="DU9" s="155" t="s">
        <v>2948</v>
      </c>
      <c r="DV9" s="155" t="s">
        <v>2949</v>
      </c>
      <c r="DW9" s="155" t="s">
        <v>2947</v>
      </c>
      <c r="DX9" s="155" t="s">
        <v>2948</v>
      </c>
      <c r="DY9" s="155" t="s">
        <v>2949</v>
      </c>
      <c r="DZ9" s="155" t="s">
        <v>2947</v>
      </c>
      <c r="EA9" s="155" t="s">
        <v>2948</v>
      </c>
      <c r="EB9" s="155" t="s">
        <v>2949</v>
      </c>
      <c r="EC9" s="155" t="s">
        <v>2947</v>
      </c>
      <c r="ED9" s="155" t="s">
        <v>2948</v>
      </c>
      <c r="EE9" s="155" t="s">
        <v>2949</v>
      </c>
      <c r="EF9" s="155" t="s">
        <v>2947</v>
      </c>
      <c r="EG9" s="155" t="s">
        <v>2948</v>
      </c>
      <c r="EH9" s="155" t="s">
        <v>2949</v>
      </c>
      <c r="EI9" s="155" t="s">
        <v>2947</v>
      </c>
      <c r="EJ9" s="155" t="s">
        <v>2948</v>
      </c>
      <c r="EK9" s="155" t="s">
        <v>2949</v>
      </c>
      <c r="EL9" s="155" t="s">
        <v>2947</v>
      </c>
      <c r="EM9" s="155" t="s">
        <v>2948</v>
      </c>
      <c r="EN9" s="155" t="s">
        <v>2949</v>
      </c>
      <c r="EO9" s="155" t="s">
        <v>2947</v>
      </c>
      <c r="EP9" s="155" t="s">
        <v>2948</v>
      </c>
      <c r="EQ9" s="155" t="s">
        <v>2949</v>
      </c>
      <c r="ER9" s="155" t="s">
        <v>2947</v>
      </c>
      <c r="ES9" s="155" t="s">
        <v>2948</v>
      </c>
      <c r="ET9" s="155" t="s">
        <v>2949</v>
      </c>
    </row>
    <row r="10" spans="1:150">
      <c r="A10" s="1"/>
      <c r="B10" s="156" t="s">
        <v>2950</v>
      </c>
      <c r="C10" s="156" t="s">
        <v>98</v>
      </c>
      <c r="D10" s="156" t="s">
        <v>101</v>
      </c>
      <c r="E10" s="156" t="s">
        <v>2951</v>
      </c>
      <c r="F10" s="156" t="s">
        <v>2952</v>
      </c>
      <c r="G10" s="156" t="s">
        <v>2953</v>
      </c>
      <c r="H10" s="156" t="s">
        <v>2954</v>
      </c>
      <c r="I10" s="156" t="s">
        <v>2846</v>
      </c>
      <c r="J10" s="156" t="s">
        <v>2953</v>
      </c>
      <c r="K10" s="156" t="s">
        <v>2955</v>
      </c>
      <c r="L10" s="156" t="s">
        <v>2846</v>
      </c>
      <c r="M10" s="156" t="s">
        <v>2953</v>
      </c>
      <c r="N10" s="156" t="s">
        <v>2956</v>
      </c>
      <c r="O10" s="156" t="s">
        <v>2846</v>
      </c>
      <c r="P10" s="156" t="s">
        <v>2953</v>
      </c>
      <c r="Q10" s="156" t="s">
        <v>2957</v>
      </c>
      <c r="R10" s="156" t="s">
        <v>2958</v>
      </c>
      <c r="S10" s="156" t="s">
        <v>2953</v>
      </c>
      <c r="T10" s="156" t="s">
        <v>2959</v>
      </c>
      <c r="U10" s="156" t="s">
        <v>2846</v>
      </c>
      <c r="V10" s="156" t="s">
        <v>2953</v>
      </c>
      <c r="W10" s="156" t="s">
        <v>2955</v>
      </c>
      <c r="X10" s="156" t="s">
        <v>2960</v>
      </c>
      <c r="Y10" s="156" t="s">
        <v>2953</v>
      </c>
      <c r="Z10" s="156" t="s">
        <v>2955</v>
      </c>
      <c r="AA10" s="156" t="s">
        <v>2961</v>
      </c>
      <c r="AB10" s="156" t="s">
        <v>2953</v>
      </c>
      <c r="AC10" s="156" t="s">
        <v>2962</v>
      </c>
      <c r="AD10" s="156" t="s">
        <v>2963</v>
      </c>
      <c r="AE10" s="156" t="s">
        <v>2953</v>
      </c>
      <c r="AF10" s="156" t="s">
        <v>2955</v>
      </c>
      <c r="AG10" s="156" t="s">
        <v>2964</v>
      </c>
      <c r="AH10" s="156" t="s">
        <v>2953</v>
      </c>
      <c r="AI10" s="156" t="s">
        <v>2965</v>
      </c>
      <c r="AJ10" s="156" t="s">
        <v>2966</v>
      </c>
      <c r="AK10" s="156" t="s">
        <v>2953</v>
      </c>
      <c r="AL10" s="156" t="s">
        <v>2967</v>
      </c>
      <c r="AM10" s="156" t="s">
        <v>2846</v>
      </c>
      <c r="AN10" s="156" t="s">
        <v>2953</v>
      </c>
      <c r="AO10" s="156" t="s">
        <v>2968</v>
      </c>
      <c r="AP10" s="156" t="s">
        <v>2969</v>
      </c>
      <c r="AQ10" s="156" t="s">
        <v>2953</v>
      </c>
      <c r="AR10" s="156" t="s">
        <v>2970</v>
      </c>
      <c r="AS10" s="156" t="s">
        <v>2846</v>
      </c>
      <c r="AT10" s="156" t="s">
        <v>2953</v>
      </c>
      <c r="AU10" s="156" t="s">
        <v>2971</v>
      </c>
      <c r="AV10" s="156" t="s">
        <v>2972</v>
      </c>
      <c r="AW10" s="156" t="s">
        <v>2953</v>
      </c>
      <c r="AX10" s="156" t="s">
        <v>2973</v>
      </c>
      <c r="AY10" s="156" t="s">
        <v>2846</v>
      </c>
      <c r="AZ10" s="156" t="s">
        <v>2953</v>
      </c>
      <c r="BA10" s="156" t="s">
        <v>2974</v>
      </c>
      <c r="BB10" s="156" t="s">
        <v>2846</v>
      </c>
      <c r="BC10" s="156" t="s">
        <v>2953</v>
      </c>
      <c r="BD10" s="156" t="s">
        <v>2975</v>
      </c>
      <c r="BE10" s="156" t="s">
        <v>2976</v>
      </c>
      <c r="BF10" s="156" t="s">
        <v>2953</v>
      </c>
      <c r="BG10" s="156" t="s">
        <v>2977</v>
      </c>
      <c r="BH10" s="156" t="s">
        <v>2978</v>
      </c>
      <c r="BI10" s="156" t="s">
        <v>2953</v>
      </c>
      <c r="BJ10" s="156" t="s">
        <v>2979</v>
      </c>
      <c r="BK10" s="156" t="s">
        <v>2980</v>
      </c>
      <c r="BL10" s="156" t="s">
        <v>2953</v>
      </c>
      <c r="BM10" s="156" t="s">
        <v>2981</v>
      </c>
      <c r="BN10" s="156" t="s">
        <v>2982</v>
      </c>
      <c r="BO10" s="156" t="s">
        <v>2953</v>
      </c>
      <c r="BP10" s="156" t="s">
        <v>2983</v>
      </c>
      <c r="BQ10" s="156" t="s">
        <v>2984</v>
      </c>
      <c r="BR10" s="156" t="s">
        <v>2953</v>
      </c>
      <c r="BS10" s="156" t="s">
        <v>2985</v>
      </c>
      <c r="BT10" s="156" t="s">
        <v>2986</v>
      </c>
      <c r="BU10" s="156" t="s">
        <v>2953</v>
      </c>
      <c r="BV10" s="156" t="s">
        <v>2987</v>
      </c>
      <c r="BW10" s="156" t="s">
        <v>2988</v>
      </c>
      <c r="BX10" s="156" t="s">
        <v>2953</v>
      </c>
      <c r="BY10" s="156" t="s">
        <v>2987</v>
      </c>
      <c r="BZ10" s="156" t="s">
        <v>2989</v>
      </c>
      <c r="CA10" s="156" t="s">
        <v>2953</v>
      </c>
      <c r="CB10" s="156" t="s">
        <v>2987</v>
      </c>
      <c r="CC10" s="156" t="s">
        <v>2990</v>
      </c>
      <c r="CD10" s="156" t="s">
        <v>2953</v>
      </c>
      <c r="CE10" s="156" t="s">
        <v>2987</v>
      </c>
      <c r="CF10" s="156" t="s">
        <v>2991</v>
      </c>
      <c r="CG10" s="156" t="s">
        <v>2953</v>
      </c>
      <c r="CH10" s="156" t="s">
        <v>2992</v>
      </c>
      <c r="CI10" s="156" t="s">
        <v>2993</v>
      </c>
      <c r="CJ10" s="156" t="s">
        <v>2953</v>
      </c>
      <c r="CK10" s="156" t="s">
        <v>2994</v>
      </c>
      <c r="CL10" s="156" t="s">
        <v>2995</v>
      </c>
      <c r="CM10" s="156" t="s">
        <v>2953</v>
      </c>
      <c r="CN10" s="156" t="s">
        <v>2987</v>
      </c>
      <c r="CO10" s="156" t="s">
        <v>2996</v>
      </c>
      <c r="CP10" s="156" t="s">
        <v>2953</v>
      </c>
      <c r="CQ10" s="156" t="s">
        <v>2987</v>
      </c>
      <c r="CR10" s="156" t="s">
        <v>2997</v>
      </c>
      <c r="CS10" s="156" t="s">
        <v>2953</v>
      </c>
      <c r="CT10" s="156" t="s">
        <v>2987</v>
      </c>
      <c r="CU10" s="156" t="s">
        <v>2996</v>
      </c>
      <c r="CV10" s="156" t="s">
        <v>2953</v>
      </c>
      <c r="CW10" s="156" t="s">
        <v>2987</v>
      </c>
      <c r="CX10" s="156" t="s">
        <v>2996</v>
      </c>
      <c r="CY10" s="156" t="s">
        <v>2953</v>
      </c>
      <c r="CZ10" s="156" t="s">
        <v>2987</v>
      </c>
      <c r="DA10" s="156" t="s">
        <v>2996</v>
      </c>
      <c r="DB10" s="156" t="s">
        <v>2953</v>
      </c>
      <c r="DC10" s="156" t="s">
        <v>2987</v>
      </c>
      <c r="DD10" s="156" t="s">
        <v>2998</v>
      </c>
      <c r="DE10" s="156" t="s">
        <v>2953</v>
      </c>
      <c r="DF10" s="156" t="s">
        <v>2987</v>
      </c>
      <c r="DG10" s="156" t="s">
        <v>2999</v>
      </c>
      <c r="DH10" s="156" t="s">
        <v>2953</v>
      </c>
      <c r="DI10" s="156" t="s">
        <v>2987</v>
      </c>
      <c r="DJ10" s="156" t="s">
        <v>3000</v>
      </c>
      <c r="DK10" s="156" t="s">
        <v>2953</v>
      </c>
      <c r="DL10" s="156" t="s">
        <v>2987</v>
      </c>
      <c r="DM10" s="156" t="s">
        <v>3001</v>
      </c>
      <c r="DN10" s="156" t="s">
        <v>2953</v>
      </c>
      <c r="DO10" s="156" t="s">
        <v>2987</v>
      </c>
      <c r="DP10" s="156" t="s">
        <v>3001</v>
      </c>
      <c r="DQ10" s="156" t="s">
        <v>2953</v>
      </c>
      <c r="DR10" s="156" t="s">
        <v>3002</v>
      </c>
      <c r="DS10" s="156" t="s">
        <v>3003</v>
      </c>
      <c r="DT10" s="156" t="s">
        <v>2953</v>
      </c>
      <c r="DU10" s="156" t="s">
        <v>3002</v>
      </c>
      <c r="DV10" s="156" t="s">
        <v>3004</v>
      </c>
      <c r="DW10" s="156" t="s">
        <v>2953</v>
      </c>
      <c r="DX10" s="156" t="s">
        <v>3002</v>
      </c>
      <c r="DY10" s="156" t="s">
        <v>3003</v>
      </c>
      <c r="DZ10" s="156" t="s">
        <v>2953</v>
      </c>
      <c r="EA10" s="156" t="s">
        <v>3002</v>
      </c>
      <c r="EB10" s="156" t="s">
        <v>3005</v>
      </c>
      <c r="EC10" s="156" t="s">
        <v>2953</v>
      </c>
      <c r="ED10" s="156" t="s">
        <v>3002</v>
      </c>
      <c r="EE10" s="156" t="s">
        <v>3003</v>
      </c>
      <c r="EF10" s="156" t="s">
        <v>2953</v>
      </c>
      <c r="EG10" s="156" t="s">
        <v>3002</v>
      </c>
      <c r="EH10" s="156" t="s">
        <v>3006</v>
      </c>
      <c r="EI10" s="156" t="s">
        <v>2953</v>
      </c>
      <c r="EJ10" s="156" t="s">
        <v>3007</v>
      </c>
      <c r="EK10" s="156" t="s">
        <v>3008</v>
      </c>
      <c r="EL10" s="156" t="s">
        <v>2953</v>
      </c>
      <c r="EM10" s="156" t="s">
        <v>2955</v>
      </c>
      <c r="EN10" s="156" t="s">
        <v>3009</v>
      </c>
      <c r="EO10" s="156" t="s">
        <v>2953</v>
      </c>
      <c r="EP10" s="156" t="s">
        <v>3010</v>
      </c>
      <c r="EQ10" s="156" t="s">
        <v>2846</v>
      </c>
      <c r="ER10" s="156" t="s">
        <v>2953</v>
      </c>
      <c r="ES10" s="156" t="s">
        <v>3011</v>
      </c>
      <c r="ET10" s="156" t="s">
        <v>2846</v>
      </c>
    </row>
    <row r="11" spans="1:150">
      <c r="A11" s="1"/>
      <c r="B11" s="157" t="s">
        <v>3012</v>
      </c>
      <c r="C11" s="157" t="s">
        <v>98</v>
      </c>
      <c r="D11" s="157" t="s">
        <v>101</v>
      </c>
      <c r="E11" s="157" t="s">
        <v>3013</v>
      </c>
      <c r="F11" s="157" t="s">
        <v>3014</v>
      </c>
      <c r="G11" s="158" t="s">
        <v>2953</v>
      </c>
      <c r="H11" s="158" t="s">
        <v>1020</v>
      </c>
      <c r="I11" s="158" t="s">
        <v>1020</v>
      </c>
      <c r="J11" s="158" t="s">
        <v>2953</v>
      </c>
      <c r="K11" s="158" t="s">
        <v>1020</v>
      </c>
      <c r="L11" s="158" t="s">
        <v>1020</v>
      </c>
      <c r="M11" s="158" t="s">
        <v>2953</v>
      </c>
      <c r="N11" s="158" t="s">
        <v>1020</v>
      </c>
      <c r="O11" s="158" t="s">
        <v>1020</v>
      </c>
      <c r="P11" s="158" t="s">
        <v>2953</v>
      </c>
      <c r="Q11" s="158" t="s">
        <v>1020</v>
      </c>
      <c r="R11" s="158" t="s">
        <v>1020</v>
      </c>
      <c r="S11" s="158" t="s">
        <v>2953</v>
      </c>
      <c r="T11" s="158" t="s">
        <v>1020</v>
      </c>
      <c r="U11" s="158" t="s">
        <v>1020</v>
      </c>
      <c r="V11" s="158" t="s">
        <v>2953</v>
      </c>
      <c r="W11" s="158" t="s">
        <v>1020</v>
      </c>
      <c r="X11" s="158" t="s">
        <v>1020</v>
      </c>
      <c r="Y11" s="158" t="s">
        <v>2953</v>
      </c>
      <c r="Z11" s="158" t="s">
        <v>1020</v>
      </c>
      <c r="AA11" s="158" t="s">
        <v>1020</v>
      </c>
      <c r="AB11" s="158" t="s">
        <v>2953</v>
      </c>
      <c r="AC11" s="158" t="s">
        <v>1020</v>
      </c>
      <c r="AD11" s="158" t="s">
        <v>1020</v>
      </c>
      <c r="AE11" s="158" t="s">
        <v>2953</v>
      </c>
      <c r="AF11" s="158" t="s">
        <v>1020</v>
      </c>
      <c r="AG11" s="158" t="s">
        <v>1020</v>
      </c>
      <c r="AH11" s="158" t="s">
        <v>2953</v>
      </c>
      <c r="AI11" s="158" t="s">
        <v>1020</v>
      </c>
      <c r="AJ11" s="158" t="s">
        <v>1020</v>
      </c>
      <c r="AK11" s="158" t="s">
        <v>2953</v>
      </c>
      <c r="AL11" s="158" t="s">
        <v>1020</v>
      </c>
      <c r="AM11" s="158" t="s">
        <v>1020</v>
      </c>
      <c r="AN11" s="158" t="s">
        <v>2953</v>
      </c>
      <c r="AO11" s="158" t="s">
        <v>1020</v>
      </c>
      <c r="AP11" s="158" t="s">
        <v>1020</v>
      </c>
      <c r="AQ11" s="158" t="s">
        <v>2953</v>
      </c>
      <c r="AR11" s="158" t="s">
        <v>1020</v>
      </c>
      <c r="AS11" s="158" t="s">
        <v>1020</v>
      </c>
      <c r="AT11" s="158" t="s">
        <v>2953</v>
      </c>
      <c r="AU11" s="158" t="s">
        <v>1020</v>
      </c>
      <c r="AV11" s="158" t="s">
        <v>1020</v>
      </c>
      <c r="AW11" s="158" t="s">
        <v>2953</v>
      </c>
      <c r="AX11" s="158" t="s">
        <v>1020</v>
      </c>
      <c r="AY11" s="158" t="s">
        <v>1020</v>
      </c>
      <c r="AZ11" s="158" t="s">
        <v>2953</v>
      </c>
      <c r="BA11" s="158" t="s">
        <v>1020</v>
      </c>
      <c r="BB11" s="158" t="s">
        <v>1020</v>
      </c>
      <c r="BC11" s="158" t="s">
        <v>2953</v>
      </c>
      <c r="BD11" s="158" t="s">
        <v>1020</v>
      </c>
      <c r="BE11" s="158" t="s">
        <v>1020</v>
      </c>
      <c r="BF11" s="158" t="s">
        <v>2953</v>
      </c>
      <c r="BG11" s="158" t="s">
        <v>1020</v>
      </c>
      <c r="BH11" s="158" t="s">
        <v>1020</v>
      </c>
      <c r="BI11" s="158" t="s">
        <v>2953</v>
      </c>
      <c r="BJ11" s="158" t="s">
        <v>1020</v>
      </c>
      <c r="BK11" s="158" t="s">
        <v>1020</v>
      </c>
      <c r="BL11" s="158" t="s">
        <v>2953</v>
      </c>
      <c r="BM11" s="158" t="s">
        <v>1020</v>
      </c>
      <c r="BN11" s="158" t="s">
        <v>1020</v>
      </c>
      <c r="BO11" s="158" t="s">
        <v>2953</v>
      </c>
      <c r="BP11" s="158" t="s">
        <v>1020</v>
      </c>
      <c r="BQ11" s="158" t="s">
        <v>1020</v>
      </c>
      <c r="BR11" s="158" t="s">
        <v>2953</v>
      </c>
      <c r="BS11" s="158" t="s">
        <v>1020</v>
      </c>
      <c r="BT11" s="158" t="s">
        <v>1020</v>
      </c>
      <c r="BU11" s="158" t="s">
        <v>2953</v>
      </c>
      <c r="BV11" s="158" t="s">
        <v>1020</v>
      </c>
      <c r="BW11" s="158" t="s">
        <v>1020</v>
      </c>
      <c r="BX11" s="158" t="s">
        <v>2953</v>
      </c>
      <c r="BY11" s="158" t="s">
        <v>1020</v>
      </c>
      <c r="BZ11" s="158" t="s">
        <v>1020</v>
      </c>
      <c r="CA11" s="158" t="s">
        <v>2953</v>
      </c>
      <c r="CB11" s="158" t="s">
        <v>1020</v>
      </c>
      <c r="CC11" s="158" t="s">
        <v>1020</v>
      </c>
      <c r="CD11" s="158" t="s">
        <v>2953</v>
      </c>
      <c r="CE11" s="158" t="s">
        <v>1020</v>
      </c>
      <c r="CF11" s="158" t="s">
        <v>1020</v>
      </c>
      <c r="CG11" s="158" t="s">
        <v>2953</v>
      </c>
      <c r="CH11" s="158" t="s">
        <v>1020</v>
      </c>
      <c r="CI11" s="158" t="s">
        <v>1020</v>
      </c>
      <c r="CJ11" s="158" t="s">
        <v>2953</v>
      </c>
      <c r="CK11" s="158" t="s">
        <v>1020</v>
      </c>
      <c r="CL11" s="158" t="s">
        <v>1020</v>
      </c>
      <c r="CM11" s="158" t="s">
        <v>2953</v>
      </c>
      <c r="CN11" s="158" t="s">
        <v>1020</v>
      </c>
      <c r="CO11" s="158" t="s">
        <v>1020</v>
      </c>
      <c r="CP11" s="158" t="s">
        <v>2953</v>
      </c>
      <c r="CQ11" s="158" t="s">
        <v>1020</v>
      </c>
      <c r="CR11" s="158" t="s">
        <v>1020</v>
      </c>
      <c r="CS11" s="158" t="s">
        <v>2953</v>
      </c>
      <c r="CT11" s="158" t="s">
        <v>1020</v>
      </c>
      <c r="CU11" s="158" t="s">
        <v>1020</v>
      </c>
      <c r="CV11" s="158" t="s">
        <v>2953</v>
      </c>
      <c r="CW11" s="158" t="s">
        <v>1020</v>
      </c>
      <c r="CX11" s="158" t="s">
        <v>1020</v>
      </c>
      <c r="CY11" s="158" t="s">
        <v>2953</v>
      </c>
      <c r="CZ11" s="158" t="s">
        <v>1020</v>
      </c>
      <c r="DA11" s="158" t="s">
        <v>1020</v>
      </c>
      <c r="DB11" s="158" t="s">
        <v>2953</v>
      </c>
      <c r="DC11" s="158" t="s">
        <v>1020</v>
      </c>
      <c r="DD11" s="158" t="s">
        <v>1020</v>
      </c>
      <c r="DE11" s="158" t="s">
        <v>2953</v>
      </c>
      <c r="DF11" s="158" t="s">
        <v>1020</v>
      </c>
      <c r="DG11" s="158" t="s">
        <v>1020</v>
      </c>
      <c r="DH11" s="158" t="s">
        <v>2953</v>
      </c>
      <c r="DI11" s="158" t="s">
        <v>1020</v>
      </c>
      <c r="DJ11" s="158" t="s">
        <v>1020</v>
      </c>
      <c r="DK11" s="158" t="s">
        <v>2953</v>
      </c>
      <c r="DL11" s="158" t="s">
        <v>1020</v>
      </c>
      <c r="DM11" s="158" t="s">
        <v>1020</v>
      </c>
      <c r="DN11" s="158" t="s">
        <v>2953</v>
      </c>
      <c r="DO11" s="158" t="s">
        <v>1020</v>
      </c>
      <c r="DP11" s="158" t="s">
        <v>1020</v>
      </c>
      <c r="DQ11" s="158" t="s">
        <v>2953</v>
      </c>
      <c r="DR11" s="158" t="s">
        <v>1020</v>
      </c>
      <c r="DS11" s="158" t="s">
        <v>1020</v>
      </c>
      <c r="DT11" s="158" t="s">
        <v>2953</v>
      </c>
      <c r="DU11" s="158" t="s">
        <v>1020</v>
      </c>
      <c r="DV11" s="158" t="s">
        <v>1020</v>
      </c>
      <c r="DW11" s="158" t="s">
        <v>2953</v>
      </c>
      <c r="DX11" s="158" t="s">
        <v>1020</v>
      </c>
      <c r="DY11" s="158" t="s">
        <v>1020</v>
      </c>
      <c r="DZ11" s="158" t="s">
        <v>2953</v>
      </c>
      <c r="EA11" s="158" t="s">
        <v>1020</v>
      </c>
      <c r="EB11" s="158" t="s">
        <v>1020</v>
      </c>
      <c r="EC11" s="158" t="s">
        <v>2953</v>
      </c>
      <c r="ED11" s="158" t="s">
        <v>1020</v>
      </c>
      <c r="EE11" s="158" t="s">
        <v>1020</v>
      </c>
      <c r="EF11" s="158" t="s">
        <v>2953</v>
      </c>
      <c r="EG11" s="158" t="s">
        <v>1020</v>
      </c>
      <c r="EH11" s="158" t="s">
        <v>1020</v>
      </c>
      <c r="EI11" s="158" t="s">
        <v>2953</v>
      </c>
      <c r="EJ11" s="158" t="s">
        <v>1020</v>
      </c>
      <c r="EK11" s="158" t="s">
        <v>1020</v>
      </c>
      <c r="EL11" s="158" t="s">
        <v>2953</v>
      </c>
      <c r="EM11" s="158" t="s">
        <v>1020</v>
      </c>
      <c r="EN11" s="158" t="s">
        <v>1020</v>
      </c>
      <c r="EO11" s="158" t="s">
        <v>2953</v>
      </c>
      <c r="EP11" s="158" t="s">
        <v>1020</v>
      </c>
      <c r="EQ11" s="158" t="s">
        <v>1020</v>
      </c>
      <c r="ER11" s="158" t="s">
        <v>2953</v>
      </c>
      <c r="ES11" s="158" t="s">
        <v>1020</v>
      </c>
      <c r="ET11" s="158" t="s">
        <v>1020</v>
      </c>
    </row>
    <row r="12" spans="1:150">
      <c r="A12" s="1"/>
      <c r="B12" s="157" t="s">
        <v>3015</v>
      </c>
      <c r="C12" s="157" t="s">
        <v>98</v>
      </c>
      <c r="D12" s="157" t="s">
        <v>101</v>
      </c>
      <c r="E12" s="157" t="s">
        <v>3016</v>
      </c>
      <c r="F12" s="157" t="s">
        <v>3017</v>
      </c>
      <c r="G12" s="158" t="s">
        <v>2953</v>
      </c>
      <c r="H12" s="158" t="s">
        <v>1020</v>
      </c>
      <c r="I12" s="158" t="s">
        <v>1020</v>
      </c>
      <c r="J12" s="158" t="s">
        <v>2953</v>
      </c>
      <c r="K12" s="158" t="s">
        <v>1020</v>
      </c>
      <c r="L12" s="158" t="s">
        <v>1020</v>
      </c>
      <c r="M12" s="158" t="s">
        <v>2953</v>
      </c>
      <c r="N12" s="158" t="s">
        <v>1020</v>
      </c>
      <c r="O12" s="158" t="s">
        <v>1020</v>
      </c>
      <c r="P12" s="158" t="s">
        <v>2953</v>
      </c>
      <c r="Q12" s="158" t="s">
        <v>1020</v>
      </c>
      <c r="R12" s="158" t="s">
        <v>1020</v>
      </c>
      <c r="S12" s="158" t="s">
        <v>2953</v>
      </c>
      <c r="T12" s="158" t="s">
        <v>1020</v>
      </c>
      <c r="U12" s="158" t="s">
        <v>1020</v>
      </c>
      <c r="V12" s="158" t="s">
        <v>2953</v>
      </c>
      <c r="W12" s="158" t="s">
        <v>1020</v>
      </c>
      <c r="X12" s="158" t="s">
        <v>1020</v>
      </c>
      <c r="Y12" s="158" t="s">
        <v>2953</v>
      </c>
      <c r="Z12" s="158" t="s">
        <v>1020</v>
      </c>
      <c r="AA12" s="158" t="s">
        <v>1020</v>
      </c>
      <c r="AB12" s="158" t="s">
        <v>2953</v>
      </c>
      <c r="AC12" s="158" t="s">
        <v>1020</v>
      </c>
      <c r="AD12" s="158" t="s">
        <v>1020</v>
      </c>
      <c r="AE12" s="158" t="s">
        <v>2953</v>
      </c>
      <c r="AF12" s="158" t="s">
        <v>1020</v>
      </c>
      <c r="AG12" s="158" t="s">
        <v>1020</v>
      </c>
      <c r="AH12" s="158" t="s">
        <v>2953</v>
      </c>
      <c r="AI12" s="158" t="s">
        <v>1020</v>
      </c>
      <c r="AJ12" s="158" t="s">
        <v>1020</v>
      </c>
      <c r="AK12" s="158" t="s">
        <v>2953</v>
      </c>
      <c r="AL12" s="158" t="s">
        <v>1020</v>
      </c>
      <c r="AM12" s="158" t="s">
        <v>1020</v>
      </c>
      <c r="AN12" s="158" t="s">
        <v>2953</v>
      </c>
      <c r="AO12" s="158" t="s">
        <v>1020</v>
      </c>
      <c r="AP12" s="158" t="s">
        <v>1020</v>
      </c>
      <c r="AQ12" s="158" t="s">
        <v>2953</v>
      </c>
      <c r="AR12" s="158" t="s">
        <v>1020</v>
      </c>
      <c r="AS12" s="158" t="s">
        <v>1020</v>
      </c>
      <c r="AT12" s="158" t="s">
        <v>2953</v>
      </c>
      <c r="AU12" s="158" t="s">
        <v>1020</v>
      </c>
      <c r="AV12" s="158" t="s">
        <v>1020</v>
      </c>
      <c r="AW12" s="158" t="s">
        <v>2953</v>
      </c>
      <c r="AX12" s="158" t="s">
        <v>1020</v>
      </c>
      <c r="AY12" s="158" t="s">
        <v>1020</v>
      </c>
      <c r="AZ12" s="158" t="s">
        <v>2953</v>
      </c>
      <c r="BA12" s="158" t="s">
        <v>1020</v>
      </c>
      <c r="BB12" s="158" t="s">
        <v>1020</v>
      </c>
      <c r="BC12" s="158" t="s">
        <v>2953</v>
      </c>
      <c r="BD12" s="158" t="s">
        <v>1020</v>
      </c>
      <c r="BE12" s="158" t="s">
        <v>1020</v>
      </c>
      <c r="BF12" s="158" t="s">
        <v>2953</v>
      </c>
      <c r="BG12" s="158" t="s">
        <v>1020</v>
      </c>
      <c r="BH12" s="158" t="s">
        <v>1020</v>
      </c>
      <c r="BI12" s="158" t="s">
        <v>2953</v>
      </c>
      <c r="BJ12" s="158" t="s">
        <v>1020</v>
      </c>
      <c r="BK12" s="158" t="s">
        <v>1020</v>
      </c>
      <c r="BL12" s="158" t="s">
        <v>2953</v>
      </c>
      <c r="BM12" s="158" t="s">
        <v>1020</v>
      </c>
      <c r="BN12" s="158" t="s">
        <v>1020</v>
      </c>
      <c r="BO12" s="158" t="s">
        <v>2953</v>
      </c>
      <c r="BP12" s="158" t="s">
        <v>1020</v>
      </c>
      <c r="BQ12" s="158" t="s">
        <v>1020</v>
      </c>
      <c r="BR12" s="158" t="s">
        <v>2953</v>
      </c>
      <c r="BS12" s="158" t="s">
        <v>1020</v>
      </c>
      <c r="BT12" s="158" t="s">
        <v>1020</v>
      </c>
      <c r="BU12" s="158" t="s">
        <v>2953</v>
      </c>
      <c r="BV12" s="158" t="s">
        <v>1020</v>
      </c>
      <c r="BW12" s="158" t="s">
        <v>1020</v>
      </c>
      <c r="BX12" s="158" t="s">
        <v>2953</v>
      </c>
      <c r="BY12" s="158" t="s">
        <v>1020</v>
      </c>
      <c r="BZ12" s="158" t="s">
        <v>1020</v>
      </c>
      <c r="CA12" s="158" t="s">
        <v>2953</v>
      </c>
      <c r="CB12" s="158" t="s">
        <v>1020</v>
      </c>
      <c r="CC12" s="158" t="s">
        <v>1020</v>
      </c>
      <c r="CD12" s="158" t="s">
        <v>2953</v>
      </c>
      <c r="CE12" s="158" t="s">
        <v>1020</v>
      </c>
      <c r="CF12" s="158" t="s">
        <v>1020</v>
      </c>
      <c r="CG12" s="158" t="s">
        <v>2953</v>
      </c>
      <c r="CH12" s="158" t="s">
        <v>1020</v>
      </c>
      <c r="CI12" s="158" t="s">
        <v>1020</v>
      </c>
      <c r="CJ12" s="158" t="s">
        <v>2953</v>
      </c>
      <c r="CK12" s="158" t="s">
        <v>1020</v>
      </c>
      <c r="CL12" s="158" t="s">
        <v>1020</v>
      </c>
      <c r="CM12" s="158" t="s">
        <v>2953</v>
      </c>
      <c r="CN12" s="158" t="s">
        <v>1020</v>
      </c>
      <c r="CO12" s="158" t="s">
        <v>1020</v>
      </c>
      <c r="CP12" s="158" t="s">
        <v>2953</v>
      </c>
      <c r="CQ12" s="158" t="s">
        <v>1020</v>
      </c>
      <c r="CR12" s="158" t="s">
        <v>1020</v>
      </c>
      <c r="CS12" s="158" t="s">
        <v>2953</v>
      </c>
      <c r="CT12" s="158" t="s">
        <v>1020</v>
      </c>
      <c r="CU12" s="158" t="s">
        <v>1020</v>
      </c>
      <c r="CV12" s="158" t="s">
        <v>2953</v>
      </c>
      <c r="CW12" s="158" t="s">
        <v>1020</v>
      </c>
      <c r="CX12" s="158" t="s">
        <v>1020</v>
      </c>
      <c r="CY12" s="158" t="s">
        <v>2953</v>
      </c>
      <c r="CZ12" s="158" t="s">
        <v>1020</v>
      </c>
      <c r="DA12" s="158" t="s">
        <v>1020</v>
      </c>
      <c r="DB12" s="158" t="s">
        <v>2953</v>
      </c>
      <c r="DC12" s="158" t="s">
        <v>1020</v>
      </c>
      <c r="DD12" s="158" t="s">
        <v>1020</v>
      </c>
      <c r="DE12" s="158" t="s">
        <v>2953</v>
      </c>
      <c r="DF12" s="158" t="s">
        <v>1020</v>
      </c>
      <c r="DG12" s="158" t="s">
        <v>1020</v>
      </c>
      <c r="DH12" s="158" t="s">
        <v>2953</v>
      </c>
      <c r="DI12" s="158" t="s">
        <v>1020</v>
      </c>
      <c r="DJ12" s="158" t="s">
        <v>1020</v>
      </c>
      <c r="DK12" s="158" t="s">
        <v>2953</v>
      </c>
      <c r="DL12" s="158" t="s">
        <v>1020</v>
      </c>
      <c r="DM12" s="158" t="s">
        <v>1020</v>
      </c>
      <c r="DN12" s="158" t="s">
        <v>2953</v>
      </c>
      <c r="DO12" s="158" t="s">
        <v>1020</v>
      </c>
      <c r="DP12" s="158" t="s">
        <v>1020</v>
      </c>
      <c r="DQ12" s="158" t="s">
        <v>2953</v>
      </c>
      <c r="DR12" s="158" t="s">
        <v>1020</v>
      </c>
      <c r="DS12" s="158" t="s">
        <v>1020</v>
      </c>
      <c r="DT12" s="158" t="s">
        <v>2953</v>
      </c>
      <c r="DU12" s="158" t="s">
        <v>1020</v>
      </c>
      <c r="DV12" s="158" t="s">
        <v>1020</v>
      </c>
      <c r="DW12" s="158" t="s">
        <v>2953</v>
      </c>
      <c r="DX12" s="158" t="s">
        <v>1020</v>
      </c>
      <c r="DY12" s="158" t="s">
        <v>1020</v>
      </c>
      <c r="DZ12" s="158" t="s">
        <v>2953</v>
      </c>
      <c r="EA12" s="158" t="s">
        <v>1020</v>
      </c>
      <c r="EB12" s="158" t="s">
        <v>1020</v>
      </c>
      <c r="EC12" s="158" t="s">
        <v>2953</v>
      </c>
      <c r="ED12" s="158" t="s">
        <v>1020</v>
      </c>
      <c r="EE12" s="158" t="s">
        <v>1020</v>
      </c>
      <c r="EF12" s="158" t="s">
        <v>2953</v>
      </c>
      <c r="EG12" s="158" t="s">
        <v>1020</v>
      </c>
      <c r="EH12" s="158" t="s">
        <v>1020</v>
      </c>
      <c r="EI12" s="158" t="s">
        <v>2953</v>
      </c>
      <c r="EJ12" s="158" t="s">
        <v>1020</v>
      </c>
      <c r="EK12" s="158" t="s">
        <v>1020</v>
      </c>
      <c r="EL12" s="158" t="s">
        <v>2953</v>
      </c>
      <c r="EM12" s="158" t="s">
        <v>1020</v>
      </c>
      <c r="EN12" s="158" t="s">
        <v>1020</v>
      </c>
      <c r="EO12" s="158" t="s">
        <v>2953</v>
      </c>
      <c r="EP12" s="158" t="s">
        <v>1020</v>
      </c>
      <c r="EQ12" s="158" t="s">
        <v>1020</v>
      </c>
      <c r="ER12" s="158" t="s">
        <v>2953</v>
      </c>
      <c r="ES12" s="158" t="s">
        <v>1020</v>
      </c>
      <c r="ET12" s="158" t="s">
        <v>1020</v>
      </c>
    </row>
    <row r="13" spans="1:150">
      <c r="A13" s="1"/>
      <c r="B13" s="157" t="s">
        <v>3018</v>
      </c>
      <c r="C13" s="157" t="s">
        <v>98</v>
      </c>
      <c r="D13" s="157" t="s">
        <v>101</v>
      </c>
      <c r="E13" s="157" t="s">
        <v>3019</v>
      </c>
      <c r="F13" s="157" t="s">
        <v>3020</v>
      </c>
      <c r="G13" s="158" t="s">
        <v>2953</v>
      </c>
      <c r="H13" s="158" t="s">
        <v>1020</v>
      </c>
      <c r="I13" s="158" t="s">
        <v>1020</v>
      </c>
      <c r="J13" s="158" t="s">
        <v>2953</v>
      </c>
      <c r="K13" s="158" t="s">
        <v>1020</v>
      </c>
      <c r="L13" s="158" t="s">
        <v>1020</v>
      </c>
      <c r="M13" s="158" t="s">
        <v>2953</v>
      </c>
      <c r="N13" s="158" t="s">
        <v>1020</v>
      </c>
      <c r="O13" s="158" t="s">
        <v>1020</v>
      </c>
      <c r="P13" s="158" t="s">
        <v>2953</v>
      </c>
      <c r="Q13" s="158" t="s">
        <v>1020</v>
      </c>
      <c r="R13" s="158" t="s">
        <v>1020</v>
      </c>
      <c r="S13" s="158" t="s">
        <v>2953</v>
      </c>
      <c r="T13" s="158" t="s">
        <v>1020</v>
      </c>
      <c r="U13" s="158" t="s">
        <v>1020</v>
      </c>
      <c r="V13" s="158" t="s">
        <v>2953</v>
      </c>
      <c r="W13" s="158" t="s">
        <v>1020</v>
      </c>
      <c r="X13" s="158" t="s">
        <v>1020</v>
      </c>
      <c r="Y13" s="158" t="s">
        <v>2953</v>
      </c>
      <c r="Z13" s="158" t="s">
        <v>1020</v>
      </c>
      <c r="AA13" s="158" t="s">
        <v>1020</v>
      </c>
      <c r="AB13" s="158" t="s">
        <v>2953</v>
      </c>
      <c r="AC13" s="158" t="s">
        <v>1020</v>
      </c>
      <c r="AD13" s="158" t="s">
        <v>1020</v>
      </c>
      <c r="AE13" s="158" t="s">
        <v>2953</v>
      </c>
      <c r="AF13" s="158" t="s">
        <v>1020</v>
      </c>
      <c r="AG13" s="158" t="s">
        <v>1020</v>
      </c>
      <c r="AH13" s="158" t="s">
        <v>2953</v>
      </c>
      <c r="AI13" s="158" t="s">
        <v>1020</v>
      </c>
      <c r="AJ13" s="158" t="s">
        <v>1020</v>
      </c>
      <c r="AK13" s="158" t="s">
        <v>2953</v>
      </c>
      <c r="AL13" s="158" t="s">
        <v>1020</v>
      </c>
      <c r="AM13" s="158" t="s">
        <v>1020</v>
      </c>
      <c r="AN13" s="158" t="s">
        <v>2953</v>
      </c>
      <c r="AO13" s="158" t="s">
        <v>1020</v>
      </c>
      <c r="AP13" s="158" t="s">
        <v>1020</v>
      </c>
      <c r="AQ13" s="158" t="s">
        <v>2953</v>
      </c>
      <c r="AR13" s="158" t="s">
        <v>1020</v>
      </c>
      <c r="AS13" s="158" t="s">
        <v>1020</v>
      </c>
      <c r="AT13" s="158" t="s">
        <v>2953</v>
      </c>
      <c r="AU13" s="158" t="s">
        <v>1020</v>
      </c>
      <c r="AV13" s="158" t="s">
        <v>1020</v>
      </c>
      <c r="AW13" s="158" t="s">
        <v>2953</v>
      </c>
      <c r="AX13" s="158" t="s">
        <v>1020</v>
      </c>
      <c r="AY13" s="158" t="s">
        <v>1020</v>
      </c>
      <c r="AZ13" s="158" t="s">
        <v>2953</v>
      </c>
      <c r="BA13" s="158" t="s">
        <v>1020</v>
      </c>
      <c r="BB13" s="158" t="s">
        <v>1020</v>
      </c>
      <c r="BC13" s="158" t="s">
        <v>2953</v>
      </c>
      <c r="BD13" s="158" t="s">
        <v>1020</v>
      </c>
      <c r="BE13" s="158" t="s">
        <v>1020</v>
      </c>
      <c r="BF13" s="158" t="s">
        <v>2953</v>
      </c>
      <c r="BG13" s="158" t="s">
        <v>1020</v>
      </c>
      <c r="BH13" s="158" t="s">
        <v>1020</v>
      </c>
      <c r="BI13" s="158" t="s">
        <v>2953</v>
      </c>
      <c r="BJ13" s="158" t="s">
        <v>1020</v>
      </c>
      <c r="BK13" s="158" t="s">
        <v>1020</v>
      </c>
      <c r="BL13" s="158" t="s">
        <v>2953</v>
      </c>
      <c r="BM13" s="158" t="s">
        <v>1020</v>
      </c>
      <c r="BN13" s="158" t="s">
        <v>1020</v>
      </c>
      <c r="BO13" s="158" t="s">
        <v>2953</v>
      </c>
      <c r="BP13" s="158" t="s">
        <v>1020</v>
      </c>
      <c r="BQ13" s="158" t="s">
        <v>1020</v>
      </c>
      <c r="BR13" s="158" t="s">
        <v>2953</v>
      </c>
      <c r="BS13" s="158" t="s">
        <v>1020</v>
      </c>
      <c r="BT13" s="158" t="s">
        <v>1020</v>
      </c>
      <c r="BU13" s="158" t="s">
        <v>2953</v>
      </c>
      <c r="BV13" s="158" t="s">
        <v>1020</v>
      </c>
      <c r="BW13" s="158" t="s">
        <v>1020</v>
      </c>
      <c r="BX13" s="158" t="s">
        <v>2953</v>
      </c>
      <c r="BY13" s="158" t="s">
        <v>1020</v>
      </c>
      <c r="BZ13" s="158" t="s">
        <v>1020</v>
      </c>
      <c r="CA13" s="158" t="s">
        <v>2953</v>
      </c>
      <c r="CB13" s="158" t="s">
        <v>1020</v>
      </c>
      <c r="CC13" s="158" t="s">
        <v>1020</v>
      </c>
      <c r="CD13" s="158" t="s">
        <v>2953</v>
      </c>
      <c r="CE13" s="158" t="s">
        <v>1020</v>
      </c>
      <c r="CF13" s="158" t="s">
        <v>1020</v>
      </c>
      <c r="CG13" s="158" t="s">
        <v>2953</v>
      </c>
      <c r="CH13" s="158" t="s">
        <v>1020</v>
      </c>
      <c r="CI13" s="158" t="s">
        <v>1020</v>
      </c>
      <c r="CJ13" s="158" t="s">
        <v>2953</v>
      </c>
      <c r="CK13" s="158" t="s">
        <v>1020</v>
      </c>
      <c r="CL13" s="158" t="s">
        <v>1020</v>
      </c>
      <c r="CM13" s="158" t="s">
        <v>2953</v>
      </c>
      <c r="CN13" s="158" t="s">
        <v>1020</v>
      </c>
      <c r="CO13" s="158" t="s">
        <v>1020</v>
      </c>
      <c r="CP13" s="158" t="s">
        <v>2953</v>
      </c>
      <c r="CQ13" s="158" t="s">
        <v>1020</v>
      </c>
      <c r="CR13" s="158" t="s">
        <v>1020</v>
      </c>
      <c r="CS13" s="158" t="s">
        <v>2953</v>
      </c>
      <c r="CT13" s="158" t="s">
        <v>1020</v>
      </c>
      <c r="CU13" s="158" t="s">
        <v>1020</v>
      </c>
      <c r="CV13" s="158" t="s">
        <v>2953</v>
      </c>
      <c r="CW13" s="158" t="s">
        <v>1020</v>
      </c>
      <c r="CX13" s="158" t="s">
        <v>1020</v>
      </c>
      <c r="CY13" s="158" t="s">
        <v>2953</v>
      </c>
      <c r="CZ13" s="158" t="s">
        <v>1020</v>
      </c>
      <c r="DA13" s="158" t="s">
        <v>1020</v>
      </c>
      <c r="DB13" s="158" t="s">
        <v>2953</v>
      </c>
      <c r="DC13" s="158" t="s">
        <v>1020</v>
      </c>
      <c r="DD13" s="158" t="s">
        <v>1020</v>
      </c>
      <c r="DE13" s="158" t="s">
        <v>2953</v>
      </c>
      <c r="DF13" s="158" t="s">
        <v>1020</v>
      </c>
      <c r="DG13" s="158" t="s">
        <v>1020</v>
      </c>
      <c r="DH13" s="158" t="s">
        <v>2953</v>
      </c>
      <c r="DI13" s="158" t="s">
        <v>1020</v>
      </c>
      <c r="DJ13" s="158" t="s">
        <v>1020</v>
      </c>
      <c r="DK13" s="158" t="s">
        <v>2953</v>
      </c>
      <c r="DL13" s="158" t="s">
        <v>1020</v>
      </c>
      <c r="DM13" s="158" t="s">
        <v>1020</v>
      </c>
      <c r="DN13" s="158" t="s">
        <v>2953</v>
      </c>
      <c r="DO13" s="158" t="s">
        <v>1020</v>
      </c>
      <c r="DP13" s="158" t="s">
        <v>1020</v>
      </c>
      <c r="DQ13" s="158" t="s">
        <v>2953</v>
      </c>
      <c r="DR13" s="158" t="s">
        <v>1020</v>
      </c>
      <c r="DS13" s="158" t="s">
        <v>1020</v>
      </c>
      <c r="DT13" s="158" t="s">
        <v>2953</v>
      </c>
      <c r="DU13" s="158" t="s">
        <v>1020</v>
      </c>
      <c r="DV13" s="158" t="s">
        <v>1020</v>
      </c>
      <c r="DW13" s="158" t="s">
        <v>2953</v>
      </c>
      <c r="DX13" s="158" t="s">
        <v>1020</v>
      </c>
      <c r="DY13" s="158" t="s">
        <v>1020</v>
      </c>
      <c r="DZ13" s="158" t="s">
        <v>2953</v>
      </c>
      <c r="EA13" s="158" t="s">
        <v>1020</v>
      </c>
      <c r="EB13" s="158" t="s">
        <v>1020</v>
      </c>
      <c r="EC13" s="158" t="s">
        <v>2953</v>
      </c>
      <c r="ED13" s="158" t="s">
        <v>1020</v>
      </c>
      <c r="EE13" s="158" t="s">
        <v>1020</v>
      </c>
      <c r="EF13" s="158" t="s">
        <v>2953</v>
      </c>
      <c r="EG13" s="158" t="s">
        <v>1020</v>
      </c>
      <c r="EH13" s="158" t="s">
        <v>1020</v>
      </c>
      <c r="EI13" s="158" t="s">
        <v>2953</v>
      </c>
      <c r="EJ13" s="158" t="s">
        <v>1020</v>
      </c>
      <c r="EK13" s="158" t="s">
        <v>1020</v>
      </c>
      <c r="EL13" s="158" t="s">
        <v>2953</v>
      </c>
      <c r="EM13" s="158" t="s">
        <v>1020</v>
      </c>
      <c r="EN13" s="158" t="s">
        <v>1020</v>
      </c>
      <c r="EO13" s="158" t="s">
        <v>2953</v>
      </c>
      <c r="EP13" s="158" t="s">
        <v>1020</v>
      </c>
      <c r="EQ13" s="158" t="s">
        <v>1020</v>
      </c>
      <c r="ER13" s="158" t="s">
        <v>2953</v>
      </c>
      <c r="ES13" s="158" t="s">
        <v>1020</v>
      </c>
      <c r="ET13" s="158" t="s">
        <v>1020</v>
      </c>
    </row>
    <row r="14" spans="1:150">
      <c r="A14" s="1"/>
      <c r="B14" s="157" t="s">
        <v>3021</v>
      </c>
      <c r="C14" s="157" t="s">
        <v>98</v>
      </c>
      <c r="D14" s="157" t="s">
        <v>101</v>
      </c>
      <c r="E14" s="157" t="s">
        <v>3022</v>
      </c>
      <c r="F14" s="157" t="s">
        <v>3023</v>
      </c>
      <c r="G14" s="158" t="s">
        <v>2953</v>
      </c>
      <c r="H14" s="158" t="s">
        <v>2954</v>
      </c>
      <c r="I14" s="158" t="s">
        <v>2846</v>
      </c>
      <c r="J14" s="158" t="s">
        <v>2953</v>
      </c>
      <c r="K14" s="158" t="s">
        <v>2955</v>
      </c>
      <c r="L14" s="158" t="s">
        <v>2846</v>
      </c>
      <c r="M14" s="158" t="s">
        <v>2953</v>
      </c>
      <c r="N14" s="158" t="s">
        <v>2956</v>
      </c>
      <c r="O14" s="158" t="s">
        <v>2846</v>
      </c>
      <c r="P14" s="158" t="s">
        <v>2953</v>
      </c>
      <c r="Q14" s="158" t="s">
        <v>2957</v>
      </c>
      <c r="R14" s="158" t="s">
        <v>2958</v>
      </c>
      <c r="S14" s="158" t="s">
        <v>2953</v>
      </c>
      <c r="T14" s="158" t="s">
        <v>2959</v>
      </c>
      <c r="U14" s="158" t="s">
        <v>2846</v>
      </c>
      <c r="V14" s="158" t="s">
        <v>2953</v>
      </c>
      <c r="W14" s="158" t="s">
        <v>2955</v>
      </c>
      <c r="X14" s="158" t="s">
        <v>2960</v>
      </c>
      <c r="Y14" s="158" t="s">
        <v>2953</v>
      </c>
      <c r="Z14" s="158" t="s">
        <v>2955</v>
      </c>
      <c r="AA14" s="158" t="s">
        <v>2961</v>
      </c>
      <c r="AB14" s="158" t="s">
        <v>2953</v>
      </c>
      <c r="AC14" s="158" t="s">
        <v>2962</v>
      </c>
      <c r="AD14" s="158" t="s">
        <v>2963</v>
      </c>
      <c r="AE14" s="158" t="s">
        <v>2953</v>
      </c>
      <c r="AF14" s="158" t="s">
        <v>2955</v>
      </c>
      <c r="AG14" s="158" t="s">
        <v>2964</v>
      </c>
      <c r="AH14" s="158" t="s">
        <v>2953</v>
      </c>
      <c r="AI14" s="158" t="s">
        <v>2965</v>
      </c>
      <c r="AJ14" s="158" t="s">
        <v>2966</v>
      </c>
      <c r="AK14" s="158" t="s">
        <v>2953</v>
      </c>
      <c r="AL14" s="158" t="s">
        <v>2967</v>
      </c>
      <c r="AM14" s="158" t="s">
        <v>2846</v>
      </c>
      <c r="AN14" s="158" t="s">
        <v>2953</v>
      </c>
      <c r="AO14" s="158" t="s">
        <v>2968</v>
      </c>
      <c r="AP14" s="158" t="s">
        <v>2969</v>
      </c>
      <c r="AQ14" s="158" t="s">
        <v>2953</v>
      </c>
      <c r="AR14" s="158" t="s">
        <v>2970</v>
      </c>
      <c r="AS14" s="158" t="s">
        <v>2846</v>
      </c>
      <c r="AT14" s="158" t="s">
        <v>2953</v>
      </c>
      <c r="AU14" s="158" t="s">
        <v>2971</v>
      </c>
      <c r="AV14" s="158" t="s">
        <v>2972</v>
      </c>
      <c r="AW14" s="158" t="s">
        <v>2953</v>
      </c>
      <c r="AX14" s="158" t="s">
        <v>2973</v>
      </c>
      <c r="AY14" s="158" t="s">
        <v>2846</v>
      </c>
      <c r="AZ14" s="158" t="s">
        <v>2953</v>
      </c>
      <c r="BA14" s="158" t="s">
        <v>2974</v>
      </c>
      <c r="BB14" s="158" t="s">
        <v>2846</v>
      </c>
      <c r="BC14" s="158" t="s">
        <v>2953</v>
      </c>
      <c r="BD14" s="158" t="s">
        <v>2975</v>
      </c>
      <c r="BE14" s="158" t="s">
        <v>2976</v>
      </c>
      <c r="BF14" s="158" t="s">
        <v>2953</v>
      </c>
      <c r="BG14" s="158" t="s">
        <v>2977</v>
      </c>
      <c r="BH14" s="158" t="s">
        <v>2978</v>
      </c>
      <c r="BI14" s="158" t="s">
        <v>2953</v>
      </c>
      <c r="BJ14" s="158" t="s">
        <v>2979</v>
      </c>
      <c r="BK14" s="158" t="s">
        <v>2980</v>
      </c>
      <c r="BL14" s="158" t="s">
        <v>2953</v>
      </c>
      <c r="BM14" s="158" t="s">
        <v>2981</v>
      </c>
      <c r="BN14" s="158" t="s">
        <v>2982</v>
      </c>
      <c r="BO14" s="158" t="s">
        <v>2953</v>
      </c>
      <c r="BP14" s="158" t="s">
        <v>2983</v>
      </c>
      <c r="BQ14" s="158" t="s">
        <v>2984</v>
      </c>
      <c r="BR14" s="158" t="s">
        <v>2953</v>
      </c>
      <c r="BS14" s="158" t="s">
        <v>2985</v>
      </c>
      <c r="BT14" s="158" t="s">
        <v>2986</v>
      </c>
      <c r="BU14" s="158" t="s">
        <v>2953</v>
      </c>
      <c r="BV14" s="158" t="s">
        <v>2987</v>
      </c>
      <c r="BW14" s="158" t="s">
        <v>2988</v>
      </c>
      <c r="BX14" s="158" t="s">
        <v>2953</v>
      </c>
      <c r="BY14" s="158" t="s">
        <v>2987</v>
      </c>
      <c r="BZ14" s="158" t="s">
        <v>2989</v>
      </c>
      <c r="CA14" s="158" t="s">
        <v>2953</v>
      </c>
      <c r="CB14" s="158" t="s">
        <v>2987</v>
      </c>
      <c r="CC14" s="158" t="s">
        <v>2990</v>
      </c>
      <c r="CD14" s="158" t="s">
        <v>2953</v>
      </c>
      <c r="CE14" s="158" t="s">
        <v>2987</v>
      </c>
      <c r="CF14" s="158" t="s">
        <v>2991</v>
      </c>
      <c r="CG14" s="158" t="s">
        <v>2953</v>
      </c>
      <c r="CH14" s="158" t="s">
        <v>2992</v>
      </c>
      <c r="CI14" s="158" t="s">
        <v>2993</v>
      </c>
      <c r="CJ14" s="158" t="s">
        <v>2953</v>
      </c>
      <c r="CK14" s="158" t="s">
        <v>2994</v>
      </c>
      <c r="CL14" s="158" t="s">
        <v>2995</v>
      </c>
      <c r="CM14" s="158" t="s">
        <v>2953</v>
      </c>
      <c r="CN14" s="158" t="s">
        <v>2987</v>
      </c>
      <c r="CO14" s="158" t="s">
        <v>2996</v>
      </c>
      <c r="CP14" s="158" t="s">
        <v>2953</v>
      </c>
      <c r="CQ14" s="158" t="s">
        <v>2987</v>
      </c>
      <c r="CR14" s="158" t="s">
        <v>2997</v>
      </c>
      <c r="CS14" s="158" t="s">
        <v>2953</v>
      </c>
      <c r="CT14" s="158" t="s">
        <v>2987</v>
      </c>
      <c r="CU14" s="158" t="s">
        <v>2996</v>
      </c>
      <c r="CV14" s="158" t="s">
        <v>2953</v>
      </c>
      <c r="CW14" s="158" t="s">
        <v>2987</v>
      </c>
      <c r="CX14" s="158" t="s">
        <v>2996</v>
      </c>
      <c r="CY14" s="158" t="s">
        <v>2953</v>
      </c>
      <c r="CZ14" s="158" t="s">
        <v>2987</v>
      </c>
      <c r="DA14" s="158" t="s">
        <v>2996</v>
      </c>
      <c r="DB14" s="158" t="s">
        <v>2953</v>
      </c>
      <c r="DC14" s="158" t="s">
        <v>2987</v>
      </c>
      <c r="DD14" s="158" t="s">
        <v>2998</v>
      </c>
      <c r="DE14" s="158" t="s">
        <v>2953</v>
      </c>
      <c r="DF14" s="158" t="s">
        <v>2987</v>
      </c>
      <c r="DG14" s="158" t="s">
        <v>2999</v>
      </c>
      <c r="DH14" s="158" t="s">
        <v>2953</v>
      </c>
      <c r="DI14" s="158" t="s">
        <v>2987</v>
      </c>
      <c r="DJ14" s="158" t="s">
        <v>3000</v>
      </c>
      <c r="DK14" s="158" t="s">
        <v>2953</v>
      </c>
      <c r="DL14" s="158" t="s">
        <v>2987</v>
      </c>
      <c r="DM14" s="158" t="s">
        <v>3001</v>
      </c>
      <c r="DN14" s="158" t="s">
        <v>2953</v>
      </c>
      <c r="DO14" s="158" t="s">
        <v>2987</v>
      </c>
      <c r="DP14" s="158" t="s">
        <v>3001</v>
      </c>
      <c r="DQ14" s="158" t="s">
        <v>2953</v>
      </c>
      <c r="DR14" s="158" t="s">
        <v>3002</v>
      </c>
      <c r="DS14" s="158" t="s">
        <v>3003</v>
      </c>
      <c r="DT14" s="158" t="s">
        <v>2953</v>
      </c>
      <c r="DU14" s="158" t="s">
        <v>3002</v>
      </c>
      <c r="DV14" s="158" t="s">
        <v>3004</v>
      </c>
      <c r="DW14" s="158" t="s">
        <v>2953</v>
      </c>
      <c r="DX14" s="158" t="s">
        <v>3002</v>
      </c>
      <c r="DY14" s="158" t="s">
        <v>3003</v>
      </c>
      <c r="DZ14" s="158" t="s">
        <v>2953</v>
      </c>
      <c r="EA14" s="158" t="s">
        <v>3002</v>
      </c>
      <c r="EB14" s="158" t="s">
        <v>3005</v>
      </c>
      <c r="EC14" s="158" t="s">
        <v>2953</v>
      </c>
      <c r="ED14" s="158" t="s">
        <v>3002</v>
      </c>
      <c r="EE14" s="158" t="s">
        <v>3003</v>
      </c>
      <c r="EF14" s="158" t="s">
        <v>2953</v>
      </c>
      <c r="EG14" s="158" t="s">
        <v>3002</v>
      </c>
      <c r="EH14" s="158" t="s">
        <v>3006</v>
      </c>
      <c r="EI14" s="158" t="s">
        <v>2953</v>
      </c>
      <c r="EJ14" s="158" t="s">
        <v>3007</v>
      </c>
      <c r="EK14" s="158" t="s">
        <v>3008</v>
      </c>
      <c r="EL14" s="158" t="s">
        <v>2953</v>
      </c>
      <c r="EM14" s="158" t="s">
        <v>2955</v>
      </c>
      <c r="EN14" s="158" t="s">
        <v>3009</v>
      </c>
      <c r="EO14" s="158" t="s">
        <v>2953</v>
      </c>
      <c r="EP14" s="158" t="s">
        <v>3010</v>
      </c>
      <c r="EQ14" s="158" t="s">
        <v>2846</v>
      </c>
      <c r="ER14" s="158" t="s">
        <v>2953</v>
      </c>
      <c r="ES14" s="158" t="s">
        <v>3011</v>
      </c>
      <c r="ET14" s="158" t="s">
        <v>2846</v>
      </c>
    </row>
    <row r="15" spans="1:150">
      <c r="A15" s="1"/>
      <c r="B15" s="156" t="s">
        <v>3024</v>
      </c>
      <c r="C15" s="156" t="s">
        <v>98</v>
      </c>
      <c r="D15" s="156" t="s">
        <v>107</v>
      </c>
      <c r="E15" s="156" t="s">
        <v>3025</v>
      </c>
      <c r="F15" s="156" t="s">
        <v>3026</v>
      </c>
      <c r="G15" s="156" t="s">
        <v>2953</v>
      </c>
      <c r="H15" s="156" t="s">
        <v>2846</v>
      </c>
      <c r="I15" s="156" t="s">
        <v>2846</v>
      </c>
      <c r="J15" s="156" t="s">
        <v>2953</v>
      </c>
      <c r="K15" s="156" t="s">
        <v>2846</v>
      </c>
      <c r="L15" s="156" t="s">
        <v>2846</v>
      </c>
      <c r="M15" s="156" t="s">
        <v>2953</v>
      </c>
      <c r="N15" s="156" t="s">
        <v>2846</v>
      </c>
      <c r="O15" s="156" t="s">
        <v>2846</v>
      </c>
      <c r="P15" s="156" t="s">
        <v>2953</v>
      </c>
      <c r="Q15" s="156" t="s">
        <v>2846</v>
      </c>
      <c r="R15" s="156" t="s">
        <v>2846</v>
      </c>
      <c r="S15" s="156" t="s">
        <v>2953</v>
      </c>
      <c r="T15" s="156" t="s">
        <v>2846</v>
      </c>
      <c r="U15" s="156" t="s">
        <v>2846</v>
      </c>
      <c r="V15" s="156" t="s">
        <v>2953</v>
      </c>
      <c r="W15" s="156" t="s">
        <v>2846</v>
      </c>
      <c r="X15" s="156" t="s">
        <v>2846</v>
      </c>
      <c r="Y15" s="156" t="s">
        <v>2953</v>
      </c>
      <c r="Z15" s="156" t="s">
        <v>2846</v>
      </c>
      <c r="AA15" s="156" t="s">
        <v>2846</v>
      </c>
      <c r="AB15" s="156" t="s">
        <v>2953</v>
      </c>
      <c r="AC15" s="156" t="s">
        <v>2846</v>
      </c>
      <c r="AD15" s="156" t="s">
        <v>2846</v>
      </c>
      <c r="AE15" s="156" t="s">
        <v>2953</v>
      </c>
      <c r="AF15" s="156" t="s">
        <v>2846</v>
      </c>
      <c r="AG15" s="156" t="s">
        <v>2846</v>
      </c>
      <c r="AH15" s="156" t="s">
        <v>2953</v>
      </c>
      <c r="AI15" s="156" t="s">
        <v>2846</v>
      </c>
      <c r="AJ15" s="156" t="s">
        <v>2846</v>
      </c>
      <c r="AK15" s="156" t="s">
        <v>2953</v>
      </c>
      <c r="AL15" s="156" t="s">
        <v>2846</v>
      </c>
      <c r="AM15" s="156" t="s">
        <v>2846</v>
      </c>
      <c r="AN15" s="156" t="s">
        <v>2953</v>
      </c>
      <c r="AO15" s="156" t="s">
        <v>2846</v>
      </c>
      <c r="AP15" s="156" t="s">
        <v>2846</v>
      </c>
      <c r="AQ15" s="156" t="s">
        <v>2953</v>
      </c>
      <c r="AR15" s="156" t="s">
        <v>2846</v>
      </c>
      <c r="AS15" s="156" t="s">
        <v>2846</v>
      </c>
      <c r="AT15" s="156" t="s">
        <v>2953</v>
      </c>
      <c r="AU15" s="156" t="s">
        <v>2846</v>
      </c>
      <c r="AV15" s="156" t="s">
        <v>2846</v>
      </c>
      <c r="AW15" s="156" t="s">
        <v>2953</v>
      </c>
      <c r="AX15" s="156" t="s">
        <v>2846</v>
      </c>
      <c r="AY15" s="156" t="s">
        <v>2846</v>
      </c>
      <c r="AZ15" s="156" t="s">
        <v>2953</v>
      </c>
      <c r="BA15" s="156" t="s">
        <v>2846</v>
      </c>
      <c r="BB15" s="156" t="s">
        <v>2846</v>
      </c>
      <c r="BC15" s="156" t="s">
        <v>2953</v>
      </c>
      <c r="BD15" s="156" t="s">
        <v>2846</v>
      </c>
      <c r="BE15" s="156" t="s">
        <v>2846</v>
      </c>
      <c r="BF15" s="156" t="s">
        <v>2953</v>
      </c>
      <c r="BG15" s="156" t="s">
        <v>2846</v>
      </c>
      <c r="BH15" s="156" t="s">
        <v>2846</v>
      </c>
      <c r="BI15" s="156" t="s">
        <v>2953</v>
      </c>
      <c r="BJ15" s="156" t="s">
        <v>2846</v>
      </c>
      <c r="BK15" s="156" t="s">
        <v>2846</v>
      </c>
      <c r="BL15" s="156" t="s">
        <v>2953</v>
      </c>
      <c r="BM15" s="156" t="s">
        <v>2846</v>
      </c>
      <c r="BN15" s="156" t="s">
        <v>2846</v>
      </c>
      <c r="BO15" s="156" t="s">
        <v>2953</v>
      </c>
      <c r="BP15" s="156" t="s">
        <v>2846</v>
      </c>
      <c r="BQ15" s="156" t="s">
        <v>2846</v>
      </c>
      <c r="BR15" s="156" t="s">
        <v>2953</v>
      </c>
      <c r="BS15" s="156" t="s">
        <v>2846</v>
      </c>
      <c r="BT15" s="156" t="s">
        <v>2846</v>
      </c>
      <c r="BU15" s="156" t="s">
        <v>2953</v>
      </c>
      <c r="BV15" s="156" t="s">
        <v>2846</v>
      </c>
      <c r="BW15" s="156" t="s">
        <v>2846</v>
      </c>
      <c r="BX15" s="156" t="s">
        <v>2953</v>
      </c>
      <c r="BY15" s="156" t="s">
        <v>2846</v>
      </c>
      <c r="BZ15" s="156" t="s">
        <v>2846</v>
      </c>
      <c r="CA15" s="156" t="s">
        <v>2953</v>
      </c>
      <c r="CB15" s="156" t="s">
        <v>2846</v>
      </c>
      <c r="CC15" s="156" t="s">
        <v>2846</v>
      </c>
      <c r="CD15" s="156" t="s">
        <v>2953</v>
      </c>
      <c r="CE15" s="156" t="s">
        <v>2846</v>
      </c>
      <c r="CF15" s="156" t="s">
        <v>2846</v>
      </c>
      <c r="CG15" s="156" t="s">
        <v>2953</v>
      </c>
      <c r="CH15" s="156" t="s">
        <v>2846</v>
      </c>
      <c r="CI15" s="156" t="s">
        <v>2846</v>
      </c>
      <c r="CJ15" s="156" t="s">
        <v>2953</v>
      </c>
      <c r="CK15" s="156" t="s">
        <v>2846</v>
      </c>
      <c r="CL15" s="156" t="s">
        <v>2846</v>
      </c>
      <c r="CM15" s="156" t="s">
        <v>2953</v>
      </c>
      <c r="CN15" s="156" t="s">
        <v>2846</v>
      </c>
      <c r="CO15" s="156" t="s">
        <v>2846</v>
      </c>
      <c r="CP15" s="156" t="s">
        <v>2953</v>
      </c>
      <c r="CQ15" s="156" t="s">
        <v>2846</v>
      </c>
      <c r="CR15" s="156" t="s">
        <v>2846</v>
      </c>
      <c r="CS15" s="156" t="s">
        <v>2953</v>
      </c>
      <c r="CT15" s="156" t="s">
        <v>2846</v>
      </c>
      <c r="CU15" s="156" t="s">
        <v>2846</v>
      </c>
      <c r="CV15" s="156" t="s">
        <v>2953</v>
      </c>
      <c r="CW15" s="156" t="s">
        <v>2846</v>
      </c>
      <c r="CX15" s="156" t="s">
        <v>2846</v>
      </c>
      <c r="CY15" s="156" t="s">
        <v>2953</v>
      </c>
      <c r="CZ15" s="156" t="s">
        <v>2846</v>
      </c>
      <c r="DA15" s="156" t="s">
        <v>2846</v>
      </c>
      <c r="DB15" s="156" t="s">
        <v>2953</v>
      </c>
      <c r="DC15" s="156" t="s">
        <v>2846</v>
      </c>
      <c r="DD15" s="156" t="s">
        <v>2846</v>
      </c>
      <c r="DE15" s="156" t="s">
        <v>2953</v>
      </c>
      <c r="DF15" s="156" t="s">
        <v>2846</v>
      </c>
      <c r="DG15" s="156" t="s">
        <v>2846</v>
      </c>
      <c r="DH15" s="156" t="s">
        <v>2953</v>
      </c>
      <c r="DI15" s="156" t="s">
        <v>2846</v>
      </c>
      <c r="DJ15" s="156" t="s">
        <v>2846</v>
      </c>
      <c r="DK15" s="156" t="s">
        <v>2953</v>
      </c>
      <c r="DL15" s="156" t="s">
        <v>2846</v>
      </c>
      <c r="DM15" s="156" t="s">
        <v>2846</v>
      </c>
      <c r="DN15" s="156" t="s">
        <v>2953</v>
      </c>
      <c r="DO15" s="156" t="s">
        <v>2846</v>
      </c>
      <c r="DP15" s="156" t="s">
        <v>2846</v>
      </c>
      <c r="DQ15" s="156" t="s">
        <v>2953</v>
      </c>
      <c r="DR15" s="156" t="s">
        <v>2846</v>
      </c>
      <c r="DS15" s="156" t="s">
        <v>2846</v>
      </c>
      <c r="DT15" s="156" t="s">
        <v>2953</v>
      </c>
      <c r="DU15" s="156" t="s">
        <v>2846</v>
      </c>
      <c r="DV15" s="156" t="s">
        <v>2846</v>
      </c>
      <c r="DW15" s="156" t="s">
        <v>2953</v>
      </c>
      <c r="DX15" s="156" t="s">
        <v>2846</v>
      </c>
      <c r="DY15" s="156" t="s">
        <v>2846</v>
      </c>
      <c r="DZ15" s="156" t="s">
        <v>2953</v>
      </c>
      <c r="EA15" s="156" t="s">
        <v>2846</v>
      </c>
      <c r="EB15" s="156" t="s">
        <v>2846</v>
      </c>
      <c r="EC15" s="156" t="s">
        <v>2953</v>
      </c>
      <c r="ED15" s="156" t="s">
        <v>2846</v>
      </c>
      <c r="EE15" s="156" t="s">
        <v>2846</v>
      </c>
      <c r="EF15" s="156" t="s">
        <v>2953</v>
      </c>
      <c r="EG15" s="156" t="s">
        <v>2846</v>
      </c>
      <c r="EH15" s="156" t="s">
        <v>2846</v>
      </c>
      <c r="EI15" s="156" t="s">
        <v>2953</v>
      </c>
      <c r="EJ15" s="156" t="s">
        <v>2846</v>
      </c>
      <c r="EK15" s="156" t="s">
        <v>2846</v>
      </c>
      <c r="EL15" s="156" t="s">
        <v>2953</v>
      </c>
      <c r="EM15" s="156" t="s">
        <v>2846</v>
      </c>
      <c r="EN15" s="156" t="s">
        <v>2846</v>
      </c>
      <c r="EO15" s="156" t="s">
        <v>2953</v>
      </c>
      <c r="EP15" s="156" t="s">
        <v>2846</v>
      </c>
      <c r="EQ15" s="156" t="s">
        <v>2846</v>
      </c>
      <c r="ER15" s="156" t="s">
        <v>2953</v>
      </c>
      <c r="ES15" s="156" t="s">
        <v>2846</v>
      </c>
      <c r="ET15" s="156" t="s">
        <v>2846</v>
      </c>
    </row>
    <row r="16" spans="1:150">
      <c r="A16" s="1"/>
      <c r="B16" s="157" t="s">
        <v>3027</v>
      </c>
      <c r="C16" s="157" t="s">
        <v>98</v>
      </c>
      <c r="D16" s="157" t="s">
        <v>107</v>
      </c>
      <c r="E16" s="157" t="s">
        <v>3028</v>
      </c>
      <c r="F16" s="157" t="s">
        <v>3029</v>
      </c>
      <c r="G16" s="158" t="s">
        <v>2953</v>
      </c>
      <c r="H16" s="158" t="s">
        <v>2846</v>
      </c>
      <c r="I16" s="158" t="s">
        <v>2846</v>
      </c>
      <c r="J16" s="158" t="s">
        <v>2953</v>
      </c>
      <c r="K16" s="158" t="s">
        <v>2846</v>
      </c>
      <c r="L16" s="158" t="s">
        <v>2846</v>
      </c>
      <c r="M16" s="158" t="s">
        <v>2953</v>
      </c>
      <c r="N16" s="158" t="s">
        <v>2846</v>
      </c>
      <c r="O16" s="158" t="s">
        <v>2846</v>
      </c>
      <c r="P16" s="158" t="s">
        <v>2953</v>
      </c>
      <c r="Q16" s="158" t="s">
        <v>2846</v>
      </c>
      <c r="R16" s="158" t="s">
        <v>2846</v>
      </c>
      <c r="S16" s="158" t="s">
        <v>2953</v>
      </c>
      <c r="T16" s="158" t="s">
        <v>2846</v>
      </c>
      <c r="U16" s="158" t="s">
        <v>2846</v>
      </c>
      <c r="V16" s="158" t="s">
        <v>2953</v>
      </c>
      <c r="W16" s="158" t="s">
        <v>2846</v>
      </c>
      <c r="X16" s="158" t="s">
        <v>2846</v>
      </c>
      <c r="Y16" s="158" t="s">
        <v>2953</v>
      </c>
      <c r="Z16" s="158" t="s">
        <v>2846</v>
      </c>
      <c r="AA16" s="158" t="s">
        <v>2846</v>
      </c>
      <c r="AB16" s="158" t="s">
        <v>2953</v>
      </c>
      <c r="AC16" s="158" t="s">
        <v>2846</v>
      </c>
      <c r="AD16" s="158" t="s">
        <v>2846</v>
      </c>
      <c r="AE16" s="158" t="s">
        <v>2953</v>
      </c>
      <c r="AF16" s="158" t="s">
        <v>2846</v>
      </c>
      <c r="AG16" s="158" t="s">
        <v>2846</v>
      </c>
      <c r="AH16" s="158" t="s">
        <v>2953</v>
      </c>
      <c r="AI16" s="158" t="s">
        <v>2846</v>
      </c>
      <c r="AJ16" s="158" t="s">
        <v>2846</v>
      </c>
      <c r="AK16" s="158" t="s">
        <v>2953</v>
      </c>
      <c r="AL16" s="158" t="s">
        <v>2846</v>
      </c>
      <c r="AM16" s="158" t="s">
        <v>2846</v>
      </c>
      <c r="AN16" s="158" t="s">
        <v>2953</v>
      </c>
      <c r="AO16" s="158" t="s">
        <v>2846</v>
      </c>
      <c r="AP16" s="158" t="s">
        <v>2846</v>
      </c>
      <c r="AQ16" s="158" t="s">
        <v>2953</v>
      </c>
      <c r="AR16" s="158" t="s">
        <v>2846</v>
      </c>
      <c r="AS16" s="158" t="s">
        <v>2846</v>
      </c>
      <c r="AT16" s="158" t="s">
        <v>2953</v>
      </c>
      <c r="AU16" s="158" t="s">
        <v>2846</v>
      </c>
      <c r="AV16" s="158" t="s">
        <v>2846</v>
      </c>
      <c r="AW16" s="158" t="s">
        <v>2953</v>
      </c>
      <c r="AX16" s="158" t="s">
        <v>2846</v>
      </c>
      <c r="AY16" s="158" t="s">
        <v>2846</v>
      </c>
      <c r="AZ16" s="158" t="s">
        <v>2953</v>
      </c>
      <c r="BA16" s="158" t="s">
        <v>2846</v>
      </c>
      <c r="BB16" s="158" t="s">
        <v>2846</v>
      </c>
      <c r="BC16" s="158" t="s">
        <v>2953</v>
      </c>
      <c r="BD16" s="158" t="s">
        <v>2846</v>
      </c>
      <c r="BE16" s="158" t="s">
        <v>2846</v>
      </c>
      <c r="BF16" s="158" t="s">
        <v>2953</v>
      </c>
      <c r="BG16" s="158" t="s">
        <v>2846</v>
      </c>
      <c r="BH16" s="158" t="s">
        <v>2846</v>
      </c>
      <c r="BI16" s="158" t="s">
        <v>2953</v>
      </c>
      <c r="BJ16" s="158" t="s">
        <v>2846</v>
      </c>
      <c r="BK16" s="158" t="s">
        <v>2846</v>
      </c>
      <c r="BL16" s="158" t="s">
        <v>2953</v>
      </c>
      <c r="BM16" s="158" t="s">
        <v>2846</v>
      </c>
      <c r="BN16" s="158" t="s">
        <v>2846</v>
      </c>
      <c r="BO16" s="158" t="s">
        <v>2953</v>
      </c>
      <c r="BP16" s="158" t="s">
        <v>2846</v>
      </c>
      <c r="BQ16" s="158" t="s">
        <v>2846</v>
      </c>
      <c r="BR16" s="158" t="s">
        <v>2953</v>
      </c>
      <c r="BS16" s="158" t="s">
        <v>2846</v>
      </c>
      <c r="BT16" s="158" t="s">
        <v>2846</v>
      </c>
      <c r="BU16" s="158" t="s">
        <v>2953</v>
      </c>
      <c r="BV16" s="158" t="s">
        <v>2846</v>
      </c>
      <c r="BW16" s="158" t="s">
        <v>2846</v>
      </c>
      <c r="BX16" s="158" t="s">
        <v>2953</v>
      </c>
      <c r="BY16" s="158" t="s">
        <v>2846</v>
      </c>
      <c r="BZ16" s="158" t="s">
        <v>2846</v>
      </c>
      <c r="CA16" s="158" t="s">
        <v>2953</v>
      </c>
      <c r="CB16" s="158" t="s">
        <v>2846</v>
      </c>
      <c r="CC16" s="158" t="s">
        <v>2846</v>
      </c>
      <c r="CD16" s="158" t="s">
        <v>2953</v>
      </c>
      <c r="CE16" s="158" t="s">
        <v>2846</v>
      </c>
      <c r="CF16" s="158" t="s">
        <v>2846</v>
      </c>
      <c r="CG16" s="158" t="s">
        <v>2953</v>
      </c>
      <c r="CH16" s="158" t="s">
        <v>2846</v>
      </c>
      <c r="CI16" s="158" t="s">
        <v>2846</v>
      </c>
      <c r="CJ16" s="158" t="s">
        <v>2953</v>
      </c>
      <c r="CK16" s="158" t="s">
        <v>2846</v>
      </c>
      <c r="CL16" s="158" t="s">
        <v>2846</v>
      </c>
      <c r="CM16" s="158" t="s">
        <v>2953</v>
      </c>
      <c r="CN16" s="158" t="s">
        <v>2846</v>
      </c>
      <c r="CO16" s="158" t="s">
        <v>2846</v>
      </c>
      <c r="CP16" s="158" t="s">
        <v>2953</v>
      </c>
      <c r="CQ16" s="158" t="s">
        <v>2846</v>
      </c>
      <c r="CR16" s="158" t="s">
        <v>2846</v>
      </c>
      <c r="CS16" s="158" t="s">
        <v>2953</v>
      </c>
      <c r="CT16" s="158" t="s">
        <v>2846</v>
      </c>
      <c r="CU16" s="158" t="s">
        <v>2846</v>
      </c>
      <c r="CV16" s="158" t="s">
        <v>2953</v>
      </c>
      <c r="CW16" s="158" t="s">
        <v>2846</v>
      </c>
      <c r="CX16" s="158" t="s">
        <v>2846</v>
      </c>
      <c r="CY16" s="158" t="s">
        <v>2953</v>
      </c>
      <c r="CZ16" s="158" t="s">
        <v>2846</v>
      </c>
      <c r="DA16" s="158" t="s">
        <v>2846</v>
      </c>
      <c r="DB16" s="158" t="s">
        <v>2953</v>
      </c>
      <c r="DC16" s="158" t="s">
        <v>2846</v>
      </c>
      <c r="DD16" s="158" t="s">
        <v>2846</v>
      </c>
      <c r="DE16" s="158" t="s">
        <v>2953</v>
      </c>
      <c r="DF16" s="158" t="s">
        <v>2846</v>
      </c>
      <c r="DG16" s="158" t="s">
        <v>2846</v>
      </c>
      <c r="DH16" s="158" t="s">
        <v>2953</v>
      </c>
      <c r="DI16" s="158" t="s">
        <v>2846</v>
      </c>
      <c r="DJ16" s="158" t="s">
        <v>2846</v>
      </c>
      <c r="DK16" s="158" t="s">
        <v>2953</v>
      </c>
      <c r="DL16" s="158" t="s">
        <v>2846</v>
      </c>
      <c r="DM16" s="158" t="s">
        <v>2846</v>
      </c>
      <c r="DN16" s="158" t="s">
        <v>2953</v>
      </c>
      <c r="DO16" s="158" t="s">
        <v>2846</v>
      </c>
      <c r="DP16" s="158" t="s">
        <v>2846</v>
      </c>
      <c r="DQ16" s="158" t="s">
        <v>2953</v>
      </c>
      <c r="DR16" s="158" t="s">
        <v>2846</v>
      </c>
      <c r="DS16" s="158" t="s">
        <v>2846</v>
      </c>
      <c r="DT16" s="158" t="s">
        <v>2953</v>
      </c>
      <c r="DU16" s="158" t="s">
        <v>2846</v>
      </c>
      <c r="DV16" s="158" t="s">
        <v>2846</v>
      </c>
      <c r="DW16" s="158" t="s">
        <v>2953</v>
      </c>
      <c r="DX16" s="158" t="s">
        <v>2846</v>
      </c>
      <c r="DY16" s="158" t="s">
        <v>2846</v>
      </c>
      <c r="DZ16" s="158" t="s">
        <v>2953</v>
      </c>
      <c r="EA16" s="158" t="s">
        <v>2846</v>
      </c>
      <c r="EB16" s="158" t="s">
        <v>2846</v>
      </c>
      <c r="EC16" s="158" t="s">
        <v>2953</v>
      </c>
      <c r="ED16" s="158" t="s">
        <v>2846</v>
      </c>
      <c r="EE16" s="158" t="s">
        <v>2846</v>
      </c>
      <c r="EF16" s="158" t="s">
        <v>2953</v>
      </c>
      <c r="EG16" s="158" t="s">
        <v>2846</v>
      </c>
      <c r="EH16" s="158" t="s">
        <v>2846</v>
      </c>
      <c r="EI16" s="158" t="s">
        <v>2953</v>
      </c>
      <c r="EJ16" s="158" t="s">
        <v>2846</v>
      </c>
      <c r="EK16" s="158" t="s">
        <v>2846</v>
      </c>
      <c r="EL16" s="158" t="s">
        <v>2953</v>
      </c>
      <c r="EM16" s="158" t="s">
        <v>2846</v>
      </c>
      <c r="EN16" s="158" t="s">
        <v>2846</v>
      </c>
      <c r="EO16" s="158" t="s">
        <v>2953</v>
      </c>
      <c r="EP16" s="158" t="s">
        <v>2846</v>
      </c>
      <c r="EQ16" s="158" t="s">
        <v>2846</v>
      </c>
      <c r="ER16" s="158" t="s">
        <v>2953</v>
      </c>
      <c r="ES16" s="158" t="s">
        <v>2846</v>
      </c>
      <c r="ET16" s="158" t="s">
        <v>2846</v>
      </c>
    </row>
    <row r="17" spans="1:150">
      <c r="A17" s="1"/>
      <c r="B17" s="157" t="s">
        <v>3030</v>
      </c>
      <c r="C17" s="157" t="s">
        <v>98</v>
      </c>
      <c r="D17" s="157" t="s">
        <v>107</v>
      </c>
      <c r="E17" s="157" t="s">
        <v>3031</v>
      </c>
      <c r="F17" s="157" t="s">
        <v>3032</v>
      </c>
      <c r="G17" s="158" t="s">
        <v>2953</v>
      </c>
      <c r="H17" s="158" t="s">
        <v>1020</v>
      </c>
      <c r="I17" s="158" t="s">
        <v>1020</v>
      </c>
      <c r="J17" s="158" t="s">
        <v>2953</v>
      </c>
      <c r="K17" s="158" t="s">
        <v>1020</v>
      </c>
      <c r="L17" s="158" t="s">
        <v>1020</v>
      </c>
      <c r="M17" s="158" t="s">
        <v>2953</v>
      </c>
      <c r="N17" s="158" t="s">
        <v>1020</v>
      </c>
      <c r="O17" s="158" t="s">
        <v>1020</v>
      </c>
      <c r="P17" s="158" t="s">
        <v>2953</v>
      </c>
      <c r="Q17" s="158" t="s">
        <v>1020</v>
      </c>
      <c r="R17" s="158" t="s">
        <v>1020</v>
      </c>
      <c r="S17" s="158" t="s">
        <v>2953</v>
      </c>
      <c r="T17" s="158" t="s">
        <v>1020</v>
      </c>
      <c r="U17" s="158" t="s">
        <v>1020</v>
      </c>
      <c r="V17" s="158" t="s">
        <v>2953</v>
      </c>
      <c r="W17" s="158" t="s">
        <v>1020</v>
      </c>
      <c r="X17" s="158" t="s">
        <v>1020</v>
      </c>
      <c r="Y17" s="158" t="s">
        <v>2953</v>
      </c>
      <c r="Z17" s="158" t="s">
        <v>1020</v>
      </c>
      <c r="AA17" s="158" t="s">
        <v>1020</v>
      </c>
      <c r="AB17" s="158" t="s">
        <v>2953</v>
      </c>
      <c r="AC17" s="158" t="s">
        <v>1020</v>
      </c>
      <c r="AD17" s="158" t="s">
        <v>1020</v>
      </c>
      <c r="AE17" s="158" t="s">
        <v>2953</v>
      </c>
      <c r="AF17" s="158" t="s">
        <v>1020</v>
      </c>
      <c r="AG17" s="158" t="s">
        <v>1020</v>
      </c>
      <c r="AH17" s="158" t="s">
        <v>2953</v>
      </c>
      <c r="AI17" s="158" t="s">
        <v>1020</v>
      </c>
      <c r="AJ17" s="158" t="s">
        <v>1020</v>
      </c>
      <c r="AK17" s="158" t="s">
        <v>2953</v>
      </c>
      <c r="AL17" s="158" t="s">
        <v>1020</v>
      </c>
      <c r="AM17" s="158" t="s">
        <v>1020</v>
      </c>
      <c r="AN17" s="158" t="s">
        <v>2953</v>
      </c>
      <c r="AO17" s="158" t="s">
        <v>1020</v>
      </c>
      <c r="AP17" s="158" t="s">
        <v>1020</v>
      </c>
      <c r="AQ17" s="158" t="s">
        <v>2953</v>
      </c>
      <c r="AR17" s="158" t="s">
        <v>1020</v>
      </c>
      <c r="AS17" s="158" t="s">
        <v>1020</v>
      </c>
      <c r="AT17" s="158" t="s">
        <v>2953</v>
      </c>
      <c r="AU17" s="158" t="s">
        <v>1020</v>
      </c>
      <c r="AV17" s="158" t="s">
        <v>1020</v>
      </c>
      <c r="AW17" s="158" t="s">
        <v>2953</v>
      </c>
      <c r="AX17" s="158" t="s">
        <v>1020</v>
      </c>
      <c r="AY17" s="158" t="s">
        <v>1020</v>
      </c>
      <c r="AZ17" s="158" t="s">
        <v>2953</v>
      </c>
      <c r="BA17" s="158" t="s">
        <v>1020</v>
      </c>
      <c r="BB17" s="158" t="s">
        <v>1020</v>
      </c>
      <c r="BC17" s="158" t="s">
        <v>2953</v>
      </c>
      <c r="BD17" s="158" t="s">
        <v>1020</v>
      </c>
      <c r="BE17" s="158" t="s">
        <v>1020</v>
      </c>
      <c r="BF17" s="158" t="s">
        <v>2953</v>
      </c>
      <c r="BG17" s="158" t="s">
        <v>1020</v>
      </c>
      <c r="BH17" s="158" t="s">
        <v>1020</v>
      </c>
      <c r="BI17" s="158" t="s">
        <v>2953</v>
      </c>
      <c r="BJ17" s="158" t="s">
        <v>1020</v>
      </c>
      <c r="BK17" s="158" t="s">
        <v>1020</v>
      </c>
      <c r="BL17" s="158" t="s">
        <v>2953</v>
      </c>
      <c r="BM17" s="158" t="s">
        <v>1020</v>
      </c>
      <c r="BN17" s="158" t="s">
        <v>1020</v>
      </c>
      <c r="BO17" s="158" t="s">
        <v>2953</v>
      </c>
      <c r="BP17" s="158" t="s">
        <v>1020</v>
      </c>
      <c r="BQ17" s="158" t="s">
        <v>1020</v>
      </c>
      <c r="BR17" s="158" t="s">
        <v>2953</v>
      </c>
      <c r="BS17" s="158" t="s">
        <v>1020</v>
      </c>
      <c r="BT17" s="158" t="s">
        <v>1020</v>
      </c>
      <c r="BU17" s="158" t="s">
        <v>2953</v>
      </c>
      <c r="BV17" s="158" t="s">
        <v>1020</v>
      </c>
      <c r="BW17" s="158" t="s">
        <v>1020</v>
      </c>
      <c r="BX17" s="158" t="s">
        <v>2953</v>
      </c>
      <c r="BY17" s="158" t="s">
        <v>1020</v>
      </c>
      <c r="BZ17" s="158" t="s">
        <v>1020</v>
      </c>
      <c r="CA17" s="158" t="s">
        <v>2953</v>
      </c>
      <c r="CB17" s="158" t="s">
        <v>1020</v>
      </c>
      <c r="CC17" s="158" t="s">
        <v>1020</v>
      </c>
      <c r="CD17" s="158" t="s">
        <v>2953</v>
      </c>
      <c r="CE17" s="158" t="s">
        <v>1020</v>
      </c>
      <c r="CF17" s="158" t="s">
        <v>1020</v>
      </c>
      <c r="CG17" s="158" t="s">
        <v>2953</v>
      </c>
      <c r="CH17" s="158" t="s">
        <v>1020</v>
      </c>
      <c r="CI17" s="158" t="s">
        <v>1020</v>
      </c>
      <c r="CJ17" s="158" t="s">
        <v>2953</v>
      </c>
      <c r="CK17" s="158" t="s">
        <v>1020</v>
      </c>
      <c r="CL17" s="158" t="s">
        <v>1020</v>
      </c>
      <c r="CM17" s="158" t="s">
        <v>2953</v>
      </c>
      <c r="CN17" s="158" t="s">
        <v>1020</v>
      </c>
      <c r="CO17" s="158" t="s">
        <v>1020</v>
      </c>
      <c r="CP17" s="158" t="s">
        <v>2953</v>
      </c>
      <c r="CQ17" s="158" t="s">
        <v>1020</v>
      </c>
      <c r="CR17" s="158" t="s">
        <v>1020</v>
      </c>
      <c r="CS17" s="158" t="s">
        <v>2953</v>
      </c>
      <c r="CT17" s="158" t="s">
        <v>1020</v>
      </c>
      <c r="CU17" s="158" t="s">
        <v>1020</v>
      </c>
      <c r="CV17" s="158" t="s">
        <v>2953</v>
      </c>
      <c r="CW17" s="158" t="s">
        <v>1020</v>
      </c>
      <c r="CX17" s="158" t="s">
        <v>1020</v>
      </c>
      <c r="CY17" s="158" t="s">
        <v>2953</v>
      </c>
      <c r="CZ17" s="158" t="s">
        <v>1020</v>
      </c>
      <c r="DA17" s="158" t="s">
        <v>1020</v>
      </c>
      <c r="DB17" s="158" t="s">
        <v>2953</v>
      </c>
      <c r="DC17" s="158" t="s">
        <v>1020</v>
      </c>
      <c r="DD17" s="158" t="s">
        <v>1020</v>
      </c>
      <c r="DE17" s="158" t="s">
        <v>2953</v>
      </c>
      <c r="DF17" s="158" t="s">
        <v>1020</v>
      </c>
      <c r="DG17" s="158" t="s">
        <v>1020</v>
      </c>
      <c r="DH17" s="158" t="s">
        <v>2953</v>
      </c>
      <c r="DI17" s="158" t="s">
        <v>1020</v>
      </c>
      <c r="DJ17" s="158" t="s">
        <v>1020</v>
      </c>
      <c r="DK17" s="158" t="s">
        <v>2953</v>
      </c>
      <c r="DL17" s="158" t="s">
        <v>1020</v>
      </c>
      <c r="DM17" s="158" t="s">
        <v>1020</v>
      </c>
      <c r="DN17" s="158" t="s">
        <v>2953</v>
      </c>
      <c r="DO17" s="158" t="s">
        <v>1020</v>
      </c>
      <c r="DP17" s="158" t="s">
        <v>1020</v>
      </c>
      <c r="DQ17" s="158" t="s">
        <v>2953</v>
      </c>
      <c r="DR17" s="158" t="s">
        <v>1020</v>
      </c>
      <c r="DS17" s="158" t="s">
        <v>1020</v>
      </c>
      <c r="DT17" s="158" t="s">
        <v>2953</v>
      </c>
      <c r="DU17" s="158" t="s">
        <v>1020</v>
      </c>
      <c r="DV17" s="158" t="s">
        <v>1020</v>
      </c>
      <c r="DW17" s="158" t="s">
        <v>2953</v>
      </c>
      <c r="DX17" s="158" t="s">
        <v>1020</v>
      </c>
      <c r="DY17" s="158" t="s">
        <v>1020</v>
      </c>
      <c r="DZ17" s="158" t="s">
        <v>2953</v>
      </c>
      <c r="EA17" s="158" t="s">
        <v>1020</v>
      </c>
      <c r="EB17" s="158" t="s">
        <v>1020</v>
      </c>
      <c r="EC17" s="158" t="s">
        <v>2953</v>
      </c>
      <c r="ED17" s="158" t="s">
        <v>1020</v>
      </c>
      <c r="EE17" s="158" t="s">
        <v>1020</v>
      </c>
      <c r="EF17" s="158" t="s">
        <v>2953</v>
      </c>
      <c r="EG17" s="158" t="s">
        <v>1020</v>
      </c>
      <c r="EH17" s="158" t="s">
        <v>1020</v>
      </c>
      <c r="EI17" s="158" t="s">
        <v>2953</v>
      </c>
      <c r="EJ17" s="158" t="s">
        <v>1020</v>
      </c>
      <c r="EK17" s="158" t="s">
        <v>1020</v>
      </c>
      <c r="EL17" s="158" t="s">
        <v>2953</v>
      </c>
      <c r="EM17" s="158" t="s">
        <v>1020</v>
      </c>
      <c r="EN17" s="158" t="s">
        <v>1020</v>
      </c>
      <c r="EO17" s="158" t="s">
        <v>2953</v>
      </c>
      <c r="EP17" s="158" t="s">
        <v>1020</v>
      </c>
      <c r="EQ17" s="158" t="s">
        <v>1020</v>
      </c>
      <c r="ER17" s="158" t="s">
        <v>2953</v>
      </c>
      <c r="ES17" s="158" t="s">
        <v>1020</v>
      </c>
      <c r="ET17" s="158" t="s">
        <v>1020</v>
      </c>
    </row>
    <row r="18" spans="1:150">
      <c r="A18" s="1"/>
      <c r="B18" s="156" t="s">
        <v>3033</v>
      </c>
      <c r="C18" s="156" t="s">
        <v>142</v>
      </c>
      <c r="D18" s="156" t="s">
        <v>1088</v>
      </c>
      <c r="E18" s="156" t="s">
        <v>3034</v>
      </c>
      <c r="F18" s="156" t="s">
        <v>3035</v>
      </c>
      <c r="G18" s="156" t="s">
        <v>2953</v>
      </c>
      <c r="H18" s="156" t="s">
        <v>2846</v>
      </c>
      <c r="I18" s="156" t="s">
        <v>2846</v>
      </c>
      <c r="J18" s="156" t="s">
        <v>2953</v>
      </c>
      <c r="K18" s="156" t="s">
        <v>2846</v>
      </c>
      <c r="L18" s="156" t="s">
        <v>2846</v>
      </c>
      <c r="M18" s="156" t="s">
        <v>2953</v>
      </c>
      <c r="N18" s="156" t="s">
        <v>2846</v>
      </c>
      <c r="O18" s="156" t="s">
        <v>2846</v>
      </c>
      <c r="P18" s="156" t="s">
        <v>2953</v>
      </c>
      <c r="Q18" s="156" t="s">
        <v>2846</v>
      </c>
      <c r="R18" s="156" t="s">
        <v>2846</v>
      </c>
      <c r="S18" s="156" t="s">
        <v>2953</v>
      </c>
      <c r="T18" s="156" t="s">
        <v>2846</v>
      </c>
      <c r="U18" s="156" t="s">
        <v>2846</v>
      </c>
      <c r="V18" s="156" t="s">
        <v>2953</v>
      </c>
      <c r="W18" s="156" t="s">
        <v>2846</v>
      </c>
      <c r="X18" s="156" t="s">
        <v>2846</v>
      </c>
      <c r="Y18" s="156" t="s">
        <v>2953</v>
      </c>
      <c r="Z18" s="156" t="s">
        <v>2846</v>
      </c>
      <c r="AA18" s="156" t="s">
        <v>2846</v>
      </c>
      <c r="AB18" s="156" t="s">
        <v>2953</v>
      </c>
      <c r="AC18" s="156" t="s">
        <v>2846</v>
      </c>
      <c r="AD18" s="156" t="s">
        <v>2846</v>
      </c>
      <c r="AE18" s="156" t="s">
        <v>2953</v>
      </c>
      <c r="AF18" s="156" t="s">
        <v>2846</v>
      </c>
      <c r="AG18" s="156" t="s">
        <v>2846</v>
      </c>
      <c r="AH18" s="156" t="s">
        <v>2953</v>
      </c>
      <c r="AI18" s="156" t="s">
        <v>2846</v>
      </c>
      <c r="AJ18" s="156" t="s">
        <v>2846</v>
      </c>
      <c r="AK18" s="156" t="s">
        <v>2953</v>
      </c>
      <c r="AL18" s="156" t="s">
        <v>2846</v>
      </c>
      <c r="AM18" s="156" t="s">
        <v>2846</v>
      </c>
      <c r="AN18" s="156" t="s">
        <v>2953</v>
      </c>
      <c r="AO18" s="156" t="s">
        <v>2846</v>
      </c>
      <c r="AP18" s="156" t="s">
        <v>2846</v>
      </c>
      <c r="AQ18" s="156" t="s">
        <v>2953</v>
      </c>
      <c r="AR18" s="156" t="s">
        <v>2846</v>
      </c>
      <c r="AS18" s="156" t="s">
        <v>2846</v>
      </c>
      <c r="AT18" s="156" t="s">
        <v>2953</v>
      </c>
      <c r="AU18" s="156" t="s">
        <v>2846</v>
      </c>
      <c r="AV18" s="156" t="s">
        <v>2846</v>
      </c>
      <c r="AW18" s="156" t="s">
        <v>2953</v>
      </c>
      <c r="AX18" s="156" t="s">
        <v>2846</v>
      </c>
      <c r="AY18" s="156" t="s">
        <v>2846</v>
      </c>
      <c r="AZ18" s="156" t="s">
        <v>2953</v>
      </c>
      <c r="BA18" s="156" t="s">
        <v>2846</v>
      </c>
      <c r="BB18" s="156" t="s">
        <v>2846</v>
      </c>
      <c r="BC18" s="156" t="s">
        <v>2953</v>
      </c>
      <c r="BD18" s="156" t="s">
        <v>2846</v>
      </c>
      <c r="BE18" s="156" t="s">
        <v>2846</v>
      </c>
      <c r="BF18" s="156" t="s">
        <v>2953</v>
      </c>
      <c r="BG18" s="156" t="s">
        <v>2846</v>
      </c>
      <c r="BH18" s="156" t="s">
        <v>2846</v>
      </c>
      <c r="BI18" s="156" t="s">
        <v>2953</v>
      </c>
      <c r="BJ18" s="156" t="s">
        <v>2846</v>
      </c>
      <c r="BK18" s="156" t="s">
        <v>2846</v>
      </c>
      <c r="BL18" s="156" t="s">
        <v>2953</v>
      </c>
      <c r="BM18" s="156" t="s">
        <v>2846</v>
      </c>
      <c r="BN18" s="156" t="s">
        <v>2846</v>
      </c>
      <c r="BO18" s="156" t="s">
        <v>2953</v>
      </c>
      <c r="BP18" s="156" t="s">
        <v>2846</v>
      </c>
      <c r="BQ18" s="156" t="s">
        <v>2846</v>
      </c>
      <c r="BR18" s="156" t="s">
        <v>2953</v>
      </c>
      <c r="BS18" s="156" t="s">
        <v>2846</v>
      </c>
      <c r="BT18" s="156" t="s">
        <v>2846</v>
      </c>
      <c r="BU18" s="156" t="s">
        <v>2953</v>
      </c>
      <c r="BV18" s="156" t="s">
        <v>2846</v>
      </c>
      <c r="BW18" s="156" t="s">
        <v>2846</v>
      </c>
      <c r="BX18" s="156" t="s">
        <v>2953</v>
      </c>
      <c r="BY18" s="156" t="s">
        <v>2846</v>
      </c>
      <c r="BZ18" s="156" t="s">
        <v>2846</v>
      </c>
      <c r="CA18" s="156" t="s">
        <v>2953</v>
      </c>
      <c r="CB18" s="156" t="s">
        <v>2846</v>
      </c>
      <c r="CC18" s="156" t="s">
        <v>2846</v>
      </c>
      <c r="CD18" s="156" t="s">
        <v>2953</v>
      </c>
      <c r="CE18" s="156" t="s">
        <v>2846</v>
      </c>
      <c r="CF18" s="156" t="s">
        <v>2846</v>
      </c>
      <c r="CG18" s="156" t="s">
        <v>2953</v>
      </c>
      <c r="CH18" s="156" t="s">
        <v>2846</v>
      </c>
      <c r="CI18" s="156" t="s">
        <v>2846</v>
      </c>
      <c r="CJ18" s="156" t="s">
        <v>2953</v>
      </c>
      <c r="CK18" s="156" t="s">
        <v>2846</v>
      </c>
      <c r="CL18" s="156" t="s">
        <v>2846</v>
      </c>
      <c r="CM18" s="156" t="s">
        <v>2953</v>
      </c>
      <c r="CN18" s="156" t="s">
        <v>2846</v>
      </c>
      <c r="CO18" s="156" t="s">
        <v>2846</v>
      </c>
      <c r="CP18" s="156" t="s">
        <v>2953</v>
      </c>
      <c r="CQ18" s="156" t="s">
        <v>2846</v>
      </c>
      <c r="CR18" s="156" t="s">
        <v>2846</v>
      </c>
      <c r="CS18" s="156" t="s">
        <v>2953</v>
      </c>
      <c r="CT18" s="156" t="s">
        <v>2846</v>
      </c>
      <c r="CU18" s="156" t="s">
        <v>2846</v>
      </c>
      <c r="CV18" s="156" t="s">
        <v>2953</v>
      </c>
      <c r="CW18" s="156" t="s">
        <v>2846</v>
      </c>
      <c r="CX18" s="156" t="s">
        <v>2846</v>
      </c>
      <c r="CY18" s="156" t="s">
        <v>2953</v>
      </c>
      <c r="CZ18" s="156" t="s">
        <v>2846</v>
      </c>
      <c r="DA18" s="156" t="s">
        <v>2846</v>
      </c>
      <c r="DB18" s="156" t="s">
        <v>2953</v>
      </c>
      <c r="DC18" s="156" t="s">
        <v>2846</v>
      </c>
      <c r="DD18" s="156" t="s">
        <v>2846</v>
      </c>
      <c r="DE18" s="156" t="s">
        <v>2953</v>
      </c>
      <c r="DF18" s="156" t="s">
        <v>2846</v>
      </c>
      <c r="DG18" s="156" t="s">
        <v>2846</v>
      </c>
      <c r="DH18" s="156" t="s">
        <v>2953</v>
      </c>
      <c r="DI18" s="156" t="s">
        <v>2846</v>
      </c>
      <c r="DJ18" s="156" t="s">
        <v>2846</v>
      </c>
      <c r="DK18" s="156" t="s">
        <v>2953</v>
      </c>
      <c r="DL18" s="156" t="s">
        <v>2846</v>
      </c>
      <c r="DM18" s="156" t="s">
        <v>2846</v>
      </c>
      <c r="DN18" s="156" t="s">
        <v>2953</v>
      </c>
      <c r="DO18" s="156" t="s">
        <v>2846</v>
      </c>
      <c r="DP18" s="156" t="s">
        <v>2846</v>
      </c>
      <c r="DQ18" s="156" t="s">
        <v>2953</v>
      </c>
      <c r="DR18" s="156" t="s">
        <v>2846</v>
      </c>
      <c r="DS18" s="156" t="s">
        <v>2846</v>
      </c>
      <c r="DT18" s="156" t="s">
        <v>2953</v>
      </c>
      <c r="DU18" s="156" t="s">
        <v>2846</v>
      </c>
      <c r="DV18" s="156" t="s">
        <v>2846</v>
      </c>
      <c r="DW18" s="156" t="s">
        <v>2953</v>
      </c>
      <c r="DX18" s="156" t="s">
        <v>2846</v>
      </c>
      <c r="DY18" s="156" t="s">
        <v>2846</v>
      </c>
      <c r="DZ18" s="156" t="s">
        <v>2953</v>
      </c>
      <c r="EA18" s="156" t="s">
        <v>2846</v>
      </c>
      <c r="EB18" s="156" t="s">
        <v>2846</v>
      </c>
      <c r="EC18" s="156" t="s">
        <v>2953</v>
      </c>
      <c r="ED18" s="156" t="s">
        <v>2846</v>
      </c>
      <c r="EE18" s="156" t="s">
        <v>2846</v>
      </c>
      <c r="EF18" s="156" t="s">
        <v>2953</v>
      </c>
      <c r="EG18" s="156" t="s">
        <v>2846</v>
      </c>
      <c r="EH18" s="156" t="s">
        <v>2846</v>
      </c>
      <c r="EI18" s="156" t="s">
        <v>2953</v>
      </c>
      <c r="EJ18" s="156" t="s">
        <v>2846</v>
      </c>
      <c r="EK18" s="156" t="s">
        <v>2846</v>
      </c>
      <c r="EL18" s="156" t="s">
        <v>2953</v>
      </c>
      <c r="EM18" s="156" t="s">
        <v>2846</v>
      </c>
      <c r="EN18" s="156" t="s">
        <v>2846</v>
      </c>
      <c r="EO18" s="156" t="s">
        <v>2953</v>
      </c>
      <c r="EP18" s="156" t="s">
        <v>2846</v>
      </c>
      <c r="EQ18" s="156" t="s">
        <v>2846</v>
      </c>
      <c r="ER18" s="156" t="s">
        <v>2953</v>
      </c>
      <c r="ES18" s="156" t="s">
        <v>2846</v>
      </c>
      <c r="ET18" s="156" t="s">
        <v>2846</v>
      </c>
    </row>
    <row r="19" spans="1:150">
      <c r="A19" s="1"/>
      <c r="B19" s="157" t="s">
        <v>3036</v>
      </c>
      <c r="C19" s="157" t="s">
        <v>142</v>
      </c>
      <c r="D19" s="157" t="s">
        <v>1088</v>
      </c>
      <c r="E19" s="157" t="s">
        <v>3037</v>
      </c>
      <c r="F19" s="157" t="s">
        <v>3038</v>
      </c>
      <c r="G19" s="158" t="s">
        <v>2953</v>
      </c>
      <c r="H19" s="158" t="s">
        <v>2846</v>
      </c>
      <c r="I19" s="158" t="s">
        <v>2846</v>
      </c>
      <c r="J19" s="158" t="s">
        <v>2953</v>
      </c>
      <c r="K19" s="158" t="s">
        <v>2846</v>
      </c>
      <c r="L19" s="158" t="s">
        <v>2846</v>
      </c>
      <c r="M19" s="158" t="s">
        <v>2953</v>
      </c>
      <c r="N19" s="158" t="s">
        <v>2846</v>
      </c>
      <c r="O19" s="158" t="s">
        <v>2846</v>
      </c>
      <c r="P19" s="158" t="s">
        <v>2953</v>
      </c>
      <c r="Q19" s="158" t="s">
        <v>2846</v>
      </c>
      <c r="R19" s="158" t="s">
        <v>2846</v>
      </c>
      <c r="S19" s="158" t="s">
        <v>2953</v>
      </c>
      <c r="T19" s="158" t="s">
        <v>2846</v>
      </c>
      <c r="U19" s="158" t="s">
        <v>2846</v>
      </c>
      <c r="V19" s="158" t="s">
        <v>2953</v>
      </c>
      <c r="W19" s="158" t="s">
        <v>2846</v>
      </c>
      <c r="X19" s="158" t="s">
        <v>2846</v>
      </c>
      <c r="Y19" s="158" t="s">
        <v>2953</v>
      </c>
      <c r="Z19" s="158" t="s">
        <v>2846</v>
      </c>
      <c r="AA19" s="158" t="s">
        <v>2846</v>
      </c>
      <c r="AB19" s="158" t="s">
        <v>2953</v>
      </c>
      <c r="AC19" s="158" t="s">
        <v>2846</v>
      </c>
      <c r="AD19" s="158" t="s">
        <v>2846</v>
      </c>
      <c r="AE19" s="158" t="s">
        <v>2953</v>
      </c>
      <c r="AF19" s="158" t="s">
        <v>2846</v>
      </c>
      <c r="AG19" s="158" t="s">
        <v>2846</v>
      </c>
      <c r="AH19" s="158" t="s">
        <v>2953</v>
      </c>
      <c r="AI19" s="158" t="s">
        <v>2846</v>
      </c>
      <c r="AJ19" s="158" t="s">
        <v>2846</v>
      </c>
      <c r="AK19" s="158" t="s">
        <v>2953</v>
      </c>
      <c r="AL19" s="158" t="s">
        <v>2846</v>
      </c>
      <c r="AM19" s="158" t="s">
        <v>2846</v>
      </c>
      <c r="AN19" s="158" t="s">
        <v>2953</v>
      </c>
      <c r="AO19" s="158" t="s">
        <v>2846</v>
      </c>
      <c r="AP19" s="158" t="s">
        <v>2846</v>
      </c>
      <c r="AQ19" s="158" t="s">
        <v>2953</v>
      </c>
      <c r="AR19" s="158" t="s">
        <v>2846</v>
      </c>
      <c r="AS19" s="158" t="s">
        <v>2846</v>
      </c>
      <c r="AT19" s="158" t="s">
        <v>2953</v>
      </c>
      <c r="AU19" s="158" t="s">
        <v>2846</v>
      </c>
      <c r="AV19" s="158" t="s">
        <v>2846</v>
      </c>
      <c r="AW19" s="158" t="s">
        <v>2953</v>
      </c>
      <c r="AX19" s="158" t="s">
        <v>2846</v>
      </c>
      <c r="AY19" s="158" t="s">
        <v>2846</v>
      </c>
      <c r="AZ19" s="158" t="s">
        <v>2953</v>
      </c>
      <c r="BA19" s="158" t="s">
        <v>2846</v>
      </c>
      <c r="BB19" s="158" t="s">
        <v>2846</v>
      </c>
      <c r="BC19" s="158" t="s">
        <v>2953</v>
      </c>
      <c r="BD19" s="158" t="s">
        <v>2846</v>
      </c>
      <c r="BE19" s="158" t="s">
        <v>2846</v>
      </c>
      <c r="BF19" s="158" t="s">
        <v>2953</v>
      </c>
      <c r="BG19" s="158" t="s">
        <v>2846</v>
      </c>
      <c r="BH19" s="158" t="s">
        <v>2846</v>
      </c>
      <c r="BI19" s="158" t="s">
        <v>2953</v>
      </c>
      <c r="BJ19" s="158" t="s">
        <v>2846</v>
      </c>
      <c r="BK19" s="158" t="s">
        <v>2846</v>
      </c>
      <c r="BL19" s="158" t="s">
        <v>2953</v>
      </c>
      <c r="BM19" s="158" t="s">
        <v>2846</v>
      </c>
      <c r="BN19" s="158" t="s">
        <v>2846</v>
      </c>
      <c r="BO19" s="158" t="s">
        <v>2953</v>
      </c>
      <c r="BP19" s="158" t="s">
        <v>2846</v>
      </c>
      <c r="BQ19" s="158" t="s">
        <v>2846</v>
      </c>
      <c r="BR19" s="158" t="s">
        <v>2953</v>
      </c>
      <c r="BS19" s="158" t="s">
        <v>2846</v>
      </c>
      <c r="BT19" s="158" t="s">
        <v>2846</v>
      </c>
      <c r="BU19" s="158" t="s">
        <v>2953</v>
      </c>
      <c r="BV19" s="158" t="s">
        <v>2846</v>
      </c>
      <c r="BW19" s="158" t="s">
        <v>2846</v>
      </c>
      <c r="BX19" s="158" t="s">
        <v>2953</v>
      </c>
      <c r="BY19" s="158" t="s">
        <v>2846</v>
      </c>
      <c r="BZ19" s="158" t="s">
        <v>2846</v>
      </c>
      <c r="CA19" s="158" t="s">
        <v>2953</v>
      </c>
      <c r="CB19" s="158" t="s">
        <v>2846</v>
      </c>
      <c r="CC19" s="158" t="s">
        <v>2846</v>
      </c>
      <c r="CD19" s="158" t="s">
        <v>2953</v>
      </c>
      <c r="CE19" s="158" t="s">
        <v>2846</v>
      </c>
      <c r="CF19" s="158" t="s">
        <v>2846</v>
      </c>
      <c r="CG19" s="158" t="s">
        <v>2953</v>
      </c>
      <c r="CH19" s="158" t="s">
        <v>2846</v>
      </c>
      <c r="CI19" s="158" t="s">
        <v>2846</v>
      </c>
      <c r="CJ19" s="158" t="s">
        <v>2953</v>
      </c>
      <c r="CK19" s="158" t="s">
        <v>2846</v>
      </c>
      <c r="CL19" s="158" t="s">
        <v>2846</v>
      </c>
      <c r="CM19" s="158" t="s">
        <v>2953</v>
      </c>
      <c r="CN19" s="158" t="s">
        <v>2846</v>
      </c>
      <c r="CO19" s="158" t="s">
        <v>2846</v>
      </c>
      <c r="CP19" s="158" t="s">
        <v>2953</v>
      </c>
      <c r="CQ19" s="158" t="s">
        <v>2846</v>
      </c>
      <c r="CR19" s="158" t="s">
        <v>2846</v>
      </c>
      <c r="CS19" s="158" t="s">
        <v>2953</v>
      </c>
      <c r="CT19" s="158" t="s">
        <v>2846</v>
      </c>
      <c r="CU19" s="158" t="s">
        <v>2846</v>
      </c>
      <c r="CV19" s="158" t="s">
        <v>2953</v>
      </c>
      <c r="CW19" s="158" t="s">
        <v>2846</v>
      </c>
      <c r="CX19" s="158" t="s">
        <v>2846</v>
      </c>
      <c r="CY19" s="158" t="s">
        <v>2953</v>
      </c>
      <c r="CZ19" s="158" t="s">
        <v>2846</v>
      </c>
      <c r="DA19" s="158" t="s">
        <v>2846</v>
      </c>
      <c r="DB19" s="158" t="s">
        <v>2953</v>
      </c>
      <c r="DC19" s="158" t="s">
        <v>2846</v>
      </c>
      <c r="DD19" s="158" t="s">
        <v>2846</v>
      </c>
      <c r="DE19" s="158" t="s">
        <v>2953</v>
      </c>
      <c r="DF19" s="158" t="s">
        <v>2846</v>
      </c>
      <c r="DG19" s="158" t="s">
        <v>2846</v>
      </c>
      <c r="DH19" s="158" t="s">
        <v>2953</v>
      </c>
      <c r="DI19" s="158" t="s">
        <v>2846</v>
      </c>
      <c r="DJ19" s="158" t="s">
        <v>2846</v>
      </c>
      <c r="DK19" s="158" t="s">
        <v>2953</v>
      </c>
      <c r="DL19" s="158" t="s">
        <v>2846</v>
      </c>
      <c r="DM19" s="158" t="s">
        <v>2846</v>
      </c>
      <c r="DN19" s="158" t="s">
        <v>2953</v>
      </c>
      <c r="DO19" s="158" t="s">
        <v>2846</v>
      </c>
      <c r="DP19" s="158" t="s">
        <v>2846</v>
      </c>
      <c r="DQ19" s="158" t="s">
        <v>2953</v>
      </c>
      <c r="DR19" s="158" t="s">
        <v>2846</v>
      </c>
      <c r="DS19" s="158" t="s">
        <v>2846</v>
      </c>
      <c r="DT19" s="158" t="s">
        <v>2953</v>
      </c>
      <c r="DU19" s="158" t="s">
        <v>2846</v>
      </c>
      <c r="DV19" s="158" t="s">
        <v>2846</v>
      </c>
      <c r="DW19" s="158" t="s">
        <v>2953</v>
      </c>
      <c r="DX19" s="158" t="s">
        <v>2846</v>
      </c>
      <c r="DY19" s="158" t="s">
        <v>2846</v>
      </c>
      <c r="DZ19" s="158" t="s">
        <v>2953</v>
      </c>
      <c r="EA19" s="158" t="s">
        <v>2846</v>
      </c>
      <c r="EB19" s="158" t="s">
        <v>2846</v>
      </c>
      <c r="EC19" s="158" t="s">
        <v>2953</v>
      </c>
      <c r="ED19" s="158" t="s">
        <v>2846</v>
      </c>
      <c r="EE19" s="158" t="s">
        <v>2846</v>
      </c>
      <c r="EF19" s="158" t="s">
        <v>2953</v>
      </c>
      <c r="EG19" s="158" t="s">
        <v>2846</v>
      </c>
      <c r="EH19" s="158" t="s">
        <v>2846</v>
      </c>
      <c r="EI19" s="158" t="s">
        <v>2953</v>
      </c>
      <c r="EJ19" s="158" t="s">
        <v>2846</v>
      </c>
      <c r="EK19" s="158" t="s">
        <v>2846</v>
      </c>
      <c r="EL19" s="158" t="s">
        <v>2953</v>
      </c>
      <c r="EM19" s="158" t="s">
        <v>2846</v>
      </c>
      <c r="EN19" s="158" t="s">
        <v>2846</v>
      </c>
      <c r="EO19" s="158" t="s">
        <v>2953</v>
      </c>
      <c r="EP19" s="158" t="s">
        <v>2846</v>
      </c>
      <c r="EQ19" s="158" t="s">
        <v>2846</v>
      </c>
      <c r="ER19" s="158" t="s">
        <v>2953</v>
      </c>
      <c r="ES19" s="158" t="s">
        <v>2846</v>
      </c>
      <c r="ET19" s="158" t="s">
        <v>2846</v>
      </c>
    </row>
    <row r="20" spans="1:150">
      <c r="A20" s="1"/>
      <c r="B20" s="157" t="s">
        <v>3039</v>
      </c>
      <c r="C20" s="157" t="s">
        <v>142</v>
      </c>
      <c r="D20" s="157" t="s">
        <v>1088</v>
      </c>
      <c r="E20" s="157" t="s">
        <v>3040</v>
      </c>
      <c r="F20" s="157" t="s">
        <v>3041</v>
      </c>
      <c r="G20" s="158" t="s">
        <v>2953</v>
      </c>
      <c r="H20" s="158" t="s">
        <v>2846</v>
      </c>
      <c r="I20" s="158" t="s">
        <v>2846</v>
      </c>
      <c r="J20" s="158" t="s">
        <v>2953</v>
      </c>
      <c r="K20" s="158" t="s">
        <v>2846</v>
      </c>
      <c r="L20" s="158" t="s">
        <v>2846</v>
      </c>
      <c r="M20" s="158" t="s">
        <v>2953</v>
      </c>
      <c r="N20" s="158" t="s">
        <v>2846</v>
      </c>
      <c r="O20" s="158" t="s">
        <v>2846</v>
      </c>
      <c r="P20" s="158" t="s">
        <v>2953</v>
      </c>
      <c r="Q20" s="158" t="s">
        <v>2846</v>
      </c>
      <c r="R20" s="158" t="s">
        <v>2846</v>
      </c>
      <c r="S20" s="158" t="s">
        <v>2953</v>
      </c>
      <c r="T20" s="158" t="s">
        <v>2846</v>
      </c>
      <c r="U20" s="158" t="s">
        <v>2846</v>
      </c>
      <c r="V20" s="158" t="s">
        <v>2953</v>
      </c>
      <c r="W20" s="158" t="s">
        <v>2846</v>
      </c>
      <c r="X20" s="158" t="s">
        <v>2846</v>
      </c>
      <c r="Y20" s="158" t="s">
        <v>2953</v>
      </c>
      <c r="Z20" s="158" t="s">
        <v>2846</v>
      </c>
      <c r="AA20" s="158" t="s">
        <v>2846</v>
      </c>
      <c r="AB20" s="158" t="s">
        <v>2953</v>
      </c>
      <c r="AC20" s="158" t="s">
        <v>2846</v>
      </c>
      <c r="AD20" s="158" t="s">
        <v>2846</v>
      </c>
      <c r="AE20" s="158" t="s">
        <v>2953</v>
      </c>
      <c r="AF20" s="158" t="s">
        <v>2846</v>
      </c>
      <c r="AG20" s="158" t="s">
        <v>2846</v>
      </c>
      <c r="AH20" s="158" t="s">
        <v>2953</v>
      </c>
      <c r="AI20" s="158" t="s">
        <v>2846</v>
      </c>
      <c r="AJ20" s="158" t="s">
        <v>2846</v>
      </c>
      <c r="AK20" s="158" t="s">
        <v>2953</v>
      </c>
      <c r="AL20" s="158" t="s">
        <v>2846</v>
      </c>
      <c r="AM20" s="158" t="s">
        <v>2846</v>
      </c>
      <c r="AN20" s="158" t="s">
        <v>2953</v>
      </c>
      <c r="AO20" s="158" t="s">
        <v>2846</v>
      </c>
      <c r="AP20" s="158" t="s">
        <v>2846</v>
      </c>
      <c r="AQ20" s="158" t="s">
        <v>2953</v>
      </c>
      <c r="AR20" s="158" t="s">
        <v>2846</v>
      </c>
      <c r="AS20" s="158" t="s">
        <v>2846</v>
      </c>
      <c r="AT20" s="158" t="s">
        <v>2953</v>
      </c>
      <c r="AU20" s="158" t="s">
        <v>2846</v>
      </c>
      <c r="AV20" s="158" t="s">
        <v>2846</v>
      </c>
      <c r="AW20" s="158" t="s">
        <v>2953</v>
      </c>
      <c r="AX20" s="158" t="s">
        <v>2846</v>
      </c>
      <c r="AY20" s="158" t="s">
        <v>2846</v>
      </c>
      <c r="AZ20" s="158" t="s">
        <v>2953</v>
      </c>
      <c r="BA20" s="158" t="s">
        <v>2846</v>
      </c>
      <c r="BB20" s="158" t="s">
        <v>2846</v>
      </c>
      <c r="BC20" s="158" t="s">
        <v>2953</v>
      </c>
      <c r="BD20" s="158" t="s">
        <v>2846</v>
      </c>
      <c r="BE20" s="158" t="s">
        <v>2846</v>
      </c>
      <c r="BF20" s="158" t="s">
        <v>2953</v>
      </c>
      <c r="BG20" s="158" t="s">
        <v>2846</v>
      </c>
      <c r="BH20" s="158" t="s">
        <v>2846</v>
      </c>
      <c r="BI20" s="158" t="s">
        <v>2953</v>
      </c>
      <c r="BJ20" s="158" t="s">
        <v>2846</v>
      </c>
      <c r="BK20" s="158" t="s">
        <v>2846</v>
      </c>
      <c r="BL20" s="158" t="s">
        <v>2953</v>
      </c>
      <c r="BM20" s="158" t="s">
        <v>2846</v>
      </c>
      <c r="BN20" s="158" t="s">
        <v>2846</v>
      </c>
      <c r="BO20" s="158" t="s">
        <v>2953</v>
      </c>
      <c r="BP20" s="158" t="s">
        <v>2846</v>
      </c>
      <c r="BQ20" s="158" t="s">
        <v>2846</v>
      </c>
      <c r="BR20" s="158" t="s">
        <v>2953</v>
      </c>
      <c r="BS20" s="158" t="s">
        <v>2846</v>
      </c>
      <c r="BT20" s="158" t="s">
        <v>2846</v>
      </c>
      <c r="BU20" s="158" t="s">
        <v>2953</v>
      </c>
      <c r="BV20" s="158" t="s">
        <v>2846</v>
      </c>
      <c r="BW20" s="158" t="s">
        <v>2846</v>
      </c>
      <c r="BX20" s="158" t="s">
        <v>2953</v>
      </c>
      <c r="BY20" s="158" t="s">
        <v>2846</v>
      </c>
      <c r="BZ20" s="158" t="s">
        <v>2846</v>
      </c>
      <c r="CA20" s="158" t="s">
        <v>2953</v>
      </c>
      <c r="CB20" s="158" t="s">
        <v>2846</v>
      </c>
      <c r="CC20" s="158" t="s">
        <v>2846</v>
      </c>
      <c r="CD20" s="158" t="s">
        <v>2953</v>
      </c>
      <c r="CE20" s="158" t="s">
        <v>2846</v>
      </c>
      <c r="CF20" s="158" t="s">
        <v>2846</v>
      </c>
      <c r="CG20" s="158" t="s">
        <v>2953</v>
      </c>
      <c r="CH20" s="158" t="s">
        <v>2846</v>
      </c>
      <c r="CI20" s="158" t="s">
        <v>2846</v>
      </c>
      <c r="CJ20" s="158" t="s">
        <v>2953</v>
      </c>
      <c r="CK20" s="158" t="s">
        <v>2846</v>
      </c>
      <c r="CL20" s="158" t="s">
        <v>2846</v>
      </c>
      <c r="CM20" s="158" t="s">
        <v>2953</v>
      </c>
      <c r="CN20" s="158" t="s">
        <v>2846</v>
      </c>
      <c r="CO20" s="158" t="s">
        <v>2846</v>
      </c>
      <c r="CP20" s="158" t="s">
        <v>2953</v>
      </c>
      <c r="CQ20" s="158" t="s">
        <v>2846</v>
      </c>
      <c r="CR20" s="158" t="s">
        <v>2846</v>
      </c>
      <c r="CS20" s="158" t="s">
        <v>2953</v>
      </c>
      <c r="CT20" s="158" t="s">
        <v>2846</v>
      </c>
      <c r="CU20" s="158" t="s">
        <v>2846</v>
      </c>
      <c r="CV20" s="158" t="s">
        <v>2953</v>
      </c>
      <c r="CW20" s="158" t="s">
        <v>2846</v>
      </c>
      <c r="CX20" s="158" t="s">
        <v>2846</v>
      </c>
      <c r="CY20" s="158" t="s">
        <v>2953</v>
      </c>
      <c r="CZ20" s="158" t="s">
        <v>2846</v>
      </c>
      <c r="DA20" s="158" t="s">
        <v>2846</v>
      </c>
      <c r="DB20" s="158" t="s">
        <v>2953</v>
      </c>
      <c r="DC20" s="158" t="s">
        <v>2846</v>
      </c>
      <c r="DD20" s="158" t="s">
        <v>2846</v>
      </c>
      <c r="DE20" s="158" t="s">
        <v>2953</v>
      </c>
      <c r="DF20" s="158" t="s">
        <v>2846</v>
      </c>
      <c r="DG20" s="158" t="s">
        <v>2846</v>
      </c>
      <c r="DH20" s="158" t="s">
        <v>2953</v>
      </c>
      <c r="DI20" s="158" t="s">
        <v>2846</v>
      </c>
      <c r="DJ20" s="158" t="s">
        <v>2846</v>
      </c>
      <c r="DK20" s="158" t="s">
        <v>2953</v>
      </c>
      <c r="DL20" s="158" t="s">
        <v>2846</v>
      </c>
      <c r="DM20" s="158" t="s">
        <v>2846</v>
      </c>
      <c r="DN20" s="158" t="s">
        <v>2953</v>
      </c>
      <c r="DO20" s="158" t="s">
        <v>2846</v>
      </c>
      <c r="DP20" s="158" t="s">
        <v>2846</v>
      </c>
      <c r="DQ20" s="158" t="s">
        <v>2953</v>
      </c>
      <c r="DR20" s="158" t="s">
        <v>2846</v>
      </c>
      <c r="DS20" s="158" t="s">
        <v>2846</v>
      </c>
      <c r="DT20" s="158" t="s">
        <v>2953</v>
      </c>
      <c r="DU20" s="158" t="s">
        <v>2846</v>
      </c>
      <c r="DV20" s="158" t="s">
        <v>2846</v>
      </c>
      <c r="DW20" s="158" t="s">
        <v>2953</v>
      </c>
      <c r="DX20" s="158" t="s">
        <v>2846</v>
      </c>
      <c r="DY20" s="158" t="s">
        <v>2846</v>
      </c>
      <c r="DZ20" s="158" t="s">
        <v>2953</v>
      </c>
      <c r="EA20" s="158" t="s">
        <v>2846</v>
      </c>
      <c r="EB20" s="158" t="s">
        <v>2846</v>
      </c>
      <c r="EC20" s="158" t="s">
        <v>2953</v>
      </c>
      <c r="ED20" s="158" t="s">
        <v>2846</v>
      </c>
      <c r="EE20" s="158" t="s">
        <v>2846</v>
      </c>
      <c r="EF20" s="158" t="s">
        <v>2953</v>
      </c>
      <c r="EG20" s="158" t="s">
        <v>2846</v>
      </c>
      <c r="EH20" s="158" t="s">
        <v>2846</v>
      </c>
      <c r="EI20" s="158" t="s">
        <v>2953</v>
      </c>
      <c r="EJ20" s="158" t="s">
        <v>2846</v>
      </c>
      <c r="EK20" s="158" t="s">
        <v>2846</v>
      </c>
      <c r="EL20" s="158" t="s">
        <v>2953</v>
      </c>
      <c r="EM20" s="158" t="s">
        <v>2846</v>
      </c>
      <c r="EN20" s="158" t="s">
        <v>2846</v>
      </c>
      <c r="EO20" s="158" t="s">
        <v>2953</v>
      </c>
      <c r="EP20" s="158" t="s">
        <v>2846</v>
      </c>
      <c r="EQ20" s="158" t="s">
        <v>2846</v>
      </c>
      <c r="ER20" s="158" t="s">
        <v>2953</v>
      </c>
      <c r="ES20" s="158" t="s">
        <v>2846</v>
      </c>
      <c r="ET20" s="158" t="s">
        <v>2846</v>
      </c>
    </row>
    <row r="21" spans="1:150">
      <c r="A21" s="1"/>
      <c r="B21" s="157" t="s">
        <v>3042</v>
      </c>
      <c r="C21" s="157" t="s">
        <v>142</v>
      </c>
      <c r="D21" s="157" t="s">
        <v>1088</v>
      </c>
      <c r="E21" s="157" t="s">
        <v>3043</v>
      </c>
      <c r="F21" s="157" t="s">
        <v>3044</v>
      </c>
      <c r="G21" s="158" t="s">
        <v>2953</v>
      </c>
      <c r="H21" s="158" t="s">
        <v>2846</v>
      </c>
      <c r="I21" s="158" t="s">
        <v>2846</v>
      </c>
      <c r="J21" s="158" t="s">
        <v>2953</v>
      </c>
      <c r="K21" s="158" t="s">
        <v>2846</v>
      </c>
      <c r="L21" s="158" t="s">
        <v>2846</v>
      </c>
      <c r="M21" s="158" t="s">
        <v>2953</v>
      </c>
      <c r="N21" s="158" t="s">
        <v>2846</v>
      </c>
      <c r="O21" s="158" t="s">
        <v>2846</v>
      </c>
      <c r="P21" s="158" t="s">
        <v>2953</v>
      </c>
      <c r="Q21" s="158" t="s">
        <v>2846</v>
      </c>
      <c r="R21" s="158" t="s">
        <v>2846</v>
      </c>
      <c r="S21" s="158" t="s">
        <v>2953</v>
      </c>
      <c r="T21" s="158" t="s">
        <v>2846</v>
      </c>
      <c r="U21" s="158" t="s">
        <v>2846</v>
      </c>
      <c r="V21" s="158" t="s">
        <v>2953</v>
      </c>
      <c r="W21" s="158" t="s">
        <v>2846</v>
      </c>
      <c r="X21" s="158" t="s">
        <v>2846</v>
      </c>
      <c r="Y21" s="158" t="s">
        <v>2953</v>
      </c>
      <c r="Z21" s="158" t="s">
        <v>2846</v>
      </c>
      <c r="AA21" s="158" t="s">
        <v>2846</v>
      </c>
      <c r="AB21" s="158" t="s">
        <v>2953</v>
      </c>
      <c r="AC21" s="158" t="s">
        <v>2846</v>
      </c>
      <c r="AD21" s="158" t="s">
        <v>2846</v>
      </c>
      <c r="AE21" s="158" t="s">
        <v>2953</v>
      </c>
      <c r="AF21" s="158" t="s">
        <v>2846</v>
      </c>
      <c r="AG21" s="158" t="s">
        <v>2846</v>
      </c>
      <c r="AH21" s="158" t="s">
        <v>2953</v>
      </c>
      <c r="AI21" s="158" t="s">
        <v>2846</v>
      </c>
      <c r="AJ21" s="158" t="s">
        <v>2846</v>
      </c>
      <c r="AK21" s="158" t="s">
        <v>2953</v>
      </c>
      <c r="AL21" s="158" t="s">
        <v>2846</v>
      </c>
      <c r="AM21" s="158" t="s">
        <v>2846</v>
      </c>
      <c r="AN21" s="158" t="s">
        <v>2953</v>
      </c>
      <c r="AO21" s="158" t="s">
        <v>2846</v>
      </c>
      <c r="AP21" s="158" t="s">
        <v>2846</v>
      </c>
      <c r="AQ21" s="158" t="s">
        <v>2953</v>
      </c>
      <c r="AR21" s="158" t="s">
        <v>2846</v>
      </c>
      <c r="AS21" s="158" t="s">
        <v>2846</v>
      </c>
      <c r="AT21" s="158" t="s">
        <v>2953</v>
      </c>
      <c r="AU21" s="158" t="s">
        <v>2846</v>
      </c>
      <c r="AV21" s="158" t="s">
        <v>2846</v>
      </c>
      <c r="AW21" s="158" t="s">
        <v>2953</v>
      </c>
      <c r="AX21" s="158" t="s">
        <v>2846</v>
      </c>
      <c r="AY21" s="158" t="s">
        <v>2846</v>
      </c>
      <c r="AZ21" s="158" t="s">
        <v>2953</v>
      </c>
      <c r="BA21" s="158" t="s">
        <v>2846</v>
      </c>
      <c r="BB21" s="158" t="s">
        <v>2846</v>
      </c>
      <c r="BC21" s="158" t="s">
        <v>2953</v>
      </c>
      <c r="BD21" s="158" t="s">
        <v>2846</v>
      </c>
      <c r="BE21" s="158" t="s">
        <v>2846</v>
      </c>
      <c r="BF21" s="158" t="s">
        <v>2953</v>
      </c>
      <c r="BG21" s="158" t="s">
        <v>2846</v>
      </c>
      <c r="BH21" s="158" t="s">
        <v>2846</v>
      </c>
      <c r="BI21" s="158" t="s">
        <v>2953</v>
      </c>
      <c r="BJ21" s="158" t="s">
        <v>2846</v>
      </c>
      <c r="BK21" s="158" t="s">
        <v>2846</v>
      </c>
      <c r="BL21" s="158" t="s">
        <v>2953</v>
      </c>
      <c r="BM21" s="158" t="s">
        <v>2846</v>
      </c>
      <c r="BN21" s="158" t="s">
        <v>2846</v>
      </c>
      <c r="BO21" s="158" t="s">
        <v>2953</v>
      </c>
      <c r="BP21" s="158" t="s">
        <v>2846</v>
      </c>
      <c r="BQ21" s="158" t="s">
        <v>2846</v>
      </c>
      <c r="BR21" s="158" t="s">
        <v>2953</v>
      </c>
      <c r="BS21" s="158" t="s">
        <v>2846</v>
      </c>
      <c r="BT21" s="158" t="s">
        <v>2846</v>
      </c>
      <c r="BU21" s="158" t="s">
        <v>2953</v>
      </c>
      <c r="BV21" s="158" t="s">
        <v>2846</v>
      </c>
      <c r="BW21" s="158" t="s">
        <v>2846</v>
      </c>
      <c r="BX21" s="158" t="s">
        <v>2953</v>
      </c>
      <c r="BY21" s="158" t="s">
        <v>2846</v>
      </c>
      <c r="BZ21" s="158" t="s">
        <v>2846</v>
      </c>
      <c r="CA21" s="158" t="s">
        <v>2953</v>
      </c>
      <c r="CB21" s="158" t="s">
        <v>2846</v>
      </c>
      <c r="CC21" s="158" t="s">
        <v>2846</v>
      </c>
      <c r="CD21" s="158" t="s">
        <v>2953</v>
      </c>
      <c r="CE21" s="158" t="s">
        <v>2846</v>
      </c>
      <c r="CF21" s="158" t="s">
        <v>2846</v>
      </c>
      <c r="CG21" s="158" t="s">
        <v>2953</v>
      </c>
      <c r="CH21" s="158" t="s">
        <v>2846</v>
      </c>
      <c r="CI21" s="158" t="s">
        <v>2846</v>
      </c>
      <c r="CJ21" s="158" t="s">
        <v>2953</v>
      </c>
      <c r="CK21" s="158" t="s">
        <v>2846</v>
      </c>
      <c r="CL21" s="158" t="s">
        <v>2846</v>
      </c>
      <c r="CM21" s="158" t="s">
        <v>2953</v>
      </c>
      <c r="CN21" s="158" t="s">
        <v>2846</v>
      </c>
      <c r="CO21" s="158" t="s">
        <v>2846</v>
      </c>
      <c r="CP21" s="158" t="s">
        <v>2953</v>
      </c>
      <c r="CQ21" s="158" t="s">
        <v>2846</v>
      </c>
      <c r="CR21" s="158" t="s">
        <v>2846</v>
      </c>
      <c r="CS21" s="158" t="s">
        <v>2953</v>
      </c>
      <c r="CT21" s="158" t="s">
        <v>2846</v>
      </c>
      <c r="CU21" s="158" t="s">
        <v>2846</v>
      </c>
      <c r="CV21" s="158" t="s">
        <v>2953</v>
      </c>
      <c r="CW21" s="158" t="s">
        <v>2846</v>
      </c>
      <c r="CX21" s="158" t="s">
        <v>2846</v>
      </c>
      <c r="CY21" s="158" t="s">
        <v>2953</v>
      </c>
      <c r="CZ21" s="158" t="s">
        <v>2846</v>
      </c>
      <c r="DA21" s="158" t="s">
        <v>2846</v>
      </c>
      <c r="DB21" s="158" t="s">
        <v>2953</v>
      </c>
      <c r="DC21" s="158" t="s">
        <v>2846</v>
      </c>
      <c r="DD21" s="158" t="s">
        <v>2846</v>
      </c>
      <c r="DE21" s="158" t="s">
        <v>2953</v>
      </c>
      <c r="DF21" s="158" t="s">
        <v>2846</v>
      </c>
      <c r="DG21" s="158" t="s">
        <v>2846</v>
      </c>
      <c r="DH21" s="158" t="s">
        <v>2953</v>
      </c>
      <c r="DI21" s="158" t="s">
        <v>2846</v>
      </c>
      <c r="DJ21" s="158" t="s">
        <v>2846</v>
      </c>
      <c r="DK21" s="158" t="s">
        <v>2953</v>
      </c>
      <c r="DL21" s="158" t="s">
        <v>2846</v>
      </c>
      <c r="DM21" s="158" t="s">
        <v>2846</v>
      </c>
      <c r="DN21" s="158" t="s">
        <v>2953</v>
      </c>
      <c r="DO21" s="158" t="s">
        <v>2846</v>
      </c>
      <c r="DP21" s="158" t="s">
        <v>2846</v>
      </c>
      <c r="DQ21" s="158" t="s">
        <v>2953</v>
      </c>
      <c r="DR21" s="158" t="s">
        <v>2846</v>
      </c>
      <c r="DS21" s="158" t="s">
        <v>2846</v>
      </c>
      <c r="DT21" s="158" t="s">
        <v>2953</v>
      </c>
      <c r="DU21" s="158" t="s">
        <v>2846</v>
      </c>
      <c r="DV21" s="158" t="s">
        <v>2846</v>
      </c>
      <c r="DW21" s="158" t="s">
        <v>2953</v>
      </c>
      <c r="DX21" s="158" t="s">
        <v>2846</v>
      </c>
      <c r="DY21" s="158" t="s">
        <v>2846</v>
      </c>
      <c r="DZ21" s="158" t="s">
        <v>2953</v>
      </c>
      <c r="EA21" s="158" t="s">
        <v>2846</v>
      </c>
      <c r="EB21" s="158" t="s">
        <v>2846</v>
      </c>
      <c r="EC21" s="158" t="s">
        <v>2953</v>
      </c>
      <c r="ED21" s="158" t="s">
        <v>2846</v>
      </c>
      <c r="EE21" s="158" t="s">
        <v>2846</v>
      </c>
      <c r="EF21" s="158" t="s">
        <v>2953</v>
      </c>
      <c r="EG21" s="158" t="s">
        <v>2846</v>
      </c>
      <c r="EH21" s="158" t="s">
        <v>2846</v>
      </c>
      <c r="EI21" s="158" t="s">
        <v>2953</v>
      </c>
      <c r="EJ21" s="158" t="s">
        <v>2846</v>
      </c>
      <c r="EK21" s="158" t="s">
        <v>2846</v>
      </c>
      <c r="EL21" s="158" t="s">
        <v>2953</v>
      </c>
      <c r="EM21" s="158" t="s">
        <v>2846</v>
      </c>
      <c r="EN21" s="158" t="s">
        <v>2846</v>
      </c>
      <c r="EO21" s="158" t="s">
        <v>2953</v>
      </c>
      <c r="EP21" s="158" t="s">
        <v>2846</v>
      </c>
      <c r="EQ21" s="158" t="s">
        <v>2846</v>
      </c>
      <c r="ER21" s="158" t="s">
        <v>2953</v>
      </c>
      <c r="ES21" s="158" t="s">
        <v>2846</v>
      </c>
      <c r="ET21" s="158" t="s">
        <v>2846</v>
      </c>
    </row>
    <row r="22" spans="1:150">
      <c r="A22" s="1"/>
      <c r="B22" s="157" t="s">
        <v>3045</v>
      </c>
      <c r="C22" s="157" t="s">
        <v>142</v>
      </c>
      <c r="D22" s="157" t="s">
        <v>1088</v>
      </c>
      <c r="E22" s="157" t="s">
        <v>3046</v>
      </c>
      <c r="F22" s="157" t="s">
        <v>3047</v>
      </c>
      <c r="G22" s="158" t="s">
        <v>2953</v>
      </c>
      <c r="H22" s="158" t="s">
        <v>2846</v>
      </c>
      <c r="I22" s="158" t="s">
        <v>2846</v>
      </c>
      <c r="J22" s="158" t="s">
        <v>2953</v>
      </c>
      <c r="K22" s="158" t="s">
        <v>2846</v>
      </c>
      <c r="L22" s="158" t="s">
        <v>2846</v>
      </c>
      <c r="M22" s="158" t="s">
        <v>2953</v>
      </c>
      <c r="N22" s="158" t="s">
        <v>2846</v>
      </c>
      <c r="O22" s="158" t="s">
        <v>2846</v>
      </c>
      <c r="P22" s="158" t="s">
        <v>2953</v>
      </c>
      <c r="Q22" s="158" t="s">
        <v>2846</v>
      </c>
      <c r="R22" s="158" t="s">
        <v>2846</v>
      </c>
      <c r="S22" s="158" t="s">
        <v>2953</v>
      </c>
      <c r="T22" s="158" t="s">
        <v>2846</v>
      </c>
      <c r="U22" s="158" t="s">
        <v>2846</v>
      </c>
      <c r="V22" s="158" t="s">
        <v>2953</v>
      </c>
      <c r="W22" s="158" t="s">
        <v>2846</v>
      </c>
      <c r="X22" s="158" t="s">
        <v>2846</v>
      </c>
      <c r="Y22" s="158" t="s">
        <v>2953</v>
      </c>
      <c r="Z22" s="158" t="s">
        <v>2846</v>
      </c>
      <c r="AA22" s="158" t="s">
        <v>2846</v>
      </c>
      <c r="AB22" s="158" t="s">
        <v>2953</v>
      </c>
      <c r="AC22" s="158" t="s">
        <v>2846</v>
      </c>
      <c r="AD22" s="158" t="s">
        <v>2846</v>
      </c>
      <c r="AE22" s="158" t="s">
        <v>2953</v>
      </c>
      <c r="AF22" s="158" t="s">
        <v>2846</v>
      </c>
      <c r="AG22" s="158" t="s">
        <v>2846</v>
      </c>
      <c r="AH22" s="158" t="s">
        <v>2953</v>
      </c>
      <c r="AI22" s="158" t="s">
        <v>2846</v>
      </c>
      <c r="AJ22" s="158" t="s">
        <v>2846</v>
      </c>
      <c r="AK22" s="158" t="s">
        <v>2953</v>
      </c>
      <c r="AL22" s="158" t="s">
        <v>2846</v>
      </c>
      <c r="AM22" s="158" t="s">
        <v>2846</v>
      </c>
      <c r="AN22" s="158" t="s">
        <v>2953</v>
      </c>
      <c r="AO22" s="158" t="s">
        <v>2846</v>
      </c>
      <c r="AP22" s="158" t="s">
        <v>2846</v>
      </c>
      <c r="AQ22" s="158" t="s">
        <v>2953</v>
      </c>
      <c r="AR22" s="158" t="s">
        <v>2846</v>
      </c>
      <c r="AS22" s="158" t="s">
        <v>2846</v>
      </c>
      <c r="AT22" s="158" t="s">
        <v>2953</v>
      </c>
      <c r="AU22" s="158" t="s">
        <v>2846</v>
      </c>
      <c r="AV22" s="158" t="s">
        <v>2846</v>
      </c>
      <c r="AW22" s="158" t="s">
        <v>2953</v>
      </c>
      <c r="AX22" s="158" t="s">
        <v>2846</v>
      </c>
      <c r="AY22" s="158" t="s">
        <v>2846</v>
      </c>
      <c r="AZ22" s="158" t="s">
        <v>2953</v>
      </c>
      <c r="BA22" s="158" t="s">
        <v>2846</v>
      </c>
      <c r="BB22" s="158" t="s">
        <v>2846</v>
      </c>
      <c r="BC22" s="158" t="s">
        <v>2953</v>
      </c>
      <c r="BD22" s="158" t="s">
        <v>2846</v>
      </c>
      <c r="BE22" s="158" t="s">
        <v>2846</v>
      </c>
      <c r="BF22" s="158" t="s">
        <v>2953</v>
      </c>
      <c r="BG22" s="158" t="s">
        <v>2846</v>
      </c>
      <c r="BH22" s="158" t="s">
        <v>2846</v>
      </c>
      <c r="BI22" s="158" t="s">
        <v>2953</v>
      </c>
      <c r="BJ22" s="158" t="s">
        <v>2846</v>
      </c>
      <c r="BK22" s="158" t="s">
        <v>2846</v>
      </c>
      <c r="BL22" s="158" t="s">
        <v>2953</v>
      </c>
      <c r="BM22" s="158" t="s">
        <v>2846</v>
      </c>
      <c r="BN22" s="158" t="s">
        <v>2846</v>
      </c>
      <c r="BO22" s="158" t="s">
        <v>2953</v>
      </c>
      <c r="BP22" s="158" t="s">
        <v>2846</v>
      </c>
      <c r="BQ22" s="158" t="s">
        <v>2846</v>
      </c>
      <c r="BR22" s="158" t="s">
        <v>2953</v>
      </c>
      <c r="BS22" s="158" t="s">
        <v>2846</v>
      </c>
      <c r="BT22" s="158" t="s">
        <v>2846</v>
      </c>
      <c r="BU22" s="158" t="s">
        <v>2953</v>
      </c>
      <c r="BV22" s="158" t="s">
        <v>2846</v>
      </c>
      <c r="BW22" s="158" t="s">
        <v>2846</v>
      </c>
      <c r="BX22" s="158" t="s">
        <v>2953</v>
      </c>
      <c r="BY22" s="158" t="s">
        <v>2846</v>
      </c>
      <c r="BZ22" s="158" t="s">
        <v>2846</v>
      </c>
      <c r="CA22" s="158" t="s">
        <v>2953</v>
      </c>
      <c r="CB22" s="158" t="s">
        <v>2846</v>
      </c>
      <c r="CC22" s="158" t="s">
        <v>2846</v>
      </c>
      <c r="CD22" s="158" t="s">
        <v>2953</v>
      </c>
      <c r="CE22" s="158" t="s">
        <v>2846</v>
      </c>
      <c r="CF22" s="158" t="s">
        <v>2846</v>
      </c>
      <c r="CG22" s="158" t="s">
        <v>2953</v>
      </c>
      <c r="CH22" s="158" t="s">
        <v>2846</v>
      </c>
      <c r="CI22" s="158" t="s">
        <v>2846</v>
      </c>
      <c r="CJ22" s="158" t="s">
        <v>2953</v>
      </c>
      <c r="CK22" s="158" t="s">
        <v>2846</v>
      </c>
      <c r="CL22" s="158" t="s">
        <v>2846</v>
      </c>
      <c r="CM22" s="158" t="s">
        <v>2953</v>
      </c>
      <c r="CN22" s="158" t="s">
        <v>2846</v>
      </c>
      <c r="CO22" s="158" t="s">
        <v>2846</v>
      </c>
      <c r="CP22" s="158" t="s">
        <v>2953</v>
      </c>
      <c r="CQ22" s="158" t="s">
        <v>2846</v>
      </c>
      <c r="CR22" s="158" t="s">
        <v>2846</v>
      </c>
      <c r="CS22" s="158" t="s">
        <v>2953</v>
      </c>
      <c r="CT22" s="158" t="s">
        <v>2846</v>
      </c>
      <c r="CU22" s="158" t="s">
        <v>2846</v>
      </c>
      <c r="CV22" s="158" t="s">
        <v>2953</v>
      </c>
      <c r="CW22" s="158" t="s">
        <v>2846</v>
      </c>
      <c r="CX22" s="158" t="s">
        <v>2846</v>
      </c>
      <c r="CY22" s="158" t="s">
        <v>2953</v>
      </c>
      <c r="CZ22" s="158" t="s">
        <v>2846</v>
      </c>
      <c r="DA22" s="158" t="s">
        <v>2846</v>
      </c>
      <c r="DB22" s="158" t="s">
        <v>2953</v>
      </c>
      <c r="DC22" s="158" t="s">
        <v>2846</v>
      </c>
      <c r="DD22" s="158" t="s">
        <v>2846</v>
      </c>
      <c r="DE22" s="158" t="s">
        <v>2953</v>
      </c>
      <c r="DF22" s="158" t="s">
        <v>2846</v>
      </c>
      <c r="DG22" s="158" t="s">
        <v>2846</v>
      </c>
      <c r="DH22" s="158" t="s">
        <v>2953</v>
      </c>
      <c r="DI22" s="158" t="s">
        <v>2846</v>
      </c>
      <c r="DJ22" s="158" t="s">
        <v>2846</v>
      </c>
      <c r="DK22" s="158" t="s">
        <v>2953</v>
      </c>
      <c r="DL22" s="158" t="s">
        <v>2846</v>
      </c>
      <c r="DM22" s="158" t="s">
        <v>2846</v>
      </c>
      <c r="DN22" s="158" t="s">
        <v>2953</v>
      </c>
      <c r="DO22" s="158" t="s">
        <v>2846</v>
      </c>
      <c r="DP22" s="158" t="s">
        <v>2846</v>
      </c>
      <c r="DQ22" s="158" t="s">
        <v>2953</v>
      </c>
      <c r="DR22" s="158" t="s">
        <v>2846</v>
      </c>
      <c r="DS22" s="158" t="s">
        <v>2846</v>
      </c>
      <c r="DT22" s="158" t="s">
        <v>2953</v>
      </c>
      <c r="DU22" s="158" t="s">
        <v>2846</v>
      </c>
      <c r="DV22" s="158" t="s">
        <v>2846</v>
      </c>
      <c r="DW22" s="158" t="s">
        <v>2953</v>
      </c>
      <c r="DX22" s="158" t="s">
        <v>2846</v>
      </c>
      <c r="DY22" s="158" t="s">
        <v>2846</v>
      </c>
      <c r="DZ22" s="158" t="s">
        <v>2953</v>
      </c>
      <c r="EA22" s="158" t="s">
        <v>2846</v>
      </c>
      <c r="EB22" s="158" t="s">
        <v>2846</v>
      </c>
      <c r="EC22" s="158" t="s">
        <v>2953</v>
      </c>
      <c r="ED22" s="158" t="s">
        <v>2846</v>
      </c>
      <c r="EE22" s="158" t="s">
        <v>2846</v>
      </c>
      <c r="EF22" s="158" t="s">
        <v>2953</v>
      </c>
      <c r="EG22" s="158" t="s">
        <v>2846</v>
      </c>
      <c r="EH22" s="158" t="s">
        <v>2846</v>
      </c>
      <c r="EI22" s="158" t="s">
        <v>2953</v>
      </c>
      <c r="EJ22" s="158" t="s">
        <v>2846</v>
      </c>
      <c r="EK22" s="158" t="s">
        <v>2846</v>
      </c>
      <c r="EL22" s="158" t="s">
        <v>2953</v>
      </c>
      <c r="EM22" s="158" t="s">
        <v>2846</v>
      </c>
      <c r="EN22" s="158" t="s">
        <v>2846</v>
      </c>
      <c r="EO22" s="158" t="s">
        <v>2953</v>
      </c>
      <c r="EP22" s="158" t="s">
        <v>2846</v>
      </c>
      <c r="EQ22" s="158" t="s">
        <v>2846</v>
      </c>
      <c r="ER22" s="158" t="s">
        <v>2953</v>
      </c>
      <c r="ES22" s="158" t="s">
        <v>2846</v>
      </c>
      <c r="ET22" s="158" t="s">
        <v>2846</v>
      </c>
    </row>
    <row r="23" spans="1:150">
      <c r="A23" s="1"/>
      <c r="B23" s="157" t="s">
        <v>3048</v>
      </c>
      <c r="C23" s="157" t="s">
        <v>142</v>
      </c>
      <c r="D23" s="157" t="s">
        <v>1088</v>
      </c>
      <c r="E23" s="157" t="s">
        <v>3049</v>
      </c>
      <c r="F23" s="157" t="s">
        <v>3050</v>
      </c>
      <c r="G23" s="158" t="s">
        <v>2953</v>
      </c>
      <c r="H23" s="158" t="s">
        <v>2846</v>
      </c>
      <c r="I23" s="158" t="s">
        <v>2846</v>
      </c>
      <c r="J23" s="158" t="s">
        <v>2953</v>
      </c>
      <c r="K23" s="158" t="s">
        <v>2846</v>
      </c>
      <c r="L23" s="158" t="s">
        <v>2846</v>
      </c>
      <c r="M23" s="158" t="s">
        <v>2953</v>
      </c>
      <c r="N23" s="158" t="s">
        <v>2846</v>
      </c>
      <c r="O23" s="158" t="s">
        <v>2846</v>
      </c>
      <c r="P23" s="158" t="s">
        <v>2953</v>
      </c>
      <c r="Q23" s="158" t="s">
        <v>2846</v>
      </c>
      <c r="R23" s="158" t="s">
        <v>2846</v>
      </c>
      <c r="S23" s="158" t="s">
        <v>2953</v>
      </c>
      <c r="T23" s="158" t="s">
        <v>2846</v>
      </c>
      <c r="U23" s="158" t="s">
        <v>2846</v>
      </c>
      <c r="V23" s="158" t="s">
        <v>2953</v>
      </c>
      <c r="W23" s="158" t="s">
        <v>2846</v>
      </c>
      <c r="X23" s="158" t="s">
        <v>2846</v>
      </c>
      <c r="Y23" s="158" t="s">
        <v>2953</v>
      </c>
      <c r="Z23" s="158" t="s">
        <v>2846</v>
      </c>
      <c r="AA23" s="158" t="s">
        <v>2846</v>
      </c>
      <c r="AB23" s="158" t="s">
        <v>2953</v>
      </c>
      <c r="AC23" s="158" t="s">
        <v>2846</v>
      </c>
      <c r="AD23" s="158" t="s">
        <v>2846</v>
      </c>
      <c r="AE23" s="158" t="s">
        <v>2953</v>
      </c>
      <c r="AF23" s="158" t="s">
        <v>2846</v>
      </c>
      <c r="AG23" s="158" t="s">
        <v>2846</v>
      </c>
      <c r="AH23" s="158" t="s">
        <v>2953</v>
      </c>
      <c r="AI23" s="158" t="s">
        <v>2846</v>
      </c>
      <c r="AJ23" s="158" t="s">
        <v>2846</v>
      </c>
      <c r="AK23" s="158" t="s">
        <v>2953</v>
      </c>
      <c r="AL23" s="158" t="s">
        <v>2846</v>
      </c>
      <c r="AM23" s="158" t="s">
        <v>2846</v>
      </c>
      <c r="AN23" s="158" t="s">
        <v>2953</v>
      </c>
      <c r="AO23" s="158" t="s">
        <v>2846</v>
      </c>
      <c r="AP23" s="158" t="s">
        <v>2846</v>
      </c>
      <c r="AQ23" s="158" t="s">
        <v>2953</v>
      </c>
      <c r="AR23" s="158" t="s">
        <v>2846</v>
      </c>
      <c r="AS23" s="158" t="s">
        <v>2846</v>
      </c>
      <c r="AT23" s="158" t="s">
        <v>2953</v>
      </c>
      <c r="AU23" s="158" t="s">
        <v>2846</v>
      </c>
      <c r="AV23" s="158" t="s">
        <v>2846</v>
      </c>
      <c r="AW23" s="158" t="s">
        <v>2953</v>
      </c>
      <c r="AX23" s="158" t="s">
        <v>2846</v>
      </c>
      <c r="AY23" s="158" t="s">
        <v>2846</v>
      </c>
      <c r="AZ23" s="158" t="s">
        <v>2953</v>
      </c>
      <c r="BA23" s="158" t="s">
        <v>2846</v>
      </c>
      <c r="BB23" s="158" t="s">
        <v>2846</v>
      </c>
      <c r="BC23" s="158" t="s">
        <v>2953</v>
      </c>
      <c r="BD23" s="158" t="s">
        <v>2846</v>
      </c>
      <c r="BE23" s="158" t="s">
        <v>2846</v>
      </c>
      <c r="BF23" s="158" t="s">
        <v>2953</v>
      </c>
      <c r="BG23" s="158" t="s">
        <v>2846</v>
      </c>
      <c r="BH23" s="158" t="s">
        <v>2846</v>
      </c>
      <c r="BI23" s="158" t="s">
        <v>2953</v>
      </c>
      <c r="BJ23" s="158" t="s">
        <v>2846</v>
      </c>
      <c r="BK23" s="158" t="s">
        <v>2846</v>
      </c>
      <c r="BL23" s="158" t="s">
        <v>2953</v>
      </c>
      <c r="BM23" s="158" t="s">
        <v>2846</v>
      </c>
      <c r="BN23" s="158" t="s">
        <v>2846</v>
      </c>
      <c r="BO23" s="158" t="s">
        <v>2953</v>
      </c>
      <c r="BP23" s="158" t="s">
        <v>2846</v>
      </c>
      <c r="BQ23" s="158" t="s">
        <v>2846</v>
      </c>
      <c r="BR23" s="158" t="s">
        <v>2953</v>
      </c>
      <c r="BS23" s="158" t="s">
        <v>2846</v>
      </c>
      <c r="BT23" s="158" t="s">
        <v>2846</v>
      </c>
      <c r="BU23" s="158" t="s">
        <v>2953</v>
      </c>
      <c r="BV23" s="158" t="s">
        <v>2846</v>
      </c>
      <c r="BW23" s="158" t="s">
        <v>2846</v>
      </c>
      <c r="BX23" s="158" t="s">
        <v>2953</v>
      </c>
      <c r="BY23" s="158" t="s">
        <v>2846</v>
      </c>
      <c r="BZ23" s="158" t="s">
        <v>2846</v>
      </c>
      <c r="CA23" s="158" t="s">
        <v>2953</v>
      </c>
      <c r="CB23" s="158" t="s">
        <v>2846</v>
      </c>
      <c r="CC23" s="158" t="s">
        <v>2846</v>
      </c>
      <c r="CD23" s="158" t="s">
        <v>2953</v>
      </c>
      <c r="CE23" s="158" t="s">
        <v>2846</v>
      </c>
      <c r="CF23" s="158" t="s">
        <v>2846</v>
      </c>
      <c r="CG23" s="158" t="s">
        <v>2953</v>
      </c>
      <c r="CH23" s="158" t="s">
        <v>2846</v>
      </c>
      <c r="CI23" s="158" t="s">
        <v>2846</v>
      </c>
      <c r="CJ23" s="158" t="s">
        <v>2953</v>
      </c>
      <c r="CK23" s="158" t="s">
        <v>2846</v>
      </c>
      <c r="CL23" s="158" t="s">
        <v>2846</v>
      </c>
      <c r="CM23" s="158" t="s">
        <v>2953</v>
      </c>
      <c r="CN23" s="158" t="s">
        <v>2846</v>
      </c>
      <c r="CO23" s="158" t="s">
        <v>2846</v>
      </c>
      <c r="CP23" s="158" t="s">
        <v>2953</v>
      </c>
      <c r="CQ23" s="158" t="s">
        <v>2846</v>
      </c>
      <c r="CR23" s="158" t="s">
        <v>2846</v>
      </c>
      <c r="CS23" s="158" t="s">
        <v>2953</v>
      </c>
      <c r="CT23" s="158" t="s">
        <v>2846</v>
      </c>
      <c r="CU23" s="158" t="s">
        <v>2846</v>
      </c>
      <c r="CV23" s="158" t="s">
        <v>2953</v>
      </c>
      <c r="CW23" s="158" t="s">
        <v>2846</v>
      </c>
      <c r="CX23" s="158" t="s">
        <v>2846</v>
      </c>
      <c r="CY23" s="158" t="s">
        <v>2953</v>
      </c>
      <c r="CZ23" s="158" t="s">
        <v>2846</v>
      </c>
      <c r="DA23" s="158" t="s">
        <v>2846</v>
      </c>
      <c r="DB23" s="158" t="s">
        <v>2953</v>
      </c>
      <c r="DC23" s="158" t="s">
        <v>2846</v>
      </c>
      <c r="DD23" s="158" t="s">
        <v>2846</v>
      </c>
      <c r="DE23" s="158" t="s">
        <v>2953</v>
      </c>
      <c r="DF23" s="158" t="s">
        <v>2846</v>
      </c>
      <c r="DG23" s="158" t="s">
        <v>2846</v>
      </c>
      <c r="DH23" s="158" t="s">
        <v>2953</v>
      </c>
      <c r="DI23" s="158" t="s">
        <v>2846</v>
      </c>
      <c r="DJ23" s="158" t="s">
        <v>2846</v>
      </c>
      <c r="DK23" s="158" t="s">
        <v>2953</v>
      </c>
      <c r="DL23" s="158" t="s">
        <v>2846</v>
      </c>
      <c r="DM23" s="158" t="s">
        <v>2846</v>
      </c>
      <c r="DN23" s="158" t="s">
        <v>2953</v>
      </c>
      <c r="DO23" s="158" t="s">
        <v>2846</v>
      </c>
      <c r="DP23" s="158" t="s">
        <v>2846</v>
      </c>
      <c r="DQ23" s="158" t="s">
        <v>2953</v>
      </c>
      <c r="DR23" s="158" t="s">
        <v>2846</v>
      </c>
      <c r="DS23" s="158" t="s">
        <v>2846</v>
      </c>
      <c r="DT23" s="158" t="s">
        <v>2953</v>
      </c>
      <c r="DU23" s="158" t="s">
        <v>2846</v>
      </c>
      <c r="DV23" s="158" t="s">
        <v>2846</v>
      </c>
      <c r="DW23" s="158" t="s">
        <v>2953</v>
      </c>
      <c r="DX23" s="158" t="s">
        <v>2846</v>
      </c>
      <c r="DY23" s="158" t="s">
        <v>2846</v>
      </c>
      <c r="DZ23" s="158" t="s">
        <v>2953</v>
      </c>
      <c r="EA23" s="158" t="s">
        <v>2846</v>
      </c>
      <c r="EB23" s="158" t="s">
        <v>2846</v>
      </c>
      <c r="EC23" s="158" t="s">
        <v>2953</v>
      </c>
      <c r="ED23" s="158" t="s">
        <v>2846</v>
      </c>
      <c r="EE23" s="158" t="s">
        <v>2846</v>
      </c>
      <c r="EF23" s="158" t="s">
        <v>2953</v>
      </c>
      <c r="EG23" s="158" t="s">
        <v>2846</v>
      </c>
      <c r="EH23" s="158" t="s">
        <v>2846</v>
      </c>
      <c r="EI23" s="158" t="s">
        <v>2953</v>
      </c>
      <c r="EJ23" s="158" t="s">
        <v>2846</v>
      </c>
      <c r="EK23" s="158" t="s">
        <v>2846</v>
      </c>
      <c r="EL23" s="158" t="s">
        <v>2953</v>
      </c>
      <c r="EM23" s="158" t="s">
        <v>2846</v>
      </c>
      <c r="EN23" s="158" t="s">
        <v>2846</v>
      </c>
      <c r="EO23" s="158" t="s">
        <v>2953</v>
      </c>
      <c r="EP23" s="158" t="s">
        <v>2846</v>
      </c>
      <c r="EQ23" s="158" t="s">
        <v>2846</v>
      </c>
      <c r="ER23" s="158" t="s">
        <v>2953</v>
      </c>
      <c r="ES23" s="158" t="s">
        <v>2846</v>
      </c>
      <c r="ET23" s="158" t="s">
        <v>2846</v>
      </c>
    </row>
    <row r="24" spans="1:150">
      <c r="A24" s="1"/>
      <c r="B24" s="156" t="s">
        <v>3051</v>
      </c>
      <c r="C24" s="156" t="s">
        <v>142</v>
      </c>
      <c r="D24" s="156" t="s">
        <v>1085</v>
      </c>
      <c r="E24" s="156" t="s">
        <v>3052</v>
      </c>
      <c r="F24" s="156" t="s">
        <v>3053</v>
      </c>
      <c r="G24" s="156" t="s">
        <v>2953</v>
      </c>
      <c r="H24" s="156" t="s">
        <v>2846</v>
      </c>
      <c r="I24" s="156" t="s">
        <v>2846</v>
      </c>
      <c r="J24" s="156" t="s">
        <v>2953</v>
      </c>
      <c r="K24" s="156" t="s">
        <v>2846</v>
      </c>
      <c r="L24" s="156" t="s">
        <v>2846</v>
      </c>
      <c r="M24" s="156" t="s">
        <v>2953</v>
      </c>
      <c r="N24" s="156" t="s">
        <v>2846</v>
      </c>
      <c r="O24" s="156" t="s">
        <v>2846</v>
      </c>
      <c r="P24" s="156" t="s">
        <v>2953</v>
      </c>
      <c r="Q24" s="156" t="s">
        <v>2846</v>
      </c>
      <c r="R24" s="156" t="s">
        <v>2846</v>
      </c>
      <c r="S24" s="156" t="s">
        <v>2953</v>
      </c>
      <c r="T24" s="156" t="s">
        <v>2846</v>
      </c>
      <c r="U24" s="156" t="s">
        <v>2846</v>
      </c>
      <c r="V24" s="156" t="s">
        <v>2953</v>
      </c>
      <c r="W24" s="156" t="s">
        <v>2846</v>
      </c>
      <c r="X24" s="156" t="s">
        <v>2846</v>
      </c>
      <c r="Y24" s="156" t="s">
        <v>2953</v>
      </c>
      <c r="Z24" s="156" t="s">
        <v>2846</v>
      </c>
      <c r="AA24" s="156" t="s">
        <v>2846</v>
      </c>
      <c r="AB24" s="156" t="s">
        <v>2953</v>
      </c>
      <c r="AC24" s="156" t="s">
        <v>2846</v>
      </c>
      <c r="AD24" s="156" t="s">
        <v>2846</v>
      </c>
      <c r="AE24" s="156" t="s">
        <v>2953</v>
      </c>
      <c r="AF24" s="156" t="s">
        <v>2846</v>
      </c>
      <c r="AG24" s="156" t="s">
        <v>2846</v>
      </c>
      <c r="AH24" s="156" t="s">
        <v>2953</v>
      </c>
      <c r="AI24" s="156" t="s">
        <v>2846</v>
      </c>
      <c r="AJ24" s="156" t="s">
        <v>2846</v>
      </c>
      <c r="AK24" s="156" t="s">
        <v>2953</v>
      </c>
      <c r="AL24" s="156" t="s">
        <v>2846</v>
      </c>
      <c r="AM24" s="156" t="s">
        <v>2846</v>
      </c>
      <c r="AN24" s="156" t="s">
        <v>2953</v>
      </c>
      <c r="AO24" s="156" t="s">
        <v>2846</v>
      </c>
      <c r="AP24" s="156" t="s">
        <v>2846</v>
      </c>
      <c r="AQ24" s="156" t="s">
        <v>2953</v>
      </c>
      <c r="AR24" s="156" t="s">
        <v>2846</v>
      </c>
      <c r="AS24" s="156" t="s">
        <v>2846</v>
      </c>
      <c r="AT24" s="156" t="s">
        <v>2953</v>
      </c>
      <c r="AU24" s="156" t="s">
        <v>2846</v>
      </c>
      <c r="AV24" s="156" t="s">
        <v>2846</v>
      </c>
      <c r="AW24" s="156" t="s">
        <v>2953</v>
      </c>
      <c r="AX24" s="156" t="s">
        <v>2846</v>
      </c>
      <c r="AY24" s="156" t="s">
        <v>2846</v>
      </c>
      <c r="AZ24" s="156" t="s">
        <v>2953</v>
      </c>
      <c r="BA24" s="156" t="s">
        <v>2846</v>
      </c>
      <c r="BB24" s="156" t="s">
        <v>2846</v>
      </c>
      <c r="BC24" s="156" t="s">
        <v>2953</v>
      </c>
      <c r="BD24" s="156" t="s">
        <v>2846</v>
      </c>
      <c r="BE24" s="156" t="s">
        <v>2846</v>
      </c>
      <c r="BF24" s="156" t="s">
        <v>2953</v>
      </c>
      <c r="BG24" s="156" t="s">
        <v>2846</v>
      </c>
      <c r="BH24" s="156" t="s">
        <v>2846</v>
      </c>
      <c r="BI24" s="156" t="s">
        <v>2953</v>
      </c>
      <c r="BJ24" s="156" t="s">
        <v>2846</v>
      </c>
      <c r="BK24" s="156" t="s">
        <v>2846</v>
      </c>
      <c r="BL24" s="156" t="s">
        <v>2953</v>
      </c>
      <c r="BM24" s="156" t="s">
        <v>2846</v>
      </c>
      <c r="BN24" s="156" t="s">
        <v>2846</v>
      </c>
      <c r="BO24" s="156" t="s">
        <v>2953</v>
      </c>
      <c r="BP24" s="156" t="s">
        <v>2846</v>
      </c>
      <c r="BQ24" s="156" t="s">
        <v>2846</v>
      </c>
      <c r="BR24" s="156" t="s">
        <v>2953</v>
      </c>
      <c r="BS24" s="156" t="s">
        <v>2846</v>
      </c>
      <c r="BT24" s="156" t="s">
        <v>2846</v>
      </c>
      <c r="BU24" s="156" t="s">
        <v>2953</v>
      </c>
      <c r="BV24" s="156" t="s">
        <v>2846</v>
      </c>
      <c r="BW24" s="156" t="s">
        <v>2846</v>
      </c>
      <c r="BX24" s="156" t="s">
        <v>2953</v>
      </c>
      <c r="BY24" s="156" t="s">
        <v>2846</v>
      </c>
      <c r="BZ24" s="156" t="s">
        <v>2846</v>
      </c>
      <c r="CA24" s="156" t="s">
        <v>2953</v>
      </c>
      <c r="CB24" s="156" t="s">
        <v>2846</v>
      </c>
      <c r="CC24" s="156" t="s">
        <v>2846</v>
      </c>
      <c r="CD24" s="156" t="s">
        <v>2953</v>
      </c>
      <c r="CE24" s="156" t="s">
        <v>2846</v>
      </c>
      <c r="CF24" s="156" t="s">
        <v>2846</v>
      </c>
      <c r="CG24" s="156" t="s">
        <v>2953</v>
      </c>
      <c r="CH24" s="156" t="s">
        <v>2846</v>
      </c>
      <c r="CI24" s="156" t="s">
        <v>2846</v>
      </c>
      <c r="CJ24" s="156" t="s">
        <v>2953</v>
      </c>
      <c r="CK24" s="156" t="s">
        <v>2846</v>
      </c>
      <c r="CL24" s="156" t="s">
        <v>2846</v>
      </c>
      <c r="CM24" s="156" t="s">
        <v>2953</v>
      </c>
      <c r="CN24" s="156" t="s">
        <v>2846</v>
      </c>
      <c r="CO24" s="156" t="s">
        <v>2846</v>
      </c>
      <c r="CP24" s="156" t="s">
        <v>2953</v>
      </c>
      <c r="CQ24" s="156" t="s">
        <v>2846</v>
      </c>
      <c r="CR24" s="156" t="s">
        <v>2846</v>
      </c>
      <c r="CS24" s="156" t="s">
        <v>2953</v>
      </c>
      <c r="CT24" s="156" t="s">
        <v>2846</v>
      </c>
      <c r="CU24" s="156" t="s">
        <v>2846</v>
      </c>
      <c r="CV24" s="156" t="s">
        <v>2953</v>
      </c>
      <c r="CW24" s="156" t="s">
        <v>2846</v>
      </c>
      <c r="CX24" s="156" t="s">
        <v>2846</v>
      </c>
      <c r="CY24" s="156" t="s">
        <v>2953</v>
      </c>
      <c r="CZ24" s="156" t="s">
        <v>2846</v>
      </c>
      <c r="DA24" s="156" t="s">
        <v>2846</v>
      </c>
      <c r="DB24" s="156" t="s">
        <v>2953</v>
      </c>
      <c r="DC24" s="156" t="s">
        <v>2846</v>
      </c>
      <c r="DD24" s="156" t="s">
        <v>2846</v>
      </c>
      <c r="DE24" s="156" t="s">
        <v>2953</v>
      </c>
      <c r="DF24" s="156" t="s">
        <v>2846</v>
      </c>
      <c r="DG24" s="156" t="s">
        <v>2846</v>
      </c>
      <c r="DH24" s="156" t="s">
        <v>2953</v>
      </c>
      <c r="DI24" s="156" t="s">
        <v>2846</v>
      </c>
      <c r="DJ24" s="156" t="s">
        <v>2846</v>
      </c>
      <c r="DK24" s="156" t="s">
        <v>2953</v>
      </c>
      <c r="DL24" s="156" t="s">
        <v>2846</v>
      </c>
      <c r="DM24" s="156" t="s">
        <v>2846</v>
      </c>
      <c r="DN24" s="156" t="s">
        <v>2953</v>
      </c>
      <c r="DO24" s="156" t="s">
        <v>2846</v>
      </c>
      <c r="DP24" s="156" t="s">
        <v>2846</v>
      </c>
      <c r="DQ24" s="156" t="s">
        <v>2953</v>
      </c>
      <c r="DR24" s="156" t="s">
        <v>2846</v>
      </c>
      <c r="DS24" s="156" t="s">
        <v>2846</v>
      </c>
      <c r="DT24" s="156" t="s">
        <v>2953</v>
      </c>
      <c r="DU24" s="156" t="s">
        <v>2846</v>
      </c>
      <c r="DV24" s="156" t="s">
        <v>2846</v>
      </c>
      <c r="DW24" s="156" t="s">
        <v>2953</v>
      </c>
      <c r="DX24" s="156" t="s">
        <v>2846</v>
      </c>
      <c r="DY24" s="156" t="s">
        <v>2846</v>
      </c>
      <c r="DZ24" s="156" t="s">
        <v>2953</v>
      </c>
      <c r="EA24" s="156" t="s">
        <v>2846</v>
      </c>
      <c r="EB24" s="156" t="s">
        <v>2846</v>
      </c>
      <c r="EC24" s="156" t="s">
        <v>2953</v>
      </c>
      <c r="ED24" s="156" t="s">
        <v>2846</v>
      </c>
      <c r="EE24" s="156" t="s">
        <v>2846</v>
      </c>
      <c r="EF24" s="156" t="s">
        <v>2953</v>
      </c>
      <c r="EG24" s="156" t="s">
        <v>2846</v>
      </c>
      <c r="EH24" s="156" t="s">
        <v>2846</v>
      </c>
      <c r="EI24" s="156" t="s">
        <v>2953</v>
      </c>
      <c r="EJ24" s="156" t="s">
        <v>2846</v>
      </c>
      <c r="EK24" s="156" t="s">
        <v>2846</v>
      </c>
      <c r="EL24" s="156" t="s">
        <v>2953</v>
      </c>
      <c r="EM24" s="156" t="s">
        <v>2846</v>
      </c>
      <c r="EN24" s="156" t="s">
        <v>2846</v>
      </c>
      <c r="EO24" s="156" t="s">
        <v>2953</v>
      </c>
      <c r="EP24" s="156" t="s">
        <v>2846</v>
      </c>
      <c r="EQ24" s="156" t="s">
        <v>2846</v>
      </c>
      <c r="ER24" s="156" t="s">
        <v>2953</v>
      </c>
      <c r="ES24" s="156" t="s">
        <v>2846</v>
      </c>
      <c r="ET24" s="156" t="s">
        <v>2846</v>
      </c>
    </row>
    <row r="25" spans="1:150">
      <c r="A25" s="1"/>
      <c r="B25" s="157" t="s">
        <v>3054</v>
      </c>
      <c r="C25" s="157" t="s">
        <v>142</v>
      </c>
      <c r="D25" s="157" t="s">
        <v>1085</v>
      </c>
      <c r="E25" s="157" t="s">
        <v>3055</v>
      </c>
      <c r="F25" s="157" t="s">
        <v>3056</v>
      </c>
      <c r="G25" s="158" t="s">
        <v>2953</v>
      </c>
      <c r="H25" s="158" t="s">
        <v>2846</v>
      </c>
      <c r="I25" s="158" t="s">
        <v>2846</v>
      </c>
      <c r="J25" s="158" t="s">
        <v>2953</v>
      </c>
      <c r="K25" s="158" t="s">
        <v>2846</v>
      </c>
      <c r="L25" s="158" t="s">
        <v>2846</v>
      </c>
      <c r="M25" s="158" t="s">
        <v>2953</v>
      </c>
      <c r="N25" s="158" t="s">
        <v>2846</v>
      </c>
      <c r="O25" s="158" t="s">
        <v>2846</v>
      </c>
      <c r="P25" s="158" t="s">
        <v>2953</v>
      </c>
      <c r="Q25" s="158" t="s">
        <v>2846</v>
      </c>
      <c r="R25" s="158" t="s">
        <v>2846</v>
      </c>
      <c r="S25" s="158" t="s">
        <v>2953</v>
      </c>
      <c r="T25" s="158" t="s">
        <v>2846</v>
      </c>
      <c r="U25" s="158" t="s">
        <v>2846</v>
      </c>
      <c r="V25" s="158" t="s">
        <v>2953</v>
      </c>
      <c r="W25" s="158" t="s">
        <v>2846</v>
      </c>
      <c r="X25" s="158" t="s">
        <v>2846</v>
      </c>
      <c r="Y25" s="158" t="s">
        <v>2953</v>
      </c>
      <c r="Z25" s="158" t="s">
        <v>2846</v>
      </c>
      <c r="AA25" s="158" t="s">
        <v>2846</v>
      </c>
      <c r="AB25" s="158" t="s">
        <v>2953</v>
      </c>
      <c r="AC25" s="158" t="s">
        <v>2846</v>
      </c>
      <c r="AD25" s="158" t="s">
        <v>2846</v>
      </c>
      <c r="AE25" s="158" t="s">
        <v>2953</v>
      </c>
      <c r="AF25" s="158" t="s">
        <v>2846</v>
      </c>
      <c r="AG25" s="158" t="s">
        <v>2846</v>
      </c>
      <c r="AH25" s="158" t="s">
        <v>2953</v>
      </c>
      <c r="AI25" s="158" t="s">
        <v>2846</v>
      </c>
      <c r="AJ25" s="158" t="s">
        <v>2846</v>
      </c>
      <c r="AK25" s="158" t="s">
        <v>2953</v>
      </c>
      <c r="AL25" s="158" t="s">
        <v>2846</v>
      </c>
      <c r="AM25" s="158" t="s">
        <v>2846</v>
      </c>
      <c r="AN25" s="158" t="s">
        <v>2953</v>
      </c>
      <c r="AO25" s="158" t="s">
        <v>2846</v>
      </c>
      <c r="AP25" s="158" t="s">
        <v>2846</v>
      </c>
      <c r="AQ25" s="158" t="s">
        <v>2953</v>
      </c>
      <c r="AR25" s="158" t="s">
        <v>2846</v>
      </c>
      <c r="AS25" s="158" t="s">
        <v>2846</v>
      </c>
      <c r="AT25" s="158" t="s">
        <v>2953</v>
      </c>
      <c r="AU25" s="158" t="s">
        <v>2846</v>
      </c>
      <c r="AV25" s="158" t="s">
        <v>2846</v>
      </c>
      <c r="AW25" s="158" t="s">
        <v>2953</v>
      </c>
      <c r="AX25" s="158" t="s">
        <v>2846</v>
      </c>
      <c r="AY25" s="158" t="s">
        <v>2846</v>
      </c>
      <c r="AZ25" s="158" t="s">
        <v>2953</v>
      </c>
      <c r="BA25" s="158" t="s">
        <v>2846</v>
      </c>
      <c r="BB25" s="158" t="s">
        <v>2846</v>
      </c>
      <c r="BC25" s="158" t="s">
        <v>2953</v>
      </c>
      <c r="BD25" s="158" t="s">
        <v>2846</v>
      </c>
      <c r="BE25" s="158" t="s">
        <v>2846</v>
      </c>
      <c r="BF25" s="158" t="s">
        <v>2953</v>
      </c>
      <c r="BG25" s="158" t="s">
        <v>2846</v>
      </c>
      <c r="BH25" s="158" t="s">
        <v>2846</v>
      </c>
      <c r="BI25" s="158" t="s">
        <v>2953</v>
      </c>
      <c r="BJ25" s="158" t="s">
        <v>2846</v>
      </c>
      <c r="BK25" s="158" t="s">
        <v>2846</v>
      </c>
      <c r="BL25" s="158" t="s">
        <v>2953</v>
      </c>
      <c r="BM25" s="158" t="s">
        <v>2846</v>
      </c>
      <c r="BN25" s="158" t="s">
        <v>2846</v>
      </c>
      <c r="BO25" s="158" t="s">
        <v>2953</v>
      </c>
      <c r="BP25" s="158" t="s">
        <v>2846</v>
      </c>
      <c r="BQ25" s="158" t="s">
        <v>2846</v>
      </c>
      <c r="BR25" s="158" t="s">
        <v>2953</v>
      </c>
      <c r="BS25" s="158" t="s">
        <v>2846</v>
      </c>
      <c r="BT25" s="158" t="s">
        <v>2846</v>
      </c>
      <c r="BU25" s="158" t="s">
        <v>2953</v>
      </c>
      <c r="BV25" s="158" t="s">
        <v>2846</v>
      </c>
      <c r="BW25" s="158" t="s">
        <v>2846</v>
      </c>
      <c r="BX25" s="158" t="s">
        <v>2953</v>
      </c>
      <c r="BY25" s="158" t="s">
        <v>2846</v>
      </c>
      <c r="BZ25" s="158" t="s">
        <v>2846</v>
      </c>
      <c r="CA25" s="158" t="s">
        <v>2953</v>
      </c>
      <c r="CB25" s="158" t="s">
        <v>2846</v>
      </c>
      <c r="CC25" s="158" t="s">
        <v>2846</v>
      </c>
      <c r="CD25" s="158" t="s">
        <v>2953</v>
      </c>
      <c r="CE25" s="158" t="s">
        <v>2846</v>
      </c>
      <c r="CF25" s="158" t="s">
        <v>2846</v>
      </c>
      <c r="CG25" s="158" t="s">
        <v>2953</v>
      </c>
      <c r="CH25" s="158" t="s">
        <v>2846</v>
      </c>
      <c r="CI25" s="158" t="s">
        <v>2846</v>
      </c>
      <c r="CJ25" s="158" t="s">
        <v>2953</v>
      </c>
      <c r="CK25" s="158" t="s">
        <v>2846</v>
      </c>
      <c r="CL25" s="158" t="s">
        <v>2846</v>
      </c>
      <c r="CM25" s="158" t="s">
        <v>2953</v>
      </c>
      <c r="CN25" s="158" t="s">
        <v>2846</v>
      </c>
      <c r="CO25" s="158" t="s">
        <v>2846</v>
      </c>
      <c r="CP25" s="158" t="s">
        <v>2953</v>
      </c>
      <c r="CQ25" s="158" t="s">
        <v>2846</v>
      </c>
      <c r="CR25" s="158" t="s">
        <v>2846</v>
      </c>
      <c r="CS25" s="158" t="s">
        <v>2953</v>
      </c>
      <c r="CT25" s="158" t="s">
        <v>2846</v>
      </c>
      <c r="CU25" s="158" t="s">
        <v>2846</v>
      </c>
      <c r="CV25" s="158" t="s">
        <v>2953</v>
      </c>
      <c r="CW25" s="158" t="s">
        <v>2846</v>
      </c>
      <c r="CX25" s="158" t="s">
        <v>2846</v>
      </c>
      <c r="CY25" s="158" t="s">
        <v>2953</v>
      </c>
      <c r="CZ25" s="158" t="s">
        <v>2846</v>
      </c>
      <c r="DA25" s="158" t="s">
        <v>2846</v>
      </c>
      <c r="DB25" s="158" t="s">
        <v>2953</v>
      </c>
      <c r="DC25" s="158" t="s">
        <v>2846</v>
      </c>
      <c r="DD25" s="158" t="s">
        <v>2846</v>
      </c>
      <c r="DE25" s="158" t="s">
        <v>2953</v>
      </c>
      <c r="DF25" s="158" t="s">
        <v>2846</v>
      </c>
      <c r="DG25" s="158" t="s">
        <v>2846</v>
      </c>
      <c r="DH25" s="158" t="s">
        <v>2953</v>
      </c>
      <c r="DI25" s="158" t="s">
        <v>2846</v>
      </c>
      <c r="DJ25" s="158" t="s">
        <v>2846</v>
      </c>
      <c r="DK25" s="158" t="s">
        <v>2953</v>
      </c>
      <c r="DL25" s="158" t="s">
        <v>2846</v>
      </c>
      <c r="DM25" s="158" t="s">
        <v>2846</v>
      </c>
      <c r="DN25" s="158" t="s">
        <v>2953</v>
      </c>
      <c r="DO25" s="158" t="s">
        <v>2846</v>
      </c>
      <c r="DP25" s="158" t="s">
        <v>2846</v>
      </c>
      <c r="DQ25" s="158" t="s">
        <v>2953</v>
      </c>
      <c r="DR25" s="158" t="s">
        <v>2846</v>
      </c>
      <c r="DS25" s="158" t="s">
        <v>2846</v>
      </c>
      <c r="DT25" s="158" t="s">
        <v>2953</v>
      </c>
      <c r="DU25" s="158" t="s">
        <v>2846</v>
      </c>
      <c r="DV25" s="158" t="s">
        <v>2846</v>
      </c>
      <c r="DW25" s="158" t="s">
        <v>2953</v>
      </c>
      <c r="DX25" s="158" t="s">
        <v>2846</v>
      </c>
      <c r="DY25" s="158" t="s">
        <v>2846</v>
      </c>
      <c r="DZ25" s="158" t="s">
        <v>2953</v>
      </c>
      <c r="EA25" s="158" t="s">
        <v>2846</v>
      </c>
      <c r="EB25" s="158" t="s">
        <v>2846</v>
      </c>
      <c r="EC25" s="158" t="s">
        <v>2953</v>
      </c>
      <c r="ED25" s="158" t="s">
        <v>2846</v>
      </c>
      <c r="EE25" s="158" t="s">
        <v>2846</v>
      </c>
      <c r="EF25" s="158" t="s">
        <v>2953</v>
      </c>
      <c r="EG25" s="158" t="s">
        <v>2846</v>
      </c>
      <c r="EH25" s="158" t="s">
        <v>2846</v>
      </c>
      <c r="EI25" s="158" t="s">
        <v>2953</v>
      </c>
      <c r="EJ25" s="158" t="s">
        <v>2846</v>
      </c>
      <c r="EK25" s="158" t="s">
        <v>2846</v>
      </c>
      <c r="EL25" s="158" t="s">
        <v>2953</v>
      </c>
      <c r="EM25" s="158" t="s">
        <v>2846</v>
      </c>
      <c r="EN25" s="158" t="s">
        <v>2846</v>
      </c>
      <c r="EO25" s="158" t="s">
        <v>2953</v>
      </c>
      <c r="EP25" s="158" t="s">
        <v>2846</v>
      </c>
      <c r="EQ25" s="158" t="s">
        <v>2846</v>
      </c>
      <c r="ER25" s="158" t="s">
        <v>2953</v>
      </c>
      <c r="ES25" s="158" t="s">
        <v>2846</v>
      </c>
      <c r="ET25" s="158" t="s">
        <v>2846</v>
      </c>
    </row>
    <row r="26" spans="1:150">
      <c r="A26" s="1"/>
      <c r="B26" s="157" t="s">
        <v>3057</v>
      </c>
      <c r="C26" s="157" t="s">
        <v>142</v>
      </c>
      <c r="D26" s="157" t="s">
        <v>1085</v>
      </c>
      <c r="E26" s="157" t="s">
        <v>3058</v>
      </c>
      <c r="F26" s="157" t="s">
        <v>3059</v>
      </c>
      <c r="G26" s="158" t="s">
        <v>2953</v>
      </c>
      <c r="H26" s="158" t="s">
        <v>2846</v>
      </c>
      <c r="I26" s="158" t="s">
        <v>2846</v>
      </c>
      <c r="J26" s="158" t="s">
        <v>2953</v>
      </c>
      <c r="K26" s="158" t="s">
        <v>2846</v>
      </c>
      <c r="L26" s="158" t="s">
        <v>2846</v>
      </c>
      <c r="M26" s="158" t="s">
        <v>2953</v>
      </c>
      <c r="N26" s="158" t="s">
        <v>2846</v>
      </c>
      <c r="O26" s="158" t="s">
        <v>2846</v>
      </c>
      <c r="P26" s="158" t="s">
        <v>2953</v>
      </c>
      <c r="Q26" s="158" t="s">
        <v>2846</v>
      </c>
      <c r="R26" s="158" t="s">
        <v>2846</v>
      </c>
      <c r="S26" s="158" t="s">
        <v>2953</v>
      </c>
      <c r="T26" s="158" t="s">
        <v>2846</v>
      </c>
      <c r="U26" s="158" t="s">
        <v>2846</v>
      </c>
      <c r="V26" s="158" t="s">
        <v>2953</v>
      </c>
      <c r="W26" s="158" t="s">
        <v>2846</v>
      </c>
      <c r="X26" s="158" t="s">
        <v>2846</v>
      </c>
      <c r="Y26" s="158" t="s">
        <v>2953</v>
      </c>
      <c r="Z26" s="158" t="s">
        <v>2846</v>
      </c>
      <c r="AA26" s="158" t="s">
        <v>2846</v>
      </c>
      <c r="AB26" s="158" t="s">
        <v>2953</v>
      </c>
      <c r="AC26" s="158" t="s">
        <v>2846</v>
      </c>
      <c r="AD26" s="158" t="s">
        <v>2846</v>
      </c>
      <c r="AE26" s="158" t="s">
        <v>2953</v>
      </c>
      <c r="AF26" s="158" t="s">
        <v>2846</v>
      </c>
      <c r="AG26" s="158" t="s">
        <v>2846</v>
      </c>
      <c r="AH26" s="158" t="s">
        <v>2953</v>
      </c>
      <c r="AI26" s="158" t="s">
        <v>2846</v>
      </c>
      <c r="AJ26" s="158" t="s">
        <v>2846</v>
      </c>
      <c r="AK26" s="158" t="s">
        <v>2953</v>
      </c>
      <c r="AL26" s="158" t="s">
        <v>2846</v>
      </c>
      <c r="AM26" s="158" t="s">
        <v>2846</v>
      </c>
      <c r="AN26" s="158" t="s">
        <v>2953</v>
      </c>
      <c r="AO26" s="158" t="s">
        <v>2846</v>
      </c>
      <c r="AP26" s="158" t="s">
        <v>2846</v>
      </c>
      <c r="AQ26" s="158" t="s">
        <v>2953</v>
      </c>
      <c r="AR26" s="158" t="s">
        <v>2846</v>
      </c>
      <c r="AS26" s="158" t="s">
        <v>2846</v>
      </c>
      <c r="AT26" s="158" t="s">
        <v>2953</v>
      </c>
      <c r="AU26" s="158" t="s">
        <v>2846</v>
      </c>
      <c r="AV26" s="158" t="s">
        <v>2846</v>
      </c>
      <c r="AW26" s="158" t="s">
        <v>2953</v>
      </c>
      <c r="AX26" s="158" t="s">
        <v>2846</v>
      </c>
      <c r="AY26" s="158" t="s">
        <v>2846</v>
      </c>
      <c r="AZ26" s="158" t="s">
        <v>2953</v>
      </c>
      <c r="BA26" s="158" t="s">
        <v>2846</v>
      </c>
      <c r="BB26" s="158" t="s">
        <v>2846</v>
      </c>
      <c r="BC26" s="158" t="s">
        <v>2953</v>
      </c>
      <c r="BD26" s="158" t="s">
        <v>2846</v>
      </c>
      <c r="BE26" s="158" t="s">
        <v>2846</v>
      </c>
      <c r="BF26" s="158" t="s">
        <v>2953</v>
      </c>
      <c r="BG26" s="158" t="s">
        <v>2846</v>
      </c>
      <c r="BH26" s="158" t="s">
        <v>2846</v>
      </c>
      <c r="BI26" s="158" t="s">
        <v>2953</v>
      </c>
      <c r="BJ26" s="158" t="s">
        <v>2846</v>
      </c>
      <c r="BK26" s="158" t="s">
        <v>2846</v>
      </c>
      <c r="BL26" s="158" t="s">
        <v>2953</v>
      </c>
      <c r="BM26" s="158" t="s">
        <v>2846</v>
      </c>
      <c r="BN26" s="158" t="s">
        <v>2846</v>
      </c>
      <c r="BO26" s="158" t="s">
        <v>2953</v>
      </c>
      <c r="BP26" s="158" t="s">
        <v>2846</v>
      </c>
      <c r="BQ26" s="158" t="s">
        <v>2846</v>
      </c>
      <c r="BR26" s="158" t="s">
        <v>2953</v>
      </c>
      <c r="BS26" s="158" t="s">
        <v>2846</v>
      </c>
      <c r="BT26" s="158" t="s">
        <v>2846</v>
      </c>
      <c r="BU26" s="158" t="s">
        <v>2953</v>
      </c>
      <c r="BV26" s="158" t="s">
        <v>2846</v>
      </c>
      <c r="BW26" s="158" t="s">
        <v>2846</v>
      </c>
      <c r="BX26" s="158" t="s">
        <v>2953</v>
      </c>
      <c r="BY26" s="158" t="s">
        <v>2846</v>
      </c>
      <c r="BZ26" s="158" t="s">
        <v>2846</v>
      </c>
      <c r="CA26" s="158" t="s">
        <v>2953</v>
      </c>
      <c r="CB26" s="158" t="s">
        <v>2846</v>
      </c>
      <c r="CC26" s="158" t="s">
        <v>2846</v>
      </c>
      <c r="CD26" s="158" t="s">
        <v>2953</v>
      </c>
      <c r="CE26" s="158" t="s">
        <v>2846</v>
      </c>
      <c r="CF26" s="158" t="s">
        <v>2846</v>
      </c>
      <c r="CG26" s="158" t="s">
        <v>2953</v>
      </c>
      <c r="CH26" s="158" t="s">
        <v>2846</v>
      </c>
      <c r="CI26" s="158" t="s">
        <v>2846</v>
      </c>
      <c r="CJ26" s="158" t="s">
        <v>2953</v>
      </c>
      <c r="CK26" s="158" t="s">
        <v>2846</v>
      </c>
      <c r="CL26" s="158" t="s">
        <v>2846</v>
      </c>
      <c r="CM26" s="158" t="s">
        <v>2953</v>
      </c>
      <c r="CN26" s="158" t="s">
        <v>2846</v>
      </c>
      <c r="CO26" s="158" t="s">
        <v>2846</v>
      </c>
      <c r="CP26" s="158" t="s">
        <v>2953</v>
      </c>
      <c r="CQ26" s="158" t="s">
        <v>2846</v>
      </c>
      <c r="CR26" s="158" t="s">
        <v>2846</v>
      </c>
      <c r="CS26" s="158" t="s">
        <v>2953</v>
      </c>
      <c r="CT26" s="158" t="s">
        <v>2846</v>
      </c>
      <c r="CU26" s="158" t="s">
        <v>2846</v>
      </c>
      <c r="CV26" s="158" t="s">
        <v>2953</v>
      </c>
      <c r="CW26" s="158" t="s">
        <v>2846</v>
      </c>
      <c r="CX26" s="158" t="s">
        <v>2846</v>
      </c>
      <c r="CY26" s="158" t="s">
        <v>2953</v>
      </c>
      <c r="CZ26" s="158" t="s">
        <v>2846</v>
      </c>
      <c r="DA26" s="158" t="s">
        <v>2846</v>
      </c>
      <c r="DB26" s="158" t="s">
        <v>2953</v>
      </c>
      <c r="DC26" s="158" t="s">
        <v>2846</v>
      </c>
      <c r="DD26" s="158" t="s">
        <v>2846</v>
      </c>
      <c r="DE26" s="158" t="s">
        <v>2953</v>
      </c>
      <c r="DF26" s="158" t="s">
        <v>2846</v>
      </c>
      <c r="DG26" s="158" t="s">
        <v>2846</v>
      </c>
      <c r="DH26" s="158" t="s">
        <v>2953</v>
      </c>
      <c r="DI26" s="158" t="s">
        <v>2846</v>
      </c>
      <c r="DJ26" s="158" t="s">
        <v>2846</v>
      </c>
      <c r="DK26" s="158" t="s">
        <v>2953</v>
      </c>
      <c r="DL26" s="158" t="s">
        <v>2846</v>
      </c>
      <c r="DM26" s="158" t="s">
        <v>2846</v>
      </c>
      <c r="DN26" s="158" t="s">
        <v>2953</v>
      </c>
      <c r="DO26" s="158" t="s">
        <v>2846</v>
      </c>
      <c r="DP26" s="158" t="s">
        <v>2846</v>
      </c>
      <c r="DQ26" s="158" t="s">
        <v>2953</v>
      </c>
      <c r="DR26" s="158" t="s">
        <v>2846</v>
      </c>
      <c r="DS26" s="158" t="s">
        <v>2846</v>
      </c>
      <c r="DT26" s="158" t="s">
        <v>2953</v>
      </c>
      <c r="DU26" s="158" t="s">
        <v>2846</v>
      </c>
      <c r="DV26" s="158" t="s">
        <v>2846</v>
      </c>
      <c r="DW26" s="158" t="s">
        <v>2953</v>
      </c>
      <c r="DX26" s="158" t="s">
        <v>2846</v>
      </c>
      <c r="DY26" s="158" t="s">
        <v>2846</v>
      </c>
      <c r="DZ26" s="158" t="s">
        <v>2953</v>
      </c>
      <c r="EA26" s="158" t="s">
        <v>2846</v>
      </c>
      <c r="EB26" s="158" t="s">
        <v>2846</v>
      </c>
      <c r="EC26" s="158" t="s">
        <v>2953</v>
      </c>
      <c r="ED26" s="158" t="s">
        <v>2846</v>
      </c>
      <c r="EE26" s="158" t="s">
        <v>2846</v>
      </c>
      <c r="EF26" s="158" t="s">
        <v>2953</v>
      </c>
      <c r="EG26" s="158" t="s">
        <v>2846</v>
      </c>
      <c r="EH26" s="158" t="s">
        <v>2846</v>
      </c>
      <c r="EI26" s="158" t="s">
        <v>2953</v>
      </c>
      <c r="EJ26" s="158" t="s">
        <v>2846</v>
      </c>
      <c r="EK26" s="158" t="s">
        <v>2846</v>
      </c>
      <c r="EL26" s="158" t="s">
        <v>2953</v>
      </c>
      <c r="EM26" s="158" t="s">
        <v>2846</v>
      </c>
      <c r="EN26" s="158" t="s">
        <v>2846</v>
      </c>
      <c r="EO26" s="158" t="s">
        <v>2953</v>
      </c>
      <c r="EP26" s="158" t="s">
        <v>2846</v>
      </c>
      <c r="EQ26" s="158" t="s">
        <v>2846</v>
      </c>
      <c r="ER26" s="158" t="s">
        <v>2953</v>
      </c>
      <c r="ES26" s="158" t="s">
        <v>2846</v>
      </c>
      <c r="ET26" s="158" t="s">
        <v>2846</v>
      </c>
    </row>
    <row r="27" spans="1:150">
      <c r="A27" s="1"/>
      <c r="B27" s="157" t="s">
        <v>3060</v>
      </c>
      <c r="C27" s="157" t="s">
        <v>142</v>
      </c>
      <c r="D27" s="157" t="s">
        <v>1085</v>
      </c>
      <c r="E27" s="157" t="s">
        <v>3061</v>
      </c>
      <c r="F27" s="157" t="s">
        <v>3062</v>
      </c>
      <c r="G27" s="158" t="s">
        <v>2953</v>
      </c>
      <c r="H27" s="158" t="s">
        <v>2846</v>
      </c>
      <c r="I27" s="158" t="s">
        <v>2846</v>
      </c>
      <c r="J27" s="158" t="s">
        <v>2953</v>
      </c>
      <c r="K27" s="158" t="s">
        <v>2846</v>
      </c>
      <c r="L27" s="158" t="s">
        <v>2846</v>
      </c>
      <c r="M27" s="158" t="s">
        <v>2953</v>
      </c>
      <c r="N27" s="158" t="s">
        <v>2846</v>
      </c>
      <c r="O27" s="158" t="s">
        <v>2846</v>
      </c>
      <c r="P27" s="158" t="s">
        <v>2953</v>
      </c>
      <c r="Q27" s="158" t="s">
        <v>2846</v>
      </c>
      <c r="R27" s="158" t="s">
        <v>2846</v>
      </c>
      <c r="S27" s="158" t="s">
        <v>2953</v>
      </c>
      <c r="T27" s="158" t="s">
        <v>2846</v>
      </c>
      <c r="U27" s="158" t="s">
        <v>2846</v>
      </c>
      <c r="V27" s="158" t="s">
        <v>2953</v>
      </c>
      <c r="W27" s="158" t="s">
        <v>2846</v>
      </c>
      <c r="X27" s="158" t="s">
        <v>2846</v>
      </c>
      <c r="Y27" s="158" t="s">
        <v>2953</v>
      </c>
      <c r="Z27" s="158" t="s">
        <v>2846</v>
      </c>
      <c r="AA27" s="158" t="s">
        <v>2846</v>
      </c>
      <c r="AB27" s="158" t="s">
        <v>2953</v>
      </c>
      <c r="AC27" s="158" t="s">
        <v>2846</v>
      </c>
      <c r="AD27" s="158" t="s">
        <v>2846</v>
      </c>
      <c r="AE27" s="158" t="s">
        <v>2953</v>
      </c>
      <c r="AF27" s="158" t="s">
        <v>2846</v>
      </c>
      <c r="AG27" s="158" t="s">
        <v>2846</v>
      </c>
      <c r="AH27" s="158" t="s">
        <v>2953</v>
      </c>
      <c r="AI27" s="158" t="s">
        <v>2846</v>
      </c>
      <c r="AJ27" s="158" t="s">
        <v>2846</v>
      </c>
      <c r="AK27" s="158" t="s">
        <v>2953</v>
      </c>
      <c r="AL27" s="158" t="s">
        <v>2846</v>
      </c>
      <c r="AM27" s="158" t="s">
        <v>2846</v>
      </c>
      <c r="AN27" s="158" t="s">
        <v>2953</v>
      </c>
      <c r="AO27" s="158" t="s">
        <v>2846</v>
      </c>
      <c r="AP27" s="158" t="s">
        <v>2846</v>
      </c>
      <c r="AQ27" s="158" t="s">
        <v>2953</v>
      </c>
      <c r="AR27" s="158" t="s">
        <v>2846</v>
      </c>
      <c r="AS27" s="158" t="s">
        <v>2846</v>
      </c>
      <c r="AT27" s="158" t="s">
        <v>2953</v>
      </c>
      <c r="AU27" s="158" t="s">
        <v>2846</v>
      </c>
      <c r="AV27" s="158" t="s">
        <v>2846</v>
      </c>
      <c r="AW27" s="158" t="s">
        <v>2953</v>
      </c>
      <c r="AX27" s="158" t="s">
        <v>2846</v>
      </c>
      <c r="AY27" s="158" t="s">
        <v>2846</v>
      </c>
      <c r="AZ27" s="158" t="s">
        <v>2953</v>
      </c>
      <c r="BA27" s="158" t="s">
        <v>2846</v>
      </c>
      <c r="BB27" s="158" t="s">
        <v>2846</v>
      </c>
      <c r="BC27" s="158" t="s">
        <v>2953</v>
      </c>
      <c r="BD27" s="158" t="s">
        <v>2846</v>
      </c>
      <c r="BE27" s="158" t="s">
        <v>2846</v>
      </c>
      <c r="BF27" s="158" t="s">
        <v>2953</v>
      </c>
      <c r="BG27" s="158" t="s">
        <v>2846</v>
      </c>
      <c r="BH27" s="158" t="s">
        <v>2846</v>
      </c>
      <c r="BI27" s="158" t="s">
        <v>2953</v>
      </c>
      <c r="BJ27" s="158" t="s">
        <v>2846</v>
      </c>
      <c r="BK27" s="158" t="s">
        <v>2846</v>
      </c>
      <c r="BL27" s="158" t="s">
        <v>2953</v>
      </c>
      <c r="BM27" s="158" t="s">
        <v>2846</v>
      </c>
      <c r="BN27" s="158" t="s">
        <v>2846</v>
      </c>
      <c r="BO27" s="158" t="s">
        <v>2953</v>
      </c>
      <c r="BP27" s="158" t="s">
        <v>2846</v>
      </c>
      <c r="BQ27" s="158" t="s">
        <v>2846</v>
      </c>
      <c r="BR27" s="158" t="s">
        <v>2953</v>
      </c>
      <c r="BS27" s="158" t="s">
        <v>2846</v>
      </c>
      <c r="BT27" s="158" t="s">
        <v>2846</v>
      </c>
      <c r="BU27" s="158" t="s">
        <v>2953</v>
      </c>
      <c r="BV27" s="158" t="s">
        <v>2846</v>
      </c>
      <c r="BW27" s="158" t="s">
        <v>2846</v>
      </c>
      <c r="BX27" s="158" t="s">
        <v>2953</v>
      </c>
      <c r="BY27" s="158" t="s">
        <v>2846</v>
      </c>
      <c r="BZ27" s="158" t="s">
        <v>2846</v>
      </c>
      <c r="CA27" s="158" t="s">
        <v>2953</v>
      </c>
      <c r="CB27" s="158" t="s">
        <v>2846</v>
      </c>
      <c r="CC27" s="158" t="s">
        <v>2846</v>
      </c>
      <c r="CD27" s="158" t="s">
        <v>2953</v>
      </c>
      <c r="CE27" s="158" t="s">
        <v>2846</v>
      </c>
      <c r="CF27" s="158" t="s">
        <v>2846</v>
      </c>
      <c r="CG27" s="158" t="s">
        <v>2953</v>
      </c>
      <c r="CH27" s="158" t="s">
        <v>2846</v>
      </c>
      <c r="CI27" s="158" t="s">
        <v>2846</v>
      </c>
      <c r="CJ27" s="158" t="s">
        <v>2953</v>
      </c>
      <c r="CK27" s="158" t="s">
        <v>2846</v>
      </c>
      <c r="CL27" s="158" t="s">
        <v>2846</v>
      </c>
      <c r="CM27" s="158" t="s">
        <v>2953</v>
      </c>
      <c r="CN27" s="158" t="s">
        <v>2846</v>
      </c>
      <c r="CO27" s="158" t="s">
        <v>2846</v>
      </c>
      <c r="CP27" s="158" t="s">
        <v>2953</v>
      </c>
      <c r="CQ27" s="158" t="s">
        <v>2846</v>
      </c>
      <c r="CR27" s="158" t="s">
        <v>2846</v>
      </c>
      <c r="CS27" s="158" t="s">
        <v>2953</v>
      </c>
      <c r="CT27" s="158" t="s">
        <v>2846</v>
      </c>
      <c r="CU27" s="158" t="s">
        <v>2846</v>
      </c>
      <c r="CV27" s="158" t="s">
        <v>2953</v>
      </c>
      <c r="CW27" s="158" t="s">
        <v>2846</v>
      </c>
      <c r="CX27" s="158" t="s">
        <v>2846</v>
      </c>
      <c r="CY27" s="158" t="s">
        <v>2953</v>
      </c>
      <c r="CZ27" s="158" t="s">
        <v>2846</v>
      </c>
      <c r="DA27" s="158" t="s">
        <v>2846</v>
      </c>
      <c r="DB27" s="158" t="s">
        <v>2953</v>
      </c>
      <c r="DC27" s="158" t="s">
        <v>2846</v>
      </c>
      <c r="DD27" s="158" t="s">
        <v>2846</v>
      </c>
      <c r="DE27" s="158" t="s">
        <v>2953</v>
      </c>
      <c r="DF27" s="158" t="s">
        <v>2846</v>
      </c>
      <c r="DG27" s="158" t="s">
        <v>2846</v>
      </c>
      <c r="DH27" s="158" t="s">
        <v>2953</v>
      </c>
      <c r="DI27" s="158" t="s">
        <v>2846</v>
      </c>
      <c r="DJ27" s="158" t="s">
        <v>2846</v>
      </c>
      <c r="DK27" s="158" t="s">
        <v>2953</v>
      </c>
      <c r="DL27" s="158" t="s">
        <v>2846</v>
      </c>
      <c r="DM27" s="158" t="s">
        <v>2846</v>
      </c>
      <c r="DN27" s="158" t="s">
        <v>2953</v>
      </c>
      <c r="DO27" s="158" t="s">
        <v>2846</v>
      </c>
      <c r="DP27" s="158" t="s">
        <v>2846</v>
      </c>
      <c r="DQ27" s="158" t="s">
        <v>2953</v>
      </c>
      <c r="DR27" s="158" t="s">
        <v>2846</v>
      </c>
      <c r="DS27" s="158" t="s">
        <v>2846</v>
      </c>
      <c r="DT27" s="158" t="s">
        <v>2953</v>
      </c>
      <c r="DU27" s="158" t="s">
        <v>2846</v>
      </c>
      <c r="DV27" s="158" t="s">
        <v>2846</v>
      </c>
      <c r="DW27" s="158" t="s">
        <v>2953</v>
      </c>
      <c r="DX27" s="158" t="s">
        <v>2846</v>
      </c>
      <c r="DY27" s="158" t="s">
        <v>2846</v>
      </c>
      <c r="DZ27" s="158" t="s">
        <v>2953</v>
      </c>
      <c r="EA27" s="158" t="s">
        <v>2846</v>
      </c>
      <c r="EB27" s="158" t="s">
        <v>2846</v>
      </c>
      <c r="EC27" s="158" t="s">
        <v>2953</v>
      </c>
      <c r="ED27" s="158" t="s">
        <v>2846</v>
      </c>
      <c r="EE27" s="158" t="s">
        <v>2846</v>
      </c>
      <c r="EF27" s="158" t="s">
        <v>2953</v>
      </c>
      <c r="EG27" s="158" t="s">
        <v>2846</v>
      </c>
      <c r="EH27" s="158" t="s">
        <v>2846</v>
      </c>
      <c r="EI27" s="158" t="s">
        <v>2953</v>
      </c>
      <c r="EJ27" s="158" t="s">
        <v>2846</v>
      </c>
      <c r="EK27" s="158" t="s">
        <v>2846</v>
      </c>
      <c r="EL27" s="158" t="s">
        <v>2953</v>
      </c>
      <c r="EM27" s="158" t="s">
        <v>2846</v>
      </c>
      <c r="EN27" s="158" t="s">
        <v>2846</v>
      </c>
      <c r="EO27" s="158" t="s">
        <v>2953</v>
      </c>
      <c r="EP27" s="158" t="s">
        <v>2846</v>
      </c>
      <c r="EQ27" s="158" t="s">
        <v>2846</v>
      </c>
      <c r="ER27" s="158" t="s">
        <v>2953</v>
      </c>
      <c r="ES27" s="158" t="s">
        <v>2846</v>
      </c>
      <c r="ET27" s="158" t="s">
        <v>2846</v>
      </c>
    </row>
    <row r="28" spans="1:150">
      <c r="A28" s="1"/>
      <c r="B28" s="157" t="s">
        <v>3063</v>
      </c>
      <c r="C28" s="157" t="s">
        <v>142</v>
      </c>
      <c r="D28" s="157" t="s">
        <v>1085</v>
      </c>
      <c r="E28" s="157" t="s">
        <v>3064</v>
      </c>
      <c r="F28" s="157" t="s">
        <v>3065</v>
      </c>
      <c r="G28" s="158" t="s">
        <v>2953</v>
      </c>
      <c r="H28" s="158" t="s">
        <v>2846</v>
      </c>
      <c r="I28" s="158" t="s">
        <v>2846</v>
      </c>
      <c r="J28" s="158" t="s">
        <v>2953</v>
      </c>
      <c r="K28" s="158" t="s">
        <v>2846</v>
      </c>
      <c r="L28" s="158" t="s">
        <v>2846</v>
      </c>
      <c r="M28" s="158" t="s">
        <v>2953</v>
      </c>
      <c r="N28" s="158" t="s">
        <v>2846</v>
      </c>
      <c r="O28" s="158" t="s">
        <v>2846</v>
      </c>
      <c r="P28" s="158" t="s">
        <v>2953</v>
      </c>
      <c r="Q28" s="158" t="s">
        <v>2846</v>
      </c>
      <c r="R28" s="158" t="s">
        <v>2846</v>
      </c>
      <c r="S28" s="158" t="s">
        <v>2953</v>
      </c>
      <c r="T28" s="158" t="s">
        <v>2846</v>
      </c>
      <c r="U28" s="158" t="s">
        <v>2846</v>
      </c>
      <c r="V28" s="158" t="s">
        <v>2953</v>
      </c>
      <c r="W28" s="158" t="s">
        <v>2846</v>
      </c>
      <c r="X28" s="158" t="s">
        <v>2846</v>
      </c>
      <c r="Y28" s="158" t="s">
        <v>2953</v>
      </c>
      <c r="Z28" s="158" t="s">
        <v>2846</v>
      </c>
      <c r="AA28" s="158" t="s">
        <v>2846</v>
      </c>
      <c r="AB28" s="158" t="s">
        <v>2953</v>
      </c>
      <c r="AC28" s="158" t="s">
        <v>2846</v>
      </c>
      <c r="AD28" s="158" t="s">
        <v>2846</v>
      </c>
      <c r="AE28" s="158" t="s">
        <v>2953</v>
      </c>
      <c r="AF28" s="158" t="s">
        <v>2846</v>
      </c>
      <c r="AG28" s="158" t="s">
        <v>2846</v>
      </c>
      <c r="AH28" s="158" t="s">
        <v>2953</v>
      </c>
      <c r="AI28" s="158" t="s">
        <v>2846</v>
      </c>
      <c r="AJ28" s="158" t="s">
        <v>2846</v>
      </c>
      <c r="AK28" s="158" t="s">
        <v>2953</v>
      </c>
      <c r="AL28" s="158" t="s">
        <v>2846</v>
      </c>
      <c r="AM28" s="158" t="s">
        <v>2846</v>
      </c>
      <c r="AN28" s="158" t="s">
        <v>2953</v>
      </c>
      <c r="AO28" s="158" t="s">
        <v>2846</v>
      </c>
      <c r="AP28" s="158" t="s">
        <v>2846</v>
      </c>
      <c r="AQ28" s="158" t="s">
        <v>2953</v>
      </c>
      <c r="AR28" s="158" t="s">
        <v>2846</v>
      </c>
      <c r="AS28" s="158" t="s">
        <v>2846</v>
      </c>
      <c r="AT28" s="158" t="s">
        <v>2953</v>
      </c>
      <c r="AU28" s="158" t="s">
        <v>2846</v>
      </c>
      <c r="AV28" s="158" t="s">
        <v>2846</v>
      </c>
      <c r="AW28" s="158" t="s">
        <v>2953</v>
      </c>
      <c r="AX28" s="158" t="s">
        <v>2846</v>
      </c>
      <c r="AY28" s="158" t="s">
        <v>2846</v>
      </c>
      <c r="AZ28" s="158" t="s">
        <v>2953</v>
      </c>
      <c r="BA28" s="158" t="s">
        <v>2846</v>
      </c>
      <c r="BB28" s="158" t="s">
        <v>2846</v>
      </c>
      <c r="BC28" s="158" t="s">
        <v>2953</v>
      </c>
      <c r="BD28" s="158" t="s">
        <v>2846</v>
      </c>
      <c r="BE28" s="158" t="s">
        <v>2846</v>
      </c>
      <c r="BF28" s="158" t="s">
        <v>2953</v>
      </c>
      <c r="BG28" s="158" t="s">
        <v>2846</v>
      </c>
      <c r="BH28" s="158" t="s">
        <v>2846</v>
      </c>
      <c r="BI28" s="158" t="s">
        <v>2953</v>
      </c>
      <c r="BJ28" s="158" t="s">
        <v>2846</v>
      </c>
      <c r="BK28" s="158" t="s">
        <v>2846</v>
      </c>
      <c r="BL28" s="158" t="s">
        <v>2953</v>
      </c>
      <c r="BM28" s="158" t="s">
        <v>2846</v>
      </c>
      <c r="BN28" s="158" t="s">
        <v>2846</v>
      </c>
      <c r="BO28" s="158" t="s">
        <v>2953</v>
      </c>
      <c r="BP28" s="158" t="s">
        <v>2846</v>
      </c>
      <c r="BQ28" s="158" t="s">
        <v>2846</v>
      </c>
      <c r="BR28" s="158" t="s">
        <v>2953</v>
      </c>
      <c r="BS28" s="158" t="s">
        <v>2846</v>
      </c>
      <c r="BT28" s="158" t="s">
        <v>2846</v>
      </c>
      <c r="BU28" s="158" t="s">
        <v>2953</v>
      </c>
      <c r="BV28" s="158" t="s">
        <v>2846</v>
      </c>
      <c r="BW28" s="158" t="s">
        <v>2846</v>
      </c>
      <c r="BX28" s="158" t="s">
        <v>2953</v>
      </c>
      <c r="BY28" s="158" t="s">
        <v>2846</v>
      </c>
      <c r="BZ28" s="158" t="s">
        <v>2846</v>
      </c>
      <c r="CA28" s="158" t="s">
        <v>2953</v>
      </c>
      <c r="CB28" s="158" t="s">
        <v>2846</v>
      </c>
      <c r="CC28" s="158" t="s">
        <v>2846</v>
      </c>
      <c r="CD28" s="158" t="s">
        <v>2953</v>
      </c>
      <c r="CE28" s="158" t="s">
        <v>2846</v>
      </c>
      <c r="CF28" s="158" t="s">
        <v>2846</v>
      </c>
      <c r="CG28" s="158" t="s">
        <v>2953</v>
      </c>
      <c r="CH28" s="158" t="s">
        <v>2846</v>
      </c>
      <c r="CI28" s="158" t="s">
        <v>2846</v>
      </c>
      <c r="CJ28" s="158" t="s">
        <v>2953</v>
      </c>
      <c r="CK28" s="158" t="s">
        <v>2846</v>
      </c>
      <c r="CL28" s="158" t="s">
        <v>2846</v>
      </c>
      <c r="CM28" s="158" t="s">
        <v>2953</v>
      </c>
      <c r="CN28" s="158" t="s">
        <v>2846</v>
      </c>
      <c r="CO28" s="158" t="s">
        <v>2846</v>
      </c>
      <c r="CP28" s="158" t="s">
        <v>2953</v>
      </c>
      <c r="CQ28" s="158" t="s">
        <v>2846</v>
      </c>
      <c r="CR28" s="158" t="s">
        <v>2846</v>
      </c>
      <c r="CS28" s="158" t="s">
        <v>2953</v>
      </c>
      <c r="CT28" s="158" t="s">
        <v>2846</v>
      </c>
      <c r="CU28" s="158" t="s">
        <v>2846</v>
      </c>
      <c r="CV28" s="158" t="s">
        <v>2953</v>
      </c>
      <c r="CW28" s="158" t="s">
        <v>2846</v>
      </c>
      <c r="CX28" s="158" t="s">
        <v>2846</v>
      </c>
      <c r="CY28" s="158" t="s">
        <v>2953</v>
      </c>
      <c r="CZ28" s="158" t="s">
        <v>2846</v>
      </c>
      <c r="DA28" s="158" t="s">
        <v>2846</v>
      </c>
      <c r="DB28" s="158" t="s">
        <v>2953</v>
      </c>
      <c r="DC28" s="158" t="s">
        <v>2846</v>
      </c>
      <c r="DD28" s="158" t="s">
        <v>2846</v>
      </c>
      <c r="DE28" s="158" t="s">
        <v>2953</v>
      </c>
      <c r="DF28" s="158" t="s">
        <v>2846</v>
      </c>
      <c r="DG28" s="158" t="s">
        <v>2846</v>
      </c>
      <c r="DH28" s="158" t="s">
        <v>2953</v>
      </c>
      <c r="DI28" s="158" t="s">
        <v>2846</v>
      </c>
      <c r="DJ28" s="158" t="s">
        <v>2846</v>
      </c>
      <c r="DK28" s="158" t="s">
        <v>2953</v>
      </c>
      <c r="DL28" s="158" t="s">
        <v>2846</v>
      </c>
      <c r="DM28" s="158" t="s">
        <v>2846</v>
      </c>
      <c r="DN28" s="158" t="s">
        <v>2953</v>
      </c>
      <c r="DO28" s="158" t="s">
        <v>2846</v>
      </c>
      <c r="DP28" s="158" t="s">
        <v>2846</v>
      </c>
      <c r="DQ28" s="158" t="s">
        <v>2953</v>
      </c>
      <c r="DR28" s="158" t="s">
        <v>2846</v>
      </c>
      <c r="DS28" s="158" t="s">
        <v>2846</v>
      </c>
      <c r="DT28" s="158" t="s">
        <v>2953</v>
      </c>
      <c r="DU28" s="158" t="s">
        <v>2846</v>
      </c>
      <c r="DV28" s="158" t="s">
        <v>2846</v>
      </c>
      <c r="DW28" s="158" t="s">
        <v>2953</v>
      </c>
      <c r="DX28" s="158" t="s">
        <v>2846</v>
      </c>
      <c r="DY28" s="158" t="s">
        <v>2846</v>
      </c>
      <c r="DZ28" s="158" t="s">
        <v>2953</v>
      </c>
      <c r="EA28" s="158" t="s">
        <v>2846</v>
      </c>
      <c r="EB28" s="158" t="s">
        <v>2846</v>
      </c>
      <c r="EC28" s="158" t="s">
        <v>2953</v>
      </c>
      <c r="ED28" s="158" t="s">
        <v>2846</v>
      </c>
      <c r="EE28" s="158" t="s">
        <v>2846</v>
      </c>
      <c r="EF28" s="158" t="s">
        <v>2953</v>
      </c>
      <c r="EG28" s="158" t="s">
        <v>2846</v>
      </c>
      <c r="EH28" s="158" t="s">
        <v>2846</v>
      </c>
      <c r="EI28" s="158" t="s">
        <v>2953</v>
      </c>
      <c r="EJ28" s="158" t="s">
        <v>2846</v>
      </c>
      <c r="EK28" s="158" t="s">
        <v>2846</v>
      </c>
      <c r="EL28" s="158" t="s">
        <v>2953</v>
      </c>
      <c r="EM28" s="158" t="s">
        <v>2846</v>
      </c>
      <c r="EN28" s="158" t="s">
        <v>2846</v>
      </c>
      <c r="EO28" s="158" t="s">
        <v>2953</v>
      </c>
      <c r="EP28" s="158" t="s">
        <v>2846</v>
      </c>
      <c r="EQ28" s="158" t="s">
        <v>2846</v>
      </c>
      <c r="ER28" s="158" t="s">
        <v>2953</v>
      </c>
      <c r="ES28" s="158" t="s">
        <v>2846</v>
      </c>
      <c r="ET28" s="158" t="s">
        <v>2846</v>
      </c>
    </row>
    <row r="29" spans="1:150">
      <c r="A29" s="1"/>
      <c r="B29" s="156" t="s">
        <v>3066</v>
      </c>
      <c r="C29" s="156" t="s">
        <v>142</v>
      </c>
      <c r="D29" s="156" t="s">
        <v>1083</v>
      </c>
      <c r="E29" s="156" t="s">
        <v>3067</v>
      </c>
      <c r="F29" s="156" t="s">
        <v>3068</v>
      </c>
      <c r="G29" s="156" t="s">
        <v>2953</v>
      </c>
      <c r="H29" s="156" t="s">
        <v>2846</v>
      </c>
      <c r="I29" s="156" t="s">
        <v>2846</v>
      </c>
      <c r="J29" s="156" t="s">
        <v>2953</v>
      </c>
      <c r="K29" s="156" t="s">
        <v>2846</v>
      </c>
      <c r="L29" s="156" t="s">
        <v>2846</v>
      </c>
      <c r="M29" s="156" t="s">
        <v>2953</v>
      </c>
      <c r="N29" s="156" t="s">
        <v>2846</v>
      </c>
      <c r="O29" s="156" t="s">
        <v>2846</v>
      </c>
      <c r="P29" s="156" t="s">
        <v>2953</v>
      </c>
      <c r="Q29" s="156" t="s">
        <v>2846</v>
      </c>
      <c r="R29" s="156" t="s">
        <v>2846</v>
      </c>
      <c r="S29" s="156" t="s">
        <v>2953</v>
      </c>
      <c r="T29" s="156" t="s">
        <v>2846</v>
      </c>
      <c r="U29" s="156" t="s">
        <v>2846</v>
      </c>
      <c r="V29" s="156" t="s">
        <v>2953</v>
      </c>
      <c r="W29" s="156" t="s">
        <v>2846</v>
      </c>
      <c r="X29" s="156" t="s">
        <v>2846</v>
      </c>
      <c r="Y29" s="156" t="s">
        <v>2953</v>
      </c>
      <c r="Z29" s="156" t="s">
        <v>2846</v>
      </c>
      <c r="AA29" s="156" t="s">
        <v>2846</v>
      </c>
      <c r="AB29" s="156" t="s">
        <v>2953</v>
      </c>
      <c r="AC29" s="156" t="s">
        <v>2846</v>
      </c>
      <c r="AD29" s="156" t="s">
        <v>2846</v>
      </c>
      <c r="AE29" s="156" t="s">
        <v>2953</v>
      </c>
      <c r="AF29" s="156" t="s">
        <v>2846</v>
      </c>
      <c r="AG29" s="156" t="s">
        <v>2846</v>
      </c>
      <c r="AH29" s="156" t="s">
        <v>2953</v>
      </c>
      <c r="AI29" s="156" t="s">
        <v>2846</v>
      </c>
      <c r="AJ29" s="156" t="s">
        <v>2846</v>
      </c>
      <c r="AK29" s="156" t="s">
        <v>2953</v>
      </c>
      <c r="AL29" s="156" t="s">
        <v>2846</v>
      </c>
      <c r="AM29" s="156" t="s">
        <v>2846</v>
      </c>
      <c r="AN29" s="156" t="s">
        <v>2953</v>
      </c>
      <c r="AO29" s="156" t="s">
        <v>2846</v>
      </c>
      <c r="AP29" s="156" t="s">
        <v>2846</v>
      </c>
      <c r="AQ29" s="156" t="s">
        <v>2953</v>
      </c>
      <c r="AR29" s="156" t="s">
        <v>2846</v>
      </c>
      <c r="AS29" s="156" t="s">
        <v>2846</v>
      </c>
      <c r="AT29" s="156" t="s">
        <v>2953</v>
      </c>
      <c r="AU29" s="156" t="s">
        <v>2846</v>
      </c>
      <c r="AV29" s="156" t="s">
        <v>2846</v>
      </c>
      <c r="AW29" s="156" t="s">
        <v>2953</v>
      </c>
      <c r="AX29" s="156" t="s">
        <v>2846</v>
      </c>
      <c r="AY29" s="156" t="s">
        <v>2846</v>
      </c>
      <c r="AZ29" s="156" t="s">
        <v>2953</v>
      </c>
      <c r="BA29" s="156" t="s">
        <v>2846</v>
      </c>
      <c r="BB29" s="156" t="s">
        <v>2846</v>
      </c>
      <c r="BC29" s="156" t="s">
        <v>2953</v>
      </c>
      <c r="BD29" s="156" t="s">
        <v>2846</v>
      </c>
      <c r="BE29" s="156" t="s">
        <v>2846</v>
      </c>
      <c r="BF29" s="156" t="s">
        <v>2953</v>
      </c>
      <c r="BG29" s="156" t="s">
        <v>2846</v>
      </c>
      <c r="BH29" s="156" t="s">
        <v>2846</v>
      </c>
      <c r="BI29" s="156" t="s">
        <v>2953</v>
      </c>
      <c r="BJ29" s="156" t="s">
        <v>2846</v>
      </c>
      <c r="BK29" s="156" t="s">
        <v>2846</v>
      </c>
      <c r="BL29" s="156" t="s">
        <v>2953</v>
      </c>
      <c r="BM29" s="156" t="s">
        <v>2846</v>
      </c>
      <c r="BN29" s="156" t="s">
        <v>2846</v>
      </c>
      <c r="BO29" s="156" t="s">
        <v>2953</v>
      </c>
      <c r="BP29" s="156" t="s">
        <v>2846</v>
      </c>
      <c r="BQ29" s="156" t="s">
        <v>2846</v>
      </c>
      <c r="BR29" s="156" t="s">
        <v>2953</v>
      </c>
      <c r="BS29" s="156" t="s">
        <v>2846</v>
      </c>
      <c r="BT29" s="156" t="s">
        <v>2846</v>
      </c>
      <c r="BU29" s="156" t="s">
        <v>2953</v>
      </c>
      <c r="BV29" s="156" t="s">
        <v>2846</v>
      </c>
      <c r="BW29" s="156" t="s">
        <v>2846</v>
      </c>
      <c r="BX29" s="156" t="s">
        <v>2953</v>
      </c>
      <c r="BY29" s="156" t="s">
        <v>2846</v>
      </c>
      <c r="BZ29" s="156" t="s">
        <v>2846</v>
      </c>
      <c r="CA29" s="156" t="s">
        <v>2953</v>
      </c>
      <c r="CB29" s="156" t="s">
        <v>2846</v>
      </c>
      <c r="CC29" s="156" t="s">
        <v>2846</v>
      </c>
      <c r="CD29" s="156" t="s">
        <v>2953</v>
      </c>
      <c r="CE29" s="156" t="s">
        <v>2846</v>
      </c>
      <c r="CF29" s="156" t="s">
        <v>2846</v>
      </c>
      <c r="CG29" s="156" t="s">
        <v>2953</v>
      </c>
      <c r="CH29" s="156" t="s">
        <v>2846</v>
      </c>
      <c r="CI29" s="156" t="s">
        <v>2846</v>
      </c>
      <c r="CJ29" s="156" t="s">
        <v>2953</v>
      </c>
      <c r="CK29" s="156" t="s">
        <v>2846</v>
      </c>
      <c r="CL29" s="156" t="s">
        <v>2846</v>
      </c>
      <c r="CM29" s="156" t="s">
        <v>2953</v>
      </c>
      <c r="CN29" s="156" t="s">
        <v>2846</v>
      </c>
      <c r="CO29" s="156" t="s">
        <v>2846</v>
      </c>
      <c r="CP29" s="156" t="s">
        <v>2953</v>
      </c>
      <c r="CQ29" s="156" t="s">
        <v>2846</v>
      </c>
      <c r="CR29" s="156" t="s">
        <v>2846</v>
      </c>
      <c r="CS29" s="156" t="s">
        <v>2953</v>
      </c>
      <c r="CT29" s="156" t="s">
        <v>2846</v>
      </c>
      <c r="CU29" s="156" t="s">
        <v>2846</v>
      </c>
      <c r="CV29" s="156" t="s">
        <v>2953</v>
      </c>
      <c r="CW29" s="156" t="s">
        <v>2846</v>
      </c>
      <c r="CX29" s="156" t="s">
        <v>2846</v>
      </c>
      <c r="CY29" s="156" t="s">
        <v>2953</v>
      </c>
      <c r="CZ29" s="156" t="s">
        <v>2846</v>
      </c>
      <c r="DA29" s="156" t="s">
        <v>2846</v>
      </c>
      <c r="DB29" s="156" t="s">
        <v>2953</v>
      </c>
      <c r="DC29" s="156" t="s">
        <v>2846</v>
      </c>
      <c r="DD29" s="156" t="s">
        <v>2846</v>
      </c>
      <c r="DE29" s="156" t="s">
        <v>2953</v>
      </c>
      <c r="DF29" s="156" t="s">
        <v>2846</v>
      </c>
      <c r="DG29" s="156" t="s">
        <v>2846</v>
      </c>
      <c r="DH29" s="156" t="s">
        <v>2953</v>
      </c>
      <c r="DI29" s="156" t="s">
        <v>2846</v>
      </c>
      <c r="DJ29" s="156" t="s">
        <v>2846</v>
      </c>
      <c r="DK29" s="156" t="s">
        <v>2953</v>
      </c>
      <c r="DL29" s="156" t="s">
        <v>2846</v>
      </c>
      <c r="DM29" s="156" t="s">
        <v>2846</v>
      </c>
      <c r="DN29" s="156" t="s">
        <v>2953</v>
      </c>
      <c r="DO29" s="156" t="s">
        <v>2846</v>
      </c>
      <c r="DP29" s="156" t="s">
        <v>2846</v>
      </c>
      <c r="DQ29" s="156" t="s">
        <v>2953</v>
      </c>
      <c r="DR29" s="156" t="s">
        <v>2846</v>
      </c>
      <c r="DS29" s="156" t="s">
        <v>2846</v>
      </c>
      <c r="DT29" s="156" t="s">
        <v>2953</v>
      </c>
      <c r="DU29" s="156" t="s">
        <v>2846</v>
      </c>
      <c r="DV29" s="156" t="s">
        <v>2846</v>
      </c>
      <c r="DW29" s="156" t="s">
        <v>2953</v>
      </c>
      <c r="DX29" s="156" t="s">
        <v>2846</v>
      </c>
      <c r="DY29" s="156" t="s">
        <v>2846</v>
      </c>
      <c r="DZ29" s="156" t="s">
        <v>2953</v>
      </c>
      <c r="EA29" s="156" t="s">
        <v>2846</v>
      </c>
      <c r="EB29" s="156" t="s">
        <v>2846</v>
      </c>
      <c r="EC29" s="156" t="s">
        <v>2953</v>
      </c>
      <c r="ED29" s="156" t="s">
        <v>2846</v>
      </c>
      <c r="EE29" s="156" t="s">
        <v>2846</v>
      </c>
      <c r="EF29" s="156" t="s">
        <v>2953</v>
      </c>
      <c r="EG29" s="156" t="s">
        <v>2846</v>
      </c>
      <c r="EH29" s="156" t="s">
        <v>2846</v>
      </c>
      <c r="EI29" s="156" t="s">
        <v>2953</v>
      </c>
      <c r="EJ29" s="156" t="s">
        <v>2846</v>
      </c>
      <c r="EK29" s="156" t="s">
        <v>2846</v>
      </c>
      <c r="EL29" s="156" t="s">
        <v>2953</v>
      </c>
      <c r="EM29" s="156" t="s">
        <v>2846</v>
      </c>
      <c r="EN29" s="156" t="s">
        <v>2846</v>
      </c>
      <c r="EO29" s="156" t="s">
        <v>2953</v>
      </c>
      <c r="EP29" s="156" t="s">
        <v>2846</v>
      </c>
      <c r="EQ29" s="156" t="s">
        <v>2846</v>
      </c>
      <c r="ER29" s="156" t="s">
        <v>2953</v>
      </c>
      <c r="ES29" s="156" t="s">
        <v>2846</v>
      </c>
      <c r="ET29" s="156" t="s">
        <v>2846</v>
      </c>
    </row>
    <row r="30" spans="1:150">
      <c r="A30" s="1"/>
      <c r="B30" s="157" t="s">
        <v>3069</v>
      </c>
      <c r="C30" s="157" t="s">
        <v>142</v>
      </c>
      <c r="D30" s="157" t="s">
        <v>1083</v>
      </c>
      <c r="E30" s="157" t="s">
        <v>3070</v>
      </c>
      <c r="F30" s="157" t="s">
        <v>3071</v>
      </c>
      <c r="G30" s="158" t="s">
        <v>2953</v>
      </c>
      <c r="H30" s="158" t="s">
        <v>1020</v>
      </c>
      <c r="I30" s="158" t="s">
        <v>1020</v>
      </c>
      <c r="J30" s="158" t="s">
        <v>2953</v>
      </c>
      <c r="K30" s="158" t="s">
        <v>1020</v>
      </c>
      <c r="L30" s="158" t="s">
        <v>1020</v>
      </c>
      <c r="M30" s="158" t="s">
        <v>2953</v>
      </c>
      <c r="N30" s="158" t="s">
        <v>1020</v>
      </c>
      <c r="O30" s="158" t="s">
        <v>1020</v>
      </c>
      <c r="P30" s="158" t="s">
        <v>2953</v>
      </c>
      <c r="Q30" s="158" t="s">
        <v>1020</v>
      </c>
      <c r="R30" s="158" t="s">
        <v>1020</v>
      </c>
      <c r="S30" s="158" t="s">
        <v>2953</v>
      </c>
      <c r="T30" s="158" t="s">
        <v>1020</v>
      </c>
      <c r="U30" s="158" t="s">
        <v>1020</v>
      </c>
      <c r="V30" s="158" t="s">
        <v>2953</v>
      </c>
      <c r="W30" s="158" t="s">
        <v>1020</v>
      </c>
      <c r="X30" s="158" t="s">
        <v>1020</v>
      </c>
      <c r="Y30" s="158" t="s">
        <v>2953</v>
      </c>
      <c r="Z30" s="158" t="s">
        <v>1020</v>
      </c>
      <c r="AA30" s="158" t="s">
        <v>1020</v>
      </c>
      <c r="AB30" s="158" t="s">
        <v>2953</v>
      </c>
      <c r="AC30" s="158" t="s">
        <v>1020</v>
      </c>
      <c r="AD30" s="158" t="s">
        <v>1020</v>
      </c>
      <c r="AE30" s="158" t="s">
        <v>2953</v>
      </c>
      <c r="AF30" s="158" t="s">
        <v>1020</v>
      </c>
      <c r="AG30" s="158" t="s">
        <v>1020</v>
      </c>
      <c r="AH30" s="158" t="s">
        <v>2953</v>
      </c>
      <c r="AI30" s="158" t="s">
        <v>1020</v>
      </c>
      <c r="AJ30" s="158" t="s">
        <v>1020</v>
      </c>
      <c r="AK30" s="158" t="s">
        <v>2953</v>
      </c>
      <c r="AL30" s="158" t="s">
        <v>1020</v>
      </c>
      <c r="AM30" s="158" t="s">
        <v>1020</v>
      </c>
      <c r="AN30" s="158" t="s">
        <v>2953</v>
      </c>
      <c r="AO30" s="158" t="s">
        <v>1020</v>
      </c>
      <c r="AP30" s="158" t="s">
        <v>1020</v>
      </c>
      <c r="AQ30" s="158" t="s">
        <v>2953</v>
      </c>
      <c r="AR30" s="158" t="s">
        <v>1020</v>
      </c>
      <c r="AS30" s="158" t="s">
        <v>1020</v>
      </c>
      <c r="AT30" s="158" t="s">
        <v>2953</v>
      </c>
      <c r="AU30" s="158" t="s">
        <v>1020</v>
      </c>
      <c r="AV30" s="158" t="s">
        <v>1020</v>
      </c>
      <c r="AW30" s="158" t="s">
        <v>2953</v>
      </c>
      <c r="AX30" s="158" t="s">
        <v>1020</v>
      </c>
      <c r="AY30" s="158" t="s">
        <v>1020</v>
      </c>
      <c r="AZ30" s="158" t="s">
        <v>2953</v>
      </c>
      <c r="BA30" s="158" t="s">
        <v>1020</v>
      </c>
      <c r="BB30" s="158" t="s">
        <v>1020</v>
      </c>
      <c r="BC30" s="158" t="s">
        <v>2953</v>
      </c>
      <c r="BD30" s="158" t="s">
        <v>1020</v>
      </c>
      <c r="BE30" s="158" t="s">
        <v>1020</v>
      </c>
      <c r="BF30" s="158" t="s">
        <v>2953</v>
      </c>
      <c r="BG30" s="158" t="s">
        <v>1020</v>
      </c>
      <c r="BH30" s="158" t="s">
        <v>1020</v>
      </c>
      <c r="BI30" s="158" t="s">
        <v>2953</v>
      </c>
      <c r="BJ30" s="158" t="s">
        <v>1020</v>
      </c>
      <c r="BK30" s="158" t="s">
        <v>1020</v>
      </c>
      <c r="BL30" s="158" t="s">
        <v>2953</v>
      </c>
      <c r="BM30" s="158" t="s">
        <v>1020</v>
      </c>
      <c r="BN30" s="158" t="s">
        <v>1020</v>
      </c>
      <c r="BO30" s="158" t="s">
        <v>2953</v>
      </c>
      <c r="BP30" s="158" t="s">
        <v>1020</v>
      </c>
      <c r="BQ30" s="158" t="s">
        <v>1020</v>
      </c>
      <c r="BR30" s="158" t="s">
        <v>2953</v>
      </c>
      <c r="BS30" s="158" t="s">
        <v>1020</v>
      </c>
      <c r="BT30" s="158" t="s">
        <v>1020</v>
      </c>
      <c r="BU30" s="158" t="s">
        <v>2953</v>
      </c>
      <c r="BV30" s="158" t="s">
        <v>1020</v>
      </c>
      <c r="BW30" s="158" t="s">
        <v>1020</v>
      </c>
      <c r="BX30" s="158" t="s">
        <v>2953</v>
      </c>
      <c r="BY30" s="158" t="s">
        <v>1020</v>
      </c>
      <c r="BZ30" s="158" t="s">
        <v>1020</v>
      </c>
      <c r="CA30" s="158" t="s">
        <v>2953</v>
      </c>
      <c r="CB30" s="158" t="s">
        <v>1020</v>
      </c>
      <c r="CC30" s="158" t="s">
        <v>1020</v>
      </c>
      <c r="CD30" s="158" t="s">
        <v>2953</v>
      </c>
      <c r="CE30" s="158" t="s">
        <v>1020</v>
      </c>
      <c r="CF30" s="158" t="s">
        <v>1020</v>
      </c>
      <c r="CG30" s="158" t="s">
        <v>2953</v>
      </c>
      <c r="CH30" s="158" t="s">
        <v>1020</v>
      </c>
      <c r="CI30" s="158" t="s">
        <v>1020</v>
      </c>
      <c r="CJ30" s="158" t="s">
        <v>2953</v>
      </c>
      <c r="CK30" s="158" t="s">
        <v>1020</v>
      </c>
      <c r="CL30" s="158" t="s">
        <v>1020</v>
      </c>
      <c r="CM30" s="158" t="s">
        <v>2953</v>
      </c>
      <c r="CN30" s="158" t="s">
        <v>1020</v>
      </c>
      <c r="CO30" s="158" t="s">
        <v>1020</v>
      </c>
      <c r="CP30" s="158" t="s">
        <v>2953</v>
      </c>
      <c r="CQ30" s="158" t="s">
        <v>1020</v>
      </c>
      <c r="CR30" s="158" t="s">
        <v>1020</v>
      </c>
      <c r="CS30" s="158" t="s">
        <v>2953</v>
      </c>
      <c r="CT30" s="158" t="s">
        <v>1020</v>
      </c>
      <c r="CU30" s="158" t="s">
        <v>1020</v>
      </c>
      <c r="CV30" s="158" t="s">
        <v>2953</v>
      </c>
      <c r="CW30" s="158" t="s">
        <v>1020</v>
      </c>
      <c r="CX30" s="158" t="s">
        <v>1020</v>
      </c>
      <c r="CY30" s="158" t="s">
        <v>2953</v>
      </c>
      <c r="CZ30" s="158" t="s">
        <v>1020</v>
      </c>
      <c r="DA30" s="158" t="s">
        <v>1020</v>
      </c>
      <c r="DB30" s="158" t="s">
        <v>2953</v>
      </c>
      <c r="DC30" s="158" t="s">
        <v>1020</v>
      </c>
      <c r="DD30" s="158" t="s">
        <v>1020</v>
      </c>
      <c r="DE30" s="158" t="s">
        <v>2953</v>
      </c>
      <c r="DF30" s="158" t="s">
        <v>1020</v>
      </c>
      <c r="DG30" s="158" t="s">
        <v>1020</v>
      </c>
      <c r="DH30" s="158" t="s">
        <v>2953</v>
      </c>
      <c r="DI30" s="158" t="s">
        <v>1020</v>
      </c>
      <c r="DJ30" s="158" t="s">
        <v>1020</v>
      </c>
      <c r="DK30" s="158" t="s">
        <v>2953</v>
      </c>
      <c r="DL30" s="158" t="s">
        <v>1020</v>
      </c>
      <c r="DM30" s="158" t="s">
        <v>1020</v>
      </c>
      <c r="DN30" s="158" t="s">
        <v>2953</v>
      </c>
      <c r="DO30" s="158" t="s">
        <v>1020</v>
      </c>
      <c r="DP30" s="158" t="s">
        <v>1020</v>
      </c>
      <c r="DQ30" s="158" t="s">
        <v>2953</v>
      </c>
      <c r="DR30" s="158" t="s">
        <v>1020</v>
      </c>
      <c r="DS30" s="158" t="s">
        <v>1020</v>
      </c>
      <c r="DT30" s="158" t="s">
        <v>2953</v>
      </c>
      <c r="DU30" s="158" t="s">
        <v>1020</v>
      </c>
      <c r="DV30" s="158" t="s">
        <v>1020</v>
      </c>
      <c r="DW30" s="158" t="s">
        <v>2953</v>
      </c>
      <c r="DX30" s="158" t="s">
        <v>1020</v>
      </c>
      <c r="DY30" s="158" t="s">
        <v>1020</v>
      </c>
      <c r="DZ30" s="158" t="s">
        <v>2953</v>
      </c>
      <c r="EA30" s="158" t="s">
        <v>1020</v>
      </c>
      <c r="EB30" s="158" t="s">
        <v>1020</v>
      </c>
      <c r="EC30" s="158" t="s">
        <v>2953</v>
      </c>
      <c r="ED30" s="158" t="s">
        <v>1020</v>
      </c>
      <c r="EE30" s="158" t="s">
        <v>1020</v>
      </c>
      <c r="EF30" s="158" t="s">
        <v>2953</v>
      </c>
      <c r="EG30" s="158" t="s">
        <v>1020</v>
      </c>
      <c r="EH30" s="158" t="s">
        <v>1020</v>
      </c>
      <c r="EI30" s="158" t="s">
        <v>2953</v>
      </c>
      <c r="EJ30" s="158" t="s">
        <v>1020</v>
      </c>
      <c r="EK30" s="158" t="s">
        <v>1020</v>
      </c>
      <c r="EL30" s="158" t="s">
        <v>2953</v>
      </c>
      <c r="EM30" s="158" t="s">
        <v>1020</v>
      </c>
      <c r="EN30" s="158" t="s">
        <v>1020</v>
      </c>
      <c r="EO30" s="158" t="s">
        <v>2953</v>
      </c>
      <c r="EP30" s="158" t="s">
        <v>1020</v>
      </c>
      <c r="EQ30" s="158" t="s">
        <v>1020</v>
      </c>
      <c r="ER30" s="158" t="s">
        <v>2953</v>
      </c>
      <c r="ES30" s="158" t="s">
        <v>1020</v>
      </c>
      <c r="ET30" s="158" t="s">
        <v>1020</v>
      </c>
    </row>
    <row r="31" spans="1:150">
      <c r="A31" s="1"/>
      <c r="B31" s="157" t="s">
        <v>3072</v>
      </c>
      <c r="C31" s="157" t="s">
        <v>142</v>
      </c>
      <c r="D31" s="157" t="s">
        <v>1083</v>
      </c>
      <c r="E31" s="157" t="s">
        <v>3073</v>
      </c>
      <c r="F31" s="157" t="s">
        <v>3074</v>
      </c>
      <c r="G31" s="158" t="s">
        <v>2953</v>
      </c>
      <c r="H31" s="158" t="s">
        <v>1020</v>
      </c>
      <c r="I31" s="158" t="s">
        <v>1020</v>
      </c>
      <c r="J31" s="158" t="s">
        <v>2953</v>
      </c>
      <c r="K31" s="158" t="s">
        <v>1020</v>
      </c>
      <c r="L31" s="158" t="s">
        <v>1020</v>
      </c>
      <c r="M31" s="158" t="s">
        <v>2953</v>
      </c>
      <c r="N31" s="158" t="s">
        <v>1020</v>
      </c>
      <c r="O31" s="158" t="s">
        <v>1020</v>
      </c>
      <c r="P31" s="158" t="s">
        <v>2953</v>
      </c>
      <c r="Q31" s="158" t="s">
        <v>1020</v>
      </c>
      <c r="R31" s="158" t="s">
        <v>1020</v>
      </c>
      <c r="S31" s="158" t="s">
        <v>2953</v>
      </c>
      <c r="T31" s="158" t="s">
        <v>1020</v>
      </c>
      <c r="U31" s="158" t="s">
        <v>1020</v>
      </c>
      <c r="V31" s="158" t="s">
        <v>2953</v>
      </c>
      <c r="W31" s="158" t="s">
        <v>1020</v>
      </c>
      <c r="X31" s="158" t="s">
        <v>1020</v>
      </c>
      <c r="Y31" s="158" t="s">
        <v>2953</v>
      </c>
      <c r="Z31" s="158" t="s">
        <v>1020</v>
      </c>
      <c r="AA31" s="158" t="s">
        <v>1020</v>
      </c>
      <c r="AB31" s="158" t="s">
        <v>2953</v>
      </c>
      <c r="AC31" s="158" t="s">
        <v>1020</v>
      </c>
      <c r="AD31" s="158" t="s">
        <v>1020</v>
      </c>
      <c r="AE31" s="158" t="s">
        <v>2953</v>
      </c>
      <c r="AF31" s="158" t="s">
        <v>1020</v>
      </c>
      <c r="AG31" s="158" t="s">
        <v>1020</v>
      </c>
      <c r="AH31" s="158" t="s">
        <v>2953</v>
      </c>
      <c r="AI31" s="158" t="s">
        <v>1020</v>
      </c>
      <c r="AJ31" s="158" t="s">
        <v>1020</v>
      </c>
      <c r="AK31" s="158" t="s">
        <v>2953</v>
      </c>
      <c r="AL31" s="158" t="s">
        <v>1020</v>
      </c>
      <c r="AM31" s="158" t="s">
        <v>1020</v>
      </c>
      <c r="AN31" s="158" t="s">
        <v>2953</v>
      </c>
      <c r="AO31" s="158" t="s">
        <v>1020</v>
      </c>
      <c r="AP31" s="158" t="s">
        <v>1020</v>
      </c>
      <c r="AQ31" s="158" t="s">
        <v>2953</v>
      </c>
      <c r="AR31" s="158" t="s">
        <v>1020</v>
      </c>
      <c r="AS31" s="158" t="s">
        <v>1020</v>
      </c>
      <c r="AT31" s="158" t="s">
        <v>2953</v>
      </c>
      <c r="AU31" s="158" t="s">
        <v>1020</v>
      </c>
      <c r="AV31" s="158" t="s">
        <v>1020</v>
      </c>
      <c r="AW31" s="158" t="s">
        <v>2953</v>
      </c>
      <c r="AX31" s="158" t="s">
        <v>1020</v>
      </c>
      <c r="AY31" s="158" t="s">
        <v>1020</v>
      </c>
      <c r="AZ31" s="158" t="s">
        <v>2953</v>
      </c>
      <c r="BA31" s="158" t="s">
        <v>1020</v>
      </c>
      <c r="BB31" s="158" t="s">
        <v>1020</v>
      </c>
      <c r="BC31" s="158" t="s">
        <v>2953</v>
      </c>
      <c r="BD31" s="158" t="s">
        <v>1020</v>
      </c>
      <c r="BE31" s="158" t="s">
        <v>1020</v>
      </c>
      <c r="BF31" s="158" t="s">
        <v>2953</v>
      </c>
      <c r="BG31" s="158" t="s">
        <v>1020</v>
      </c>
      <c r="BH31" s="158" t="s">
        <v>1020</v>
      </c>
      <c r="BI31" s="158" t="s">
        <v>2953</v>
      </c>
      <c r="BJ31" s="158" t="s">
        <v>1020</v>
      </c>
      <c r="BK31" s="158" t="s">
        <v>1020</v>
      </c>
      <c r="BL31" s="158" t="s">
        <v>2953</v>
      </c>
      <c r="BM31" s="158" t="s">
        <v>1020</v>
      </c>
      <c r="BN31" s="158" t="s">
        <v>1020</v>
      </c>
      <c r="BO31" s="158" t="s">
        <v>2953</v>
      </c>
      <c r="BP31" s="158" t="s">
        <v>1020</v>
      </c>
      <c r="BQ31" s="158" t="s">
        <v>1020</v>
      </c>
      <c r="BR31" s="158" t="s">
        <v>2953</v>
      </c>
      <c r="BS31" s="158" t="s">
        <v>1020</v>
      </c>
      <c r="BT31" s="158" t="s">
        <v>1020</v>
      </c>
      <c r="BU31" s="158" t="s">
        <v>2953</v>
      </c>
      <c r="BV31" s="158" t="s">
        <v>1020</v>
      </c>
      <c r="BW31" s="158" t="s">
        <v>1020</v>
      </c>
      <c r="BX31" s="158" t="s">
        <v>2953</v>
      </c>
      <c r="BY31" s="158" t="s">
        <v>1020</v>
      </c>
      <c r="BZ31" s="158" t="s">
        <v>1020</v>
      </c>
      <c r="CA31" s="158" t="s">
        <v>2953</v>
      </c>
      <c r="CB31" s="158" t="s">
        <v>1020</v>
      </c>
      <c r="CC31" s="158" t="s">
        <v>1020</v>
      </c>
      <c r="CD31" s="158" t="s">
        <v>2953</v>
      </c>
      <c r="CE31" s="158" t="s">
        <v>1020</v>
      </c>
      <c r="CF31" s="158" t="s">
        <v>1020</v>
      </c>
      <c r="CG31" s="158" t="s">
        <v>2953</v>
      </c>
      <c r="CH31" s="158" t="s">
        <v>1020</v>
      </c>
      <c r="CI31" s="158" t="s">
        <v>1020</v>
      </c>
      <c r="CJ31" s="158" t="s">
        <v>2953</v>
      </c>
      <c r="CK31" s="158" t="s">
        <v>1020</v>
      </c>
      <c r="CL31" s="158" t="s">
        <v>1020</v>
      </c>
      <c r="CM31" s="158" t="s">
        <v>2953</v>
      </c>
      <c r="CN31" s="158" t="s">
        <v>1020</v>
      </c>
      <c r="CO31" s="158" t="s">
        <v>1020</v>
      </c>
      <c r="CP31" s="158" t="s">
        <v>2953</v>
      </c>
      <c r="CQ31" s="158" t="s">
        <v>1020</v>
      </c>
      <c r="CR31" s="158" t="s">
        <v>1020</v>
      </c>
      <c r="CS31" s="158" t="s">
        <v>2953</v>
      </c>
      <c r="CT31" s="158" t="s">
        <v>1020</v>
      </c>
      <c r="CU31" s="158" t="s">
        <v>1020</v>
      </c>
      <c r="CV31" s="158" t="s">
        <v>2953</v>
      </c>
      <c r="CW31" s="158" t="s">
        <v>1020</v>
      </c>
      <c r="CX31" s="158" t="s">
        <v>1020</v>
      </c>
      <c r="CY31" s="158" t="s">
        <v>2953</v>
      </c>
      <c r="CZ31" s="158" t="s">
        <v>1020</v>
      </c>
      <c r="DA31" s="158" t="s">
        <v>1020</v>
      </c>
      <c r="DB31" s="158" t="s">
        <v>2953</v>
      </c>
      <c r="DC31" s="158" t="s">
        <v>1020</v>
      </c>
      <c r="DD31" s="158" t="s">
        <v>1020</v>
      </c>
      <c r="DE31" s="158" t="s">
        <v>2953</v>
      </c>
      <c r="DF31" s="158" t="s">
        <v>1020</v>
      </c>
      <c r="DG31" s="158" t="s">
        <v>1020</v>
      </c>
      <c r="DH31" s="158" t="s">
        <v>2953</v>
      </c>
      <c r="DI31" s="158" t="s">
        <v>1020</v>
      </c>
      <c r="DJ31" s="158" t="s">
        <v>1020</v>
      </c>
      <c r="DK31" s="158" t="s">
        <v>2953</v>
      </c>
      <c r="DL31" s="158" t="s">
        <v>1020</v>
      </c>
      <c r="DM31" s="158" t="s">
        <v>1020</v>
      </c>
      <c r="DN31" s="158" t="s">
        <v>2953</v>
      </c>
      <c r="DO31" s="158" t="s">
        <v>1020</v>
      </c>
      <c r="DP31" s="158" t="s">
        <v>1020</v>
      </c>
      <c r="DQ31" s="158" t="s">
        <v>2953</v>
      </c>
      <c r="DR31" s="158" t="s">
        <v>1020</v>
      </c>
      <c r="DS31" s="158" t="s">
        <v>1020</v>
      </c>
      <c r="DT31" s="158" t="s">
        <v>2953</v>
      </c>
      <c r="DU31" s="158" t="s">
        <v>1020</v>
      </c>
      <c r="DV31" s="158" t="s">
        <v>1020</v>
      </c>
      <c r="DW31" s="158" t="s">
        <v>2953</v>
      </c>
      <c r="DX31" s="158" t="s">
        <v>1020</v>
      </c>
      <c r="DY31" s="158" t="s">
        <v>1020</v>
      </c>
      <c r="DZ31" s="158" t="s">
        <v>2953</v>
      </c>
      <c r="EA31" s="158" t="s">
        <v>1020</v>
      </c>
      <c r="EB31" s="158" t="s">
        <v>1020</v>
      </c>
      <c r="EC31" s="158" t="s">
        <v>2953</v>
      </c>
      <c r="ED31" s="158" t="s">
        <v>1020</v>
      </c>
      <c r="EE31" s="158" t="s">
        <v>1020</v>
      </c>
      <c r="EF31" s="158" t="s">
        <v>2953</v>
      </c>
      <c r="EG31" s="158" t="s">
        <v>1020</v>
      </c>
      <c r="EH31" s="158" t="s">
        <v>1020</v>
      </c>
      <c r="EI31" s="158" t="s">
        <v>2953</v>
      </c>
      <c r="EJ31" s="158" t="s">
        <v>1020</v>
      </c>
      <c r="EK31" s="158" t="s">
        <v>1020</v>
      </c>
      <c r="EL31" s="158" t="s">
        <v>2953</v>
      </c>
      <c r="EM31" s="158" t="s">
        <v>1020</v>
      </c>
      <c r="EN31" s="158" t="s">
        <v>1020</v>
      </c>
      <c r="EO31" s="158" t="s">
        <v>2953</v>
      </c>
      <c r="EP31" s="158" t="s">
        <v>1020</v>
      </c>
      <c r="EQ31" s="158" t="s">
        <v>1020</v>
      </c>
      <c r="ER31" s="158" t="s">
        <v>2953</v>
      </c>
      <c r="ES31" s="158" t="s">
        <v>1020</v>
      </c>
      <c r="ET31" s="158" t="s">
        <v>1020</v>
      </c>
    </row>
    <row r="32" spans="1:150">
      <c r="A32" s="1"/>
      <c r="B32" s="156" t="s">
        <v>3075</v>
      </c>
      <c r="C32" s="156" t="s">
        <v>110</v>
      </c>
      <c r="D32" s="156" t="s">
        <v>3076</v>
      </c>
      <c r="E32" s="156" t="s">
        <v>3077</v>
      </c>
      <c r="F32" s="156" t="s">
        <v>3078</v>
      </c>
      <c r="G32" s="156" t="s">
        <v>2953</v>
      </c>
      <c r="H32" s="156" t="s">
        <v>2846</v>
      </c>
      <c r="I32" s="156" t="s">
        <v>2846</v>
      </c>
      <c r="J32" s="156" t="s">
        <v>2953</v>
      </c>
      <c r="K32" s="156" t="s">
        <v>2846</v>
      </c>
      <c r="L32" s="156" t="s">
        <v>2846</v>
      </c>
      <c r="M32" s="156" t="s">
        <v>2953</v>
      </c>
      <c r="N32" s="156" t="s">
        <v>2846</v>
      </c>
      <c r="O32" s="156" t="s">
        <v>2846</v>
      </c>
      <c r="P32" s="156" t="s">
        <v>2953</v>
      </c>
      <c r="Q32" s="156" t="s">
        <v>2846</v>
      </c>
      <c r="R32" s="156" t="s">
        <v>2846</v>
      </c>
      <c r="S32" s="156" t="s">
        <v>2953</v>
      </c>
      <c r="T32" s="156" t="s">
        <v>2846</v>
      </c>
      <c r="U32" s="156" t="s">
        <v>2846</v>
      </c>
      <c r="V32" s="156" t="s">
        <v>2953</v>
      </c>
      <c r="W32" s="156" t="s">
        <v>2846</v>
      </c>
      <c r="X32" s="156" t="s">
        <v>2846</v>
      </c>
      <c r="Y32" s="156" t="s">
        <v>2953</v>
      </c>
      <c r="Z32" s="156" t="s">
        <v>2846</v>
      </c>
      <c r="AA32" s="156" t="s">
        <v>2846</v>
      </c>
      <c r="AB32" s="156" t="s">
        <v>2953</v>
      </c>
      <c r="AC32" s="156" t="s">
        <v>2846</v>
      </c>
      <c r="AD32" s="156" t="s">
        <v>2846</v>
      </c>
      <c r="AE32" s="156" t="s">
        <v>2953</v>
      </c>
      <c r="AF32" s="156" t="s">
        <v>2846</v>
      </c>
      <c r="AG32" s="156" t="s">
        <v>2846</v>
      </c>
      <c r="AH32" s="156" t="s">
        <v>2953</v>
      </c>
      <c r="AI32" s="156" t="s">
        <v>2846</v>
      </c>
      <c r="AJ32" s="156" t="s">
        <v>2846</v>
      </c>
      <c r="AK32" s="156" t="s">
        <v>2953</v>
      </c>
      <c r="AL32" s="156" t="s">
        <v>2846</v>
      </c>
      <c r="AM32" s="156" t="s">
        <v>2846</v>
      </c>
      <c r="AN32" s="156" t="s">
        <v>2953</v>
      </c>
      <c r="AO32" s="156" t="s">
        <v>2846</v>
      </c>
      <c r="AP32" s="156" t="s">
        <v>2846</v>
      </c>
      <c r="AQ32" s="156" t="s">
        <v>2953</v>
      </c>
      <c r="AR32" s="156" t="s">
        <v>2846</v>
      </c>
      <c r="AS32" s="156" t="s">
        <v>2846</v>
      </c>
      <c r="AT32" s="156" t="s">
        <v>2953</v>
      </c>
      <c r="AU32" s="156" t="s">
        <v>2846</v>
      </c>
      <c r="AV32" s="156" t="s">
        <v>2846</v>
      </c>
      <c r="AW32" s="156" t="s">
        <v>2953</v>
      </c>
      <c r="AX32" s="156" t="s">
        <v>2846</v>
      </c>
      <c r="AY32" s="156" t="s">
        <v>2846</v>
      </c>
      <c r="AZ32" s="156" t="s">
        <v>2953</v>
      </c>
      <c r="BA32" s="156" t="s">
        <v>2846</v>
      </c>
      <c r="BB32" s="156" t="s">
        <v>2846</v>
      </c>
      <c r="BC32" s="156" t="s">
        <v>2953</v>
      </c>
      <c r="BD32" s="156" t="s">
        <v>2846</v>
      </c>
      <c r="BE32" s="156" t="s">
        <v>2846</v>
      </c>
      <c r="BF32" s="156" t="s">
        <v>2953</v>
      </c>
      <c r="BG32" s="156" t="s">
        <v>2846</v>
      </c>
      <c r="BH32" s="156" t="s">
        <v>2846</v>
      </c>
      <c r="BI32" s="156" t="s">
        <v>2953</v>
      </c>
      <c r="BJ32" s="156" t="s">
        <v>2846</v>
      </c>
      <c r="BK32" s="156" t="s">
        <v>2846</v>
      </c>
      <c r="BL32" s="156" t="s">
        <v>2953</v>
      </c>
      <c r="BM32" s="156" t="s">
        <v>2846</v>
      </c>
      <c r="BN32" s="156" t="s">
        <v>2846</v>
      </c>
      <c r="BO32" s="156" t="s">
        <v>2953</v>
      </c>
      <c r="BP32" s="156" t="s">
        <v>2846</v>
      </c>
      <c r="BQ32" s="156" t="s">
        <v>2846</v>
      </c>
      <c r="BR32" s="156" t="s">
        <v>2953</v>
      </c>
      <c r="BS32" s="156" t="s">
        <v>2846</v>
      </c>
      <c r="BT32" s="156" t="s">
        <v>2846</v>
      </c>
      <c r="BU32" s="156" t="s">
        <v>2953</v>
      </c>
      <c r="BV32" s="156" t="s">
        <v>2846</v>
      </c>
      <c r="BW32" s="156" t="s">
        <v>2846</v>
      </c>
      <c r="BX32" s="156" t="s">
        <v>2953</v>
      </c>
      <c r="BY32" s="156" t="s">
        <v>2846</v>
      </c>
      <c r="BZ32" s="156" t="s">
        <v>2846</v>
      </c>
      <c r="CA32" s="156" t="s">
        <v>2953</v>
      </c>
      <c r="CB32" s="156" t="s">
        <v>2846</v>
      </c>
      <c r="CC32" s="156" t="s">
        <v>2846</v>
      </c>
      <c r="CD32" s="156" t="s">
        <v>2953</v>
      </c>
      <c r="CE32" s="156" t="s">
        <v>2846</v>
      </c>
      <c r="CF32" s="156" t="s">
        <v>2846</v>
      </c>
      <c r="CG32" s="156" t="s">
        <v>2953</v>
      </c>
      <c r="CH32" s="156" t="s">
        <v>2846</v>
      </c>
      <c r="CI32" s="156" t="s">
        <v>2846</v>
      </c>
      <c r="CJ32" s="156" t="s">
        <v>2953</v>
      </c>
      <c r="CK32" s="156" t="s">
        <v>2846</v>
      </c>
      <c r="CL32" s="156" t="s">
        <v>2846</v>
      </c>
      <c r="CM32" s="156" t="s">
        <v>2953</v>
      </c>
      <c r="CN32" s="156" t="s">
        <v>2846</v>
      </c>
      <c r="CO32" s="156" t="s">
        <v>2846</v>
      </c>
      <c r="CP32" s="156" t="s">
        <v>2953</v>
      </c>
      <c r="CQ32" s="156" t="s">
        <v>2846</v>
      </c>
      <c r="CR32" s="156" t="s">
        <v>2846</v>
      </c>
      <c r="CS32" s="156" t="s">
        <v>2953</v>
      </c>
      <c r="CT32" s="156" t="s">
        <v>2846</v>
      </c>
      <c r="CU32" s="156" t="s">
        <v>2846</v>
      </c>
      <c r="CV32" s="156" t="s">
        <v>2953</v>
      </c>
      <c r="CW32" s="156" t="s">
        <v>2846</v>
      </c>
      <c r="CX32" s="156" t="s">
        <v>2846</v>
      </c>
      <c r="CY32" s="156" t="s">
        <v>2953</v>
      </c>
      <c r="CZ32" s="156" t="s">
        <v>2846</v>
      </c>
      <c r="DA32" s="156" t="s">
        <v>2846</v>
      </c>
      <c r="DB32" s="156" t="s">
        <v>2953</v>
      </c>
      <c r="DC32" s="156" t="s">
        <v>2846</v>
      </c>
      <c r="DD32" s="156" t="s">
        <v>2846</v>
      </c>
      <c r="DE32" s="156" t="s">
        <v>2953</v>
      </c>
      <c r="DF32" s="156" t="s">
        <v>2846</v>
      </c>
      <c r="DG32" s="156" t="s">
        <v>2846</v>
      </c>
      <c r="DH32" s="156" t="s">
        <v>2953</v>
      </c>
      <c r="DI32" s="156" t="s">
        <v>2846</v>
      </c>
      <c r="DJ32" s="156" t="s">
        <v>2846</v>
      </c>
      <c r="DK32" s="156" t="s">
        <v>2953</v>
      </c>
      <c r="DL32" s="156" t="s">
        <v>2846</v>
      </c>
      <c r="DM32" s="156" t="s">
        <v>2846</v>
      </c>
      <c r="DN32" s="156" t="s">
        <v>2953</v>
      </c>
      <c r="DO32" s="156" t="s">
        <v>2846</v>
      </c>
      <c r="DP32" s="156" t="s">
        <v>2846</v>
      </c>
      <c r="DQ32" s="156" t="s">
        <v>2953</v>
      </c>
      <c r="DR32" s="156" t="s">
        <v>2846</v>
      </c>
      <c r="DS32" s="156" t="s">
        <v>2846</v>
      </c>
      <c r="DT32" s="156" t="s">
        <v>2953</v>
      </c>
      <c r="DU32" s="156" t="s">
        <v>2846</v>
      </c>
      <c r="DV32" s="156" t="s">
        <v>2846</v>
      </c>
      <c r="DW32" s="156" t="s">
        <v>2953</v>
      </c>
      <c r="DX32" s="156" t="s">
        <v>2846</v>
      </c>
      <c r="DY32" s="156" t="s">
        <v>2846</v>
      </c>
      <c r="DZ32" s="156" t="s">
        <v>2953</v>
      </c>
      <c r="EA32" s="156" t="s">
        <v>2846</v>
      </c>
      <c r="EB32" s="156" t="s">
        <v>2846</v>
      </c>
      <c r="EC32" s="156" t="s">
        <v>2953</v>
      </c>
      <c r="ED32" s="156" t="s">
        <v>2846</v>
      </c>
      <c r="EE32" s="156" t="s">
        <v>2846</v>
      </c>
      <c r="EF32" s="156" t="s">
        <v>2953</v>
      </c>
      <c r="EG32" s="156" t="s">
        <v>2846</v>
      </c>
      <c r="EH32" s="156" t="s">
        <v>2846</v>
      </c>
      <c r="EI32" s="156" t="s">
        <v>2953</v>
      </c>
      <c r="EJ32" s="156" t="s">
        <v>2846</v>
      </c>
      <c r="EK32" s="156" t="s">
        <v>2846</v>
      </c>
      <c r="EL32" s="156" t="s">
        <v>2953</v>
      </c>
      <c r="EM32" s="156" t="s">
        <v>2846</v>
      </c>
      <c r="EN32" s="156" t="s">
        <v>2846</v>
      </c>
      <c r="EO32" s="156" t="s">
        <v>2953</v>
      </c>
      <c r="EP32" s="156" t="s">
        <v>2846</v>
      </c>
      <c r="EQ32" s="156" t="s">
        <v>2846</v>
      </c>
      <c r="ER32" s="156" t="s">
        <v>2953</v>
      </c>
      <c r="ES32" s="156" t="s">
        <v>2846</v>
      </c>
      <c r="ET32" s="156" t="s">
        <v>2846</v>
      </c>
    </row>
    <row r="33" spans="1:150">
      <c r="A33" s="1"/>
      <c r="B33" s="157" t="s">
        <v>3079</v>
      </c>
      <c r="C33" s="157" t="s">
        <v>110</v>
      </c>
      <c r="D33" s="157" t="s">
        <v>3076</v>
      </c>
      <c r="E33" s="157" t="s">
        <v>3080</v>
      </c>
      <c r="F33" s="157" t="s">
        <v>3081</v>
      </c>
      <c r="G33" s="158" t="s">
        <v>2953</v>
      </c>
      <c r="H33" s="158" t="s">
        <v>1020</v>
      </c>
      <c r="I33" s="158" t="s">
        <v>1020</v>
      </c>
      <c r="J33" s="158" t="s">
        <v>2953</v>
      </c>
      <c r="K33" s="158" t="s">
        <v>1020</v>
      </c>
      <c r="L33" s="158" t="s">
        <v>1020</v>
      </c>
      <c r="M33" s="158" t="s">
        <v>2953</v>
      </c>
      <c r="N33" s="158" t="s">
        <v>1020</v>
      </c>
      <c r="O33" s="158" t="s">
        <v>1020</v>
      </c>
      <c r="P33" s="158" t="s">
        <v>2953</v>
      </c>
      <c r="Q33" s="158" t="s">
        <v>1020</v>
      </c>
      <c r="R33" s="158" t="s">
        <v>1020</v>
      </c>
      <c r="S33" s="158" t="s">
        <v>2953</v>
      </c>
      <c r="T33" s="158" t="s">
        <v>1020</v>
      </c>
      <c r="U33" s="158" t="s">
        <v>1020</v>
      </c>
      <c r="V33" s="158" t="s">
        <v>2953</v>
      </c>
      <c r="W33" s="158" t="s">
        <v>1020</v>
      </c>
      <c r="X33" s="158" t="s">
        <v>1020</v>
      </c>
      <c r="Y33" s="158" t="s">
        <v>2953</v>
      </c>
      <c r="Z33" s="158" t="s">
        <v>1020</v>
      </c>
      <c r="AA33" s="158" t="s">
        <v>1020</v>
      </c>
      <c r="AB33" s="158" t="s">
        <v>2953</v>
      </c>
      <c r="AC33" s="158" t="s">
        <v>1020</v>
      </c>
      <c r="AD33" s="158" t="s">
        <v>1020</v>
      </c>
      <c r="AE33" s="158" t="s">
        <v>2953</v>
      </c>
      <c r="AF33" s="158" t="s">
        <v>1020</v>
      </c>
      <c r="AG33" s="158" t="s">
        <v>1020</v>
      </c>
      <c r="AH33" s="158" t="s">
        <v>2953</v>
      </c>
      <c r="AI33" s="158" t="s">
        <v>1020</v>
      </c>
      <c r="AJ33" s="158" t="s">
        <v>1020</v>
      </c>
      <c r="AK33" s="158" t="s">
        <v>2953</v>
      </c>
      <c r="AL33" s="158" t="s">
        <v>1020</v>
      </c>
      <c r="AM33" s="158" t="s">
        <v>1020</v>
      </c>
      <c r="AN33" s="158" t="s">
        <v>2953</v>
      </c>
      <c r="AO33" s="158" t="s">
        <v>1020</v>
      </c>
      <c r="AP33" s="158" t="s">
        <v>1020</v>
      </c>
      <c r="AQ33" s="158" t="s">
        <v>2953</v>
      </c>
      <c r="AR33" s="158" t="s">
        <v>1020</v>
      </c>
      <c r="AS33" s="158" t="s">
        <v>1020</v>
      </c>
      <c r="AT33" s="158" t="s">
        <v>2953</v>
      </c>
      <c r="AU33" s="158" t="s">
        <v>1020</v>
      </c>
      <c r="AV33" s="158" t="s">
        <v>1020</v>
      </c>
      <c r="AW33" s="158" t="s">
        <v>2953</v>
      </c>
      <c r="AX33" s="158" t="s">
        <v>1020</v>
      </c>
      <c r="AY33" s="158" t="s">
        <v>1020</v>
      </c>
      <c r="AZ33" s="158" t="s">
        <v>2953</v>
      </c>
      <c r="BA33" s="158" t="s">
        <v>1020</v>
      </c>
      <c r="BB33" s="158" t="s">
        <v>1020</v>
      </c>
      <c r="BC33" s="158" t="s">
        <v>2953</v>
      </c>
      <c r="BD33" s="158" t="s">
        <v>1020</v>
      </c>
      <c r="BE33" s="158" t="s">
        <v>1020</v>
      </c>
      <c r="BF33" s="158" t="s">
        <v>2953</v>
      </c>
      <c r="BG33" s="158" t="s">
        <v>1020</v>
      </c>
      <c r="BH33" s="158" t="s">
        <v>1020</v>
      </c>
      <c r="BI33" s="158" t="s">
        <v>2953</v>
      </c>
      <c r="BJ33" s="158" t="s">
        <v>1020</v>
      </c>
      <c r="BK33" s="158" t="s">
        <v>1020</v>
      </c>
      <c r="BL33" s="158" t="s">
        <v>2953</v>
      </c>
      <c r="BM33" s="158" t="s">
        <v>1020</v>
      </c>
      <c r="BN33" s="158" t="s">
        <v>1020</v>
      </c>
      <c r="BO33" s="158" t="s">
        <v>2953</v>
      </c>
      <c r="BP33" s="158" t="s">
        <v>1020</v>
      </c>
      <c r="BQ33" s="158" t="s">
        <v>1020</v>
      </c>
      <c r="BR33" s="158" t="s">
        <v>2953</v>
      </c>
      <c r="BS33" s="158" t="s">
        <v>1020</v>
      </c>
      <c r="BT33" s="158" t="s">
        <v>1020</v>
      </c>
      <c r="BU33" s="158" t="s">
        <v>2953</v>
      </c>
      <c r="BV33" s="158" t="s">
        <v>1020</v>
      </c>
      <c r="BW33" s="158" t="s">
        <v>1020</v>
      </c>
      <c r="BX33" s="158" t="s">
        <v>2953</v>
      </c>
      <c r="BY33" s="158" t="s">
        <v>1020</v>
      </c>
      <c r="BZ33" s="158" t="s">
        <v>1020</v>
      </c>
      <c r="CA33" s="158" t="s">
        <v>2953</v>
      </c>
      <c r="CB33" s="158" t="s">
        <v>1020</v>
      </c>
      <c r="CC33" s="158" t="s">
        <v>1020</v>
      </c>
      <c r="CD33" s="158" t="s">
        <v>2953</v>
      </c>
      <c r="CE33" s="158" t="s">
        <v>1020</v>
      </c>
      <c r="CF33" s="158" t="s">
        <v>1020</v>
      </c>
      <c r="CG33" s="158" t="s">
        <v>2953</v>
      </c>
      <c r="CH33" s="158" t="s">
        <v>1020</v>
      </c>
      <c r="CI33" s="158" t="s">
        <v>1020</v>
      </c>
      <c r="CJ33" s="158" t="s">
        <v>2953</v>
      </c>
      <c r="CK33" s="158" t="s">
        <v>1020</v>
      </c>
      <c r="CL33" s="158" t="s">
        <v>1020</v>
      </c>
      <c r="CM33" s="158" t="s">
        <v>2953</v>
      </c>
      <c r="CN33" s="158" t="s">
        <v>1020</v>
      </c>
      <c r="CO33" s="158" t="s">
        <v>1020</v>
      </c>
      <c r="CP33" s="158" t="s">
        <v>2953</v>
      </c>
      <c r="CQ33" s="158" t="s">
        <v>1020</v>
      </c>
      <c r="CR33" s="158" t="s">
        <v>1020</v>
      </c>
      <c r="CS33" s="158" t="s">
        <v>2953</v>
      </c>
      <c r="CT33" s="158" t="s">
        <v>1020</v>
      </c>
      <c r="CU33" s="158" t="s">
        <v>1020</v>
      </c>
      <c r="CV33" s="158" t="s">
        <v>2953</v>
      </c>
      <c r="CW33" s="158" t="s">
        <v>1020</v>
      </c>
      <c r="CX33" s="158" t="s">
        <v>1020</v>
      </c>
      <c r="CY33" s="158" t="s">
        <v>2953</v>
      </c>
      <c r="CZ33" s="158" t="s">
        <v>1020</v>
      </c>
      <c r="DA33" s="158" t="s">
        <v>1020</v>
      </c>
      <c r="DB33" s="158" t="s">
        <v>2953</v>
      </c>
      <c r="DC33" s="158" t="s">
        <v>1020</v>
      </c>
      <c r="DD33" s="158" t="s">
        <v>1020</v>
      </c>
      <c r="DE33" s="158" t="s">
        <v>2953</v>
      </c>
      <c r="DF33" s="158" t="s">
        <v>1020</v>
      </c>
      <c r="DG33" s="158" t="s">
        <v>1020</v>
      </c>
      <c r="DH33" s="158" t="s">
        <v>2953</v>
      </c>
      <c r="DI33" s="158" t="s">
        <v>1020</v>
      </c>
      <c r="DJ33" s="158" t="s">
        <v>1020</v>
      </c>
      <c r="DK33" s="158" t="s">
        <v>2953</v>
      </c>
      <c r="DL33" s="158" t="s">
        <v>1020</v>
      </c>
      <c r="DM33" s="158" t="s">
        <v>1020</v>
      </c>
      <c r="DN33" s="158" t="s">
        <v>2953</v>
      </c>
      <c r="DO33" s="158" t="s">
        <v>1020</v>
      </c>
      <c r="DP33" s="158" t="s">
        <v>1020</v>
      </c>
      <c r="DQ33" s="158" t="s">
        <v>2953</v>
      </c>
      <c r="DR33" s="158" t="s">
        <v>1020</v>
      </c>
      <c r="DS33" s="158" t="s">
        <v>1020</v>
      </c>
      <c r="DT33" s="158" t="s">
        <v>2953</v>
      </c>
      <c r="DU33" s="158" t="s">
        <v>1020</v>
      </c>
      <c r="DV33" s="158" t="s">
        <v>1020</v>
      </c>
      <c r="DW33" s="158" t="s">
        <v>2953</v>
      </c>
      <c r="DX33" s="158" t="s">
        <v>1020</v>
      </c>
      <c r="DY33" s="158" t="s">
        <v>1020</v>
      </c>
      <c r="DZ33" s="158" t="s">
        <v>2953</v>
      </c>
      <c r="EA33" s="158" t="s">
        <v>1020</v>
      </c>
      <c r="EB33" s="158" t="s">
        <v>1020</v>
      </c>
      <c r="EC33" s="158" t="s">
        <v>2953</v>
      </c>
      <c r="ED33" s="158" t="s">
        <v>1020</v>
      </c>
      <c r="EE33" s="158" t="s">
        <v>1020</v>
      </c>
      <c r="EF33" s="158" t="s">
        <v>2953</v>
      </c>
      <c r="EG33" s="158" t="s">
        <v>1020</v>
      </c>
      <c r="EH33" s="158" t="s">
        <v>1020</v>
      </c>
      <c r="EI33" s="158" t="s">
        <v>2953</v>
      </c>
      <c r="EJ33" s="158" t="s">
        <v>1020</v>
      </c>
      <c r="EK33" s="158" t="s">
        <v>1020</v>
      </c>
      <c r="EL33" s="158" t="s">
        <v>2953</v>
      </c>
      <c r="EM33" s="158" t="s">
        <v>1020</v>
      </c>
      <c r="EN33" s="158" t="s">
        <v>1020</v>
      </c>
      <c r="EO33" s="158" t="s">
        <v>2953</v>
      </c>
      <c r="EP33" s="158" t="s">
        <v>1020</v>
      </c>
      <c r="EQ33" s="158" t="s">
        <v>1020</v>
      </c>
      <c r="ER33" s="158" t="s">
        <v>2953</v>
      </c>
      <c r="ES33" s="158" t="s">
        <v>1020</v>
      </c>
      <c r="ET33" s="158" t="s">
        <v>1020</v>
      </c>
    </row>
    <row r="34" spans="1:150">
      <c r="A34" s="1"/>
      <c r="B34" s="157" t="s">
        <v>3082</v>
      </c>
      <c r="C34" s="157" t="s">
        <v>110</v>
      </c>
      <c r="D34" s="157" t="s">
        <v>3076</v>
      </c>
      <c r="E34" s="157" t="s">
        <v>3083</v>
      </c>
      <c r="F34" s="157" t="s">
        <v>3084</v>
      </c>
      <c r="G34" s="158" t="s">
        <v>2953</v>
      </c>
      <c r="H34" s="158" t="s">
        <v>1020</v>
      </c>
      <c r="I34" s="158" t="s">
        <v>1020</v>
      </c>
      <c r="J34" s="158" t="s">
        <v>2953</v>
      </c>
      <c r="K34" s="158" t="s">
        <v>1020</v>
      </c>
      <c r="L34" s="158" t="s">
        <v>1020</v>
      </c>
      <c r="M34" s="158" t="s">
        <v>2953</v>
      </c>
      <c r="N34" s="158" t="s">
        <v>1020</v>
      </c>
      <c r="O34" s="158" t="s">
        <v>1020</v>
      </c>
      <c r="P34" s="158" t="s">
        <v>2953</v>
      </c>
      <c r="Q34" s="158" t="s">
        <v>1020</v>
      </c>
      <c r="R34" s="158" t="s">
        <v>1020</v>
      </c>
      <c r="S34" s="158" t="s">
        <v>2953</v>
      </c>
      <c r="T34" s="158" t="s">
        <v>1020</v>
      </c>
      <c r="U34" s="158" t="s">
        <v>1020</v>
      </c>
      <c r="V34" s="158" t="s">
        <v>2953</v>
      </c>
      <c r="W34" s="158" t="s">
        <v>1020</v>
      </c>
      <c r="X34" s="158" t="s">
        <v>1020</v>
      </c>
      <c r="Y34" s="158" t="s">
        <v>2953</v>
      </c>
      <c r="Z34" s="158" t="s">
        <v>1020</v>
      </c>
      <c r="AA34" s="158" t="s">
        <v>1020</v>
      </c>
      <c r="AB34" s="158" t="s">
        <v>2953</v>
      </c>
      <c r="AC34" s="158" t="s">
        <v>1020</v>
      </c>
      <c r="AD34" s="158" t="s">
        <v>1020</v>
      </c>
      <c r="AE34" s="158" t="s">
        <v>2953</v>
      </c>
      <c r="AF34" s="158" t="s">
        <v>1020</v>
      </c>
      <c r="AG34" s="158" t="s">
        <v>1020</v>
      </c>
      <c r="AH34" s="158" t="s">
        <v>2953</v>
      </c>
      <c r="AI34" s="158" t="s">
        <v>1020</v>
      </c>
      <c r="AJ34" s="158" t="s">
        <v>1020</v>
      </c>
      <c r="AK34" s="158" t="s">
        <v>2953</v>
      </c>
      <c r="AL34" s="158" t="s">
        <v>1020</v>
      </c>
      <c r="AM34" s="158" t="s">
        <v>1020</v>
      </c>
      <c r="AN34" s="158" t="s">
        <v>2953</v>
      </c>
      <c r="AO34" s="158" t="s">
        <v>1020</v>
      </c>
      <c r="AP34" s="158" t="s">
        <v>1020</v>
      </c>
      <c r="AQ34" s="158" t="s">
        <v>2953</v>
      </c>
      <c r="AR34" s="158" t="s">
        <v>1020</v>
      </c>
      <c r="AS34" s="158" t="s">
        <v>1020</v>
      </c>
      <c r="AT34" s="158" t="s">
        <v>2953</v>
      </c>
      <c r="AU34" s="158" t="s">
        <v>1020</v>
      </c>
      <c r="AV34" s="158" t="s">
        <v>1020</v>
      </c>
      <c r="AW34" s="158" t="s">
        <v>2953</v>
      </c>
      <c r="AX34" s="158" t="s">
        <v>1020</v>
      </c>
      <c r="AY34" s="158" t="s">
        <v>1020</v>
      </c>
      <c r="AZ34" s="158" t="s">
        <v>2953</v>
      </c>
      <c r="BA34" s="158" t="s">
        <v>1020</v>
      </c>
      <c r="BB34" s="158" t="s">
        <v>1020</v>
      </c>
      <c r="BC34" s="158" t="s">
        <v>2953</v>
      </c>
      <c r="BD34" s="158" t="s">
        <v>1020</v>
      </c>
      <c r="BE34" s="158" t="s">
        <v>1020</v>
      </c>
      <c r="BF34" s="158" t="s">
        <v>2953</v>
      </c>
      <c r="BG34" s="158" t="s">
        <v>1020</v>
      </c>
      <c r="BH34" s="158" t="s">
        <v>1020</v>
      </c>
      <c r="BI34" s="158" t="s">
        <v>2953</v>
      </c>
      <c r="BJ34" s="158" t="s">
        <v>1020</v>
      </c>
      <c r="BK34" s="158" t="s">
        <v>1020</v>
      </c>
      <c r="BL34" s="158" t="s">
        <v>2953</v>
      </c>
      <c r="BM34" s="158" t="s">
        <v>1020</v>
      </c>
      <c r="BN34" s="158" t="s">
        <v>1020</v>
      </c>
      <c r="BO34" s="158" t="s">
        <v>2953</v>
      </c>
      <c r="BP34" s="158" t="s">
        <v>1020</v>
      </c>
      <c r="BQ34" s="158" t="s">
        <v>1020</v>
      </c>
      <c r="BR34" s="158" t="s">
        <v>2953</v>
      </c>
      <c r="BS34" s="158" t="s">
        <v>1020</v>
      </c>
      <c r="BT34" s="158" t="s">
        <v>1020</v>
      </c>
      <c r="BU34" s="158" t="s">
        <v>2953</v>
      </c>
      <c r="BV34" s="158" t="s">
        <v>1020</v>
      </c>
      <c r="BW34" s="158" t="s">
        <v>1020</v>
      </c>
      <c r="BX34" s="158" t="s">
        <v>2953</v>
      </c>
      <c r="BY34" s="158" t="s">
        <v>1020</v>
      </c>
      <c r="BZ34" s="158" t="s">
        <v>1020</v>
      </c>
      <c r="CA34" s="158" t="s">
        <v>2953</v>
      </c>
      <c r="CB34" s="158" t="s">
        <v>1020</v>
      </c>
      <c r="CC34" s="158" t="s">
        <v>1020</v>
      </c>
      <c r="CD34" s="158" t="s">
        <v>2953</v>
      </c>
      <c r="CE34" s="158" t="s">
        <v>1020</v>
      </c>
      <c r="CF34" s="158" t="s">
        <v>1020</v>
      </c>
      <c r="CG34" s="158" t="s">
        <v>2953</v>
      </c>
      <c r="CH34" s="158" t="s">
        <v>1020</v>
      </c>
      <c r="CI34" s="158" t="s">
        <v>1020</v>
      </c>
      <c r="CJ34" s="158" t="s">
        <v>2953</v>
      </c>
      <c r="CK34" s="158" t="s">
        <v>1020</v>
      </c>
      <c r="CL34" s="158" t="s">
        <v>1020</v>
      </c>
      <c r="CM34" s="158" t="s">
        <v>2953</v>
      </c>
      <c r="CN34" s="158" t="s">
        <v>1020</v>
      </c>
      <c r="CO34" s="158" t="s">
        <v>1020</v>
      </c>
      <c r="CP34" s="158" t="s">
        <v>2953</v>
      </c>
      <c r="CQ34" s="158" t="s">
        <v>1020</v>
      </c>
      <c r="CR34" s="158" t="s">
        <v>1020</v>
      </c>
      <c r="CS34" s="158" t="s">
        <v>2953</v>
      </c>
      <c r="CT34" s="158" t="s">
        <v>1020</v>
      </c>
      <c r="CU34" s="158" t="s">
        <v>1020</v>
      </c>
      <c r="CV34" s="158" t="s">
        <v>2953</v>
      </c>
      <c r="CW34" s="158" t="s">
        <v>1020</v>
      </c>
      <c r="CX34" s="158" t="s">
        <v>1020</v>
      </c>
      <c r="CY34" s="158" t="s">
        <v>2953</v>
      </c>
      <c r="CZ34" s="158" t="s">
        <v>1020</v>
      </c>
      <c r="DA34" s="158" t="s">
        <v>1020</v>
      </c>
      <c r="DB34" s="158" t="s">
        <v>2953</v>
      </c>
      <c r="DC34" s="158" t="s">
        <v>1020</v>
      </c>
      <c r="DD34" s="158" t="s">
        <v>1020</v>
      </c>
      <c r="DE34" s="158" t="s">
        <v>2953</v>
      </c>
      <c r="DF34" s="158" t="s">
        <v>1020</v>
      </c>
      <c r="DG34" s="158" t="s">
        <v>1020</v>
      </c>
      <c r="DH34" s="158" t="s">
        <v>2953</v>
      </c>
      <c r="DI34" s="158" t="s">
        <v>1020</v>
      </c>
      <c r="DJ34" s="158" t="s">
        <v>1020</v>
      </c>
      <c r="DK34" s="158" t="s">
        <v>2953</v>
      </c>
      <c r="DL34" s="158" t="s">
        <v>1020</v>
      </c>
      <c r="DM34" s="158" t="s">
        <v>1020</v>
      </c>
      <c r="DN34" s="158" t="s">
        <v>2953</v>
      </c>
      <c r="DO34" s="158" t="s">
        <v>1020</v>
      </c>
      <c r="DP34" s="158" t="s">
        <v>1020</v>
      </c>
      <c r="DQ34" s="158" t="s">
        <v>2953</v>
      </c>
      <c r="DR34" s="158" t="s">
        <v>1020</v>
      </c>
      <c r="DS34" s="158" t="s">
        <v>1020</v>
      </c>
      <c r="DT34" s="158" t="s">
        <v>2953</v>
      </c>
      <c r="DU34" s="158" t="s">
        <v>1020</v>
      </c>
      <c r="DV34" s="158" t="s">
        <v>1020</v>
      </c>
      <c r="DW34" s="158" t="s">
        <v>2953</v>
      </c>
      <c r="DX34" s="158" t="s">
        <v>1020</v>
      </c>
      <c r="DY34" s="158" t="s">
        <v>1020</v>
      </c>
      <c r="DZ34" s="158" t="s">
        <v>2953</v>
      </c>
      <c r="EA34" s="158" t="s">
        <v>1020</v>
      </c>
      <c r="EB34" s="158" t="s">
        <v>1020</v>
      </c>
      <c r="EC34" s="158" t="s">
        <v>2953</v>
      </c>
      <c r="ED34" s="158" t="s">
        <v>1020</v>
      </c>
      <c r="EE34" s="158" t="s">
        <v>1020</v>
      </c>
      <c r="EF34" s="158" t="s">
        <v>2953</v>
      </c>
      <c r="EG34" s="158" t="s">
        <v>1020</v>
      </c>
      <c r="EH34" s="158" t="s">
        <v>1020</v>
      </c>
      <c r="EI34" s="158" t="s">
        <v>2953</v>
      </c>
      <c r="EJ34" s="158" t="s">
        <v>1020</v>
      </c>
      <c r="EK34" s="158" t="s">
        <v>1020</v>
      </c>
      <c r="EL34" s="158" t="s">
        <v>2953</v>
      </c>
      <c r="EM34" s="158" t="s">
        <v>1020</v>
      </c>
      <c r="EN34" s="158" t="s">
        <v>1020</v>
      </c>
      <c r="EO34" s="158" t="s">
        <v>2953</v>
      </c>
      <c r="EP34" s="158" t="s">
        <v>1020</v>
      </c>
      <c r="EQ34" s="158" t="s">
        <v>1020</v>
      </c>
      <c r="ER34" s="158" t="s">
        <v>2953</v>
      </c>
      <c r="ES34" s="158" t="s">
        <v>1020</v>
      </c>
      <c r="ET34" s="158" t="s">
        <v>1020</v>
      </c>
    </row>
    <row r="35" spans="1:150">
      <c r="A35" s="1"/>
      <c r="B35" s="157" t="s">
        <v>3085</v>
      </c>
      <c r="C35" s="157" t="s">
        <v>110</v>
      </c>
      <c r="D35" s="157" t="s">
        <v>3076</v>
      </c>
      <c r="E35" s="157" t="s">
        <v>3086</v>
      </c>
      <c r="F35" s="157" t="s">
        <v>3087</v>
      </c>
      <c r="G35" s="158" t="s">
        <v>2953</v>
      </c>
      <c r="H35" s="158" t="s">
        <v>1020</v>
      </c>
      <c r="I35" s="158" t="s">
        <v>1020</v>
      </c>
      <c r="J35" s="158" t="s">
        <v>2953</v>
      </c>
      <c r="K35" s="158" t="s">
        <v>1020</v>
      </c>
      <c r="L35" s="158" t="s">
        <v>1020</v>
      </c>
      <c r="M35" s="158" t="s">
        <v>2953</v>
      </c>
      <c r="N35" s="158" t="s">
        <v>1020</v>
      </c>
      <c r="O35" s="158" t="s">
        <v>1020</v>
      </c>
      <c r="P35" s="158" t="s">
        <v>2953</v>
      </c>
      <c r="Q35" s="158" t="s">
        <v>1020</v>
      </c>
      <c r="R35" s="158" t="s">
        <v>1020</v>
      </c>
      <c r="S35" s="158" t="s">
        <v>2953</v>
      </c>
      <c r="T35" s="158" t="s">
        <v>1020</v>
      </c>
      <c r="U35" s="158" t="s">
        <v>1020</v>
      </c>
      <c r="V35" s="158" t="s">
        <v>2953</v>
      </c>
      <c r="W35" s="158" t="s">
        <v>1020</v>
      </c>
      <c r="X35" s="158" t="s">
        <v>1020</v>
      </c>
      <c r="Y35" s="158" t="s">
        <v>2953</v>
      </c>
      <c r="Z35" s="158" t="s">
        <v>1020</v>
      </c>
      <c r="AA35" s="158" t="s">
        <v>1020</v>
      </c>
      <c r="AB35" s="158" t="s">
        <v>2953</v>
      </c>
      <c r="AC35" s="158" t="s">
        <v>1020</v>
      </c>
      <c r="AD35" s="158" t="s">
        <v>1020</v>
      </c>
      <c r="AE35" s="158" t="s">
        <v>2953</v>
      </c>
      <c r="AF35" s="158" t="s">
        <v>1020</v>
      </c>
      <c r="AG35" s="158" t="s">
        <v>1020</v>
      </c>
      <c r="AH35" s="158" t="s">
        <v>2953</v>
      </c>
      <c r="AI35" s="158" t="s">
        <v>1020</v>
      </c>
      <c r="AJ35" s="158" t="s">
        <v>1020</v>
      </c>
      <c r="AK35" s="158" t="s">
        <v>2953</v>
      </c>
      <c r="AL35" s="158" t="s">
        <v>1020</v>
      </c>
      <c r="AM35" s="158" t="s">
        <v>1020</v>
      </c>
      <c r="AN35" s="158" t="s">
        <v>2953</v>
      </c>
      <c r="AO35" s="158" t="s">
        <v>1020</v>
      </c>
      <c r="AP35" s="158" t="s">
        <v>1020</v>
      </c>
      <c r="AQ35" s="158" t="s">
        <v>2953</v>
      </c>
      <c r="AR35" s="158" t="s">
        <v>1020</v>
      </c>
      <c r="AS35" s="158" t="s">
        <v>1020</v>
      </c>
      <c r="AT35" s="158" t="s">
        <v>2953</v>
      </c>
      <c r="AU35" s="158" t="s">
        <v>1020</v>
      </c>
      <c r="AV35" s="158" t="s">
        <v>1020</v>
      </c>
      <c r="AW35" s="158" t="s">
        <v>2953</v>
      </c>
      <c r="AX35" s="158" t="s">
        <v>1020</v>
      </c>
      <c r="AY35" s="158" t="s">
        <v>1020</v>
      </c>
      <c r="AZ35" s="158" t="s">
        <v>2953</v>
      </c>
      <c r="BA35" s="158" t="s">
        <v>1020</v>
      </c>
      <c r="BB35" s="158" t="s">
        <v>1020</v>
      </c>
      <c r="BC35" s="158" t="s">
        <v>2953</v>
      </c>
      <c r="BD35" s="158" t="s">
        <v>1020</v>
      </c>
      <c r="BE35" s="158" t="s">
        <v>1020</v>
      </c>
      <c r="BF35" s="158" t="s">
        <v>2953</v>
      </c>
      <c r="BG35" s="158" t="s">
        <v>1020</v>
      </c>
      <c r="BH35" s="158" t="s">
        <v>1020</v>
      </c>
      <c r="BI35" s="158" t="s">
        <v>2953</v>
      </c>
      <c r="BJ35" s="158" t="s">
        <v>1020</v>
      </c>
      <c r="BK35" s="158" t="s">
        <v>1020</v>
      </c>
      <c r="BL35" s="158" t="s">
        <v>2953</v>
      </c>
      <c r="BM35" s="158" t="s">
        <v>1020</v>
      </c>
      <c r="BN35" s="158" t="s">
        <v>1020</v>
      </c>
      <c r="BO35" s="158" t="s">
        <v>2953</v>
      </c>
      <c r="BP35" s="158" t="s">
        <v>1020</v>
      </c>
      <c r="BQ35" s="158" t="s">
        <v>1020</v>
      </c>
      <c r="BR35" s="158" t="s">
        <v>2953</v>
      </c>
      <c r="BS35" s="158" t="s">
        <v>1020</v>
      </c>
      <c r="BT35" s="158" t="s">
        <v>1020</v>
      </c>
      <c r="BU35" s="158" t="s">
        <v>2953</v>
      </c>
      <c r="BV35" s="158" t="s">
        <v>1020</v>
      </c>
      <c r="BW35" s="158" t="s">
        <v>1020</v>
      </c>
      <c r="BX35" s="158" t="s">
        <v>2953</v>
      </c>
      <c r="BY35" s="158" t="s">
        <v>1020</v>
      </c>
      <c r="BZ35" s="158" t="s">
        <v>1020</v>
      </c>
      <c r="CA35" s="158" t="s">
        <v>2953</v>
      </c>
      <c r="CB35" s="158" t="s">
        <v>1020</v>
      </c>
      <c r="CC35" s="158" t="s">
        <v>1020</v>
      </c>
      <c r="CD35" s="158" t="s">
        <v>2953</v>
      </c>
      <c r="CE35" s="158" t="s">
        <v>1020</v>
      </c>
      <c r="CF35" s="158" t="s">
        <v>1020</v>
      </c>
      <c r="CG35" s="158" t="s">
        <v>2953</v>
      </c>
      <c r="CH35" s="158" t="s">
        <v>1020</v>
      </c>
      <c r="CI35" s="158" t="s">
        <v>1020</v>
      </c>
      <c r="CJ35" s="158" t="s">
        <v>2953</v>
      </c>
      <c r="CK35" s="158" t="s">
        <v>1020</v>
      </c>
      <c r="CL35" s="158" t="s">
        <v>1020</v>
      </c>
      <c r="CM35" s="158" t="s">
        <v>2953</v>
      </c>
      <c r="CN35" s="158" t="s">
        <v>1020</v>
      </c>
      <c r="CO35" s="158" t="s">
        <v>1020</v>
      </c>
      <c r="CP35" s="158" t="s">
        <v>2953</v>
      </c>
      <c r="CQ35" s="158" t="s">
        <v>1020</v>
      </c>
      <c r="CR35" s="158" t="s">
        <v>1020</v>
      </c>
      <c r="CS35" s="158" t="s">
        <v>2953</v>
      </c>
      <c r="CT35" s="158" t="s">
        <v>1020</v>
      </c>
      <c r="CU35" s="158" t="s">
        <v>1020</v>
      </c>
      <c r="CV35" s="158" t="s">
        <v>2953</v>
      </c>
      <c r="CW35" s="158" t="s">
        <v>1020</v>
      </c>
      <c r="CX35" s="158" t="s">
        <v>1020</v>
      </c>
      <c r="CY35" s="158" t="s">
        <v>2953</v>
      </c>
      <c r="CZ35" s="158" t="s">
        <v>1020</v>
      </c>
      <c r="DA35" s="158" t="s">
        <v>1020</v>
      </c>
      <c r="DB35" s="158" t="s">
        <v>2953</v>
      </c>
      <c r="DC35" s="158" t="s">
        <v>1020</v>
      </c>
      <c r="DD35" s="158" t="s">
        <v>1020</v>
      </c>
      <c r="DE35" s="158" t="s">
        <v>2953</v>
      </c>
      <c r="DF35" s="158" t="s">
        <v>1020</v>
      </c>
      <c r="DG35" s="158" t="s">
        <v>1020</v>
      </c>
      <c r="DH35" s="158" t="s">
        <v>2953</v>
      </c>
      <c r="DI35" s="158" t="s">
        <v>1020</v>
      </c>
      <c r="DJ35" s="158" t="s">
        <v>1020</v>
      </c>
      <c r="DK35" s="158" t="s">
        <v>2953</v>
      </c>
      <c r="DL35" s="158" t="s">
        <v>1020</v>
      </c>
      <c r="DM35" s="158" t="s">
        <v>1020</v>
      </c>
      <c r="DN35" s="158" t="s">
        <v>2953</v>
      </c>
      <c r="DO35" s="158" t="s">
        <v>1020</v>
      </c>
      <c r="DP35" s="158" t="s">
        <v>1020</v>
      </c>
      <c r="DQ35" s="158" t="s">
        <v>2953</v>
      </c>
      <c r="DR35" s="158" t="s">
        <v>1020</v>
      </c>
      <c r="DS35" s="158" t="s">
        <v>1020</v>
      </c>
      <c r="DT35" s="158" t="s">
        <v>2953</v>
      </c>
      <c r="DU35" s="158" t="s">
        <v>1020</v>
      </c>
      <c r="DV35" s="158" t="s">
        <v>1020</v>
      </c>
      <c r="DW35" s="158" t="s">
        <v>2953</v>
      </c>
      <c r="DX35" s="158" t="s">
        <v>1020</v>
      </c>
      <c r="DY35" s="158" t="s">
        <v>1020</v>
      </c>
      <c r="DZ35" s="158" t="s">
        <v>2953</v>
      </c>
      <c r="EA35" s="158" t="s">
        <v>1020</v>
      </c>
      <c r="EB35" s="158" t="s">
        <v>1020</v>
      </c>
      <c r="EC35" s="158" t="s">
        <v>2953</v>
      </c>
      <c r="ED35" s="158" t="s">
        <v>1020</v>
      </c>
      <c r="EE35" s="158" t="s">
        <v>1020</v>
      </c>
      <c r="EF35" s="158" t="s">
        <v>2953</v>
      </c>
      <c r="EG35" s="158" t="s">
        <v>1020</v>
      </c>
      <c r="EH35" s="158" t="s">
        <v>1020</v>
      </c>
      <c r="EI35" s="158" t="s">
        <v>2953</v>
      </c>
      <c r="EJ35" s="158" t="s">
        <v>1020</v>
      </c>
      <c r="EK35" s="158" t="s">
        <v>1020</v>
      </c>
      <c r="EL35" s="158" t="s">
        <v>2953</v>
      </c>
      <c r="EM35" s="158" t="s">
        <v>1020</v>
      </c>
      <c r="EN35" s="158" t="s">
        <v>1020</v>
      </c>
      <c r="EO35" s="158" t="s">
        <v>2953</v>
      </c>
      <c r="EP35" s="158" t="s">
        <v>1020</v>
      </c>
      <c r="EQ35" s="158" t="s">
        <v>1020</v>
      </c>
      <c r="ER35" s="158" t="s">
        <v>2953</v>
      </c>
      <c r="ES35" s="158" t="s">
        <v>1020</v>
      </c>
      <c r="ET35" s="158" t="s">
        <v>1020</v>
      </c>
    </row>
    <row r="36" spans="1:150">
      <c r="A36" s="1"/>
      <c r="B36" s="157" t="s">
        <v>3088</v>
      </c>
      <c r="C36" s="157" t="s">
        <v>110</v>
      </c>
      <c r="D36" s="157" t="s">
        <v>3076</v>
      </c>
      <c r="E36" s="157" t="s">
        <v>3089</v>
      </c>
      <c r="F36" s="157" t="s">
        <v>3090</v>
      </c>
      <c r="G36" s="158" t="s">
        <v>2953</v>
      </c>
      <c r="H36" s="158" t="s">
        <v>1020</v>
      </c>
      <c r="I36" s="158" t="s">
        <v>1020</v>
      </c>
      <c r="J36" s="158" t="s">
        <v>2953</v>
      </c>
      <c r="K36" s="158" t="s">
        <v>1020</v>
      </c>
      <c r="L36" s="158" t="s">
        <v>1020</v>
      </c>
      <c r="M36" s="158" t="s">
        <v>2953</v>
      </c>
      <c r="N36" s="158" t="s">
        <v>1020</v>
      </c>
      <c r="O36" s="158" t="s">
        <v>1020</v>
      </c>
      <c r="P36" s="158" t="s">
        <v>2953</v>
      </c>
      <c r="Q36" s="158" t="s">
        <v>1020</v>
      </c>
      <c r="R36" s="158" t="s">
        <v>1020</v>
      </c>
      <c r="S36" s="158" t="s">
        <v>2953</v>
      </c>
      <c r="T36" s="158" t="s">
        <v>1020</v>
      </c>
      <c r="U36" s="158" t="s">
        <v>1020</v>
      </c>
      <c r="V36" s="158" t="s">
        <v>2953</v>
      </c>
      <c r="W36" s="158" t="s">
        <v>1020</v>
      </c>
      <c r="X36" s="158" t="s">
        <v>1020</v>
      </c>
      <c r="Y36" s="158" t="s">
        <v>2953</v>
      </c>
      <c r="Z36" s="158" t="s">
        <v>1020</v>
      </c>
      <c r="AA36" s="158" t="s">
        <v>1020</v>
      </c>
      <c r="AB36" s="158" t="s">
        <v>2953</v>
      </c>
      <c r="AC36" s="158" t="s">
        <v>1020</v>
      </c>
      <c r="AD36" s="158" t="s">
        <v>1020</v>
      </c>
      <c r="AE36" s="158" t="s">
        <v>2953</v>
      </c>
      <c r="AF36" s="158" t="s">
        <v>1020</v>
      </c>
      <c r="AG36" s="158" t="s">
        <v>1020</v>
      </c>
      <c r="AH36" s="158" t="s">
        <v>2953</v>
      </c>
      <c r="AI36" s="158" t="s">
        <v>1020</v>
      </c>
      <c r="AJ36" s="158" t="s">
        <v>1020</v>
      </c>
      <c r="AK36" s="158" t="s">
        <v>2953</v>
      </c>
      <c r="AL36" s="158" t="s">
        <v>1020</v>
      </c>
      <c r="AM36" s="158" t="s">
        <v>1020</v>
      </c>
      <c r="AN36" s="158" t="s">
        <v>2953</v>
      </c>
      <c r="AO36" s="158" t="s">
        <v>1020</v>
      </c>
      <c r="AP36" s="158" t="s">
        <v>1020</v>
      </c>
      <c r="AQ36" s="158" t="s">
        <v>2953</v>
      </c>
      <c r="AR36" s="158" t="s">
        <v>1020</v>
      </c>
      <c r="AS36" s="158" t="s">
        <v>1020</v>
      </c>
      <c r="AT36" s="158" t="s">
        <v>2953</v>
      </c>
      <c r="AU36" s="158" t="s">
        <v>1020</v>
      </c>
      <c r="AV36" s="158" t="s">
        <v>1020</v>
      </c>
      <c r="AW36" s="158" t="s">
        <v>2953</v>
      </c>
      <c r="AX36" s="158" t="s">
        <v>1020</v>
      </c>
      <c r="AY36" s="158" t="s">
        <v>1020</v>
      </c>
      <c r="AZ36" s="158" t="s">
        <v>2953</v>
      </c>
      <c r="BA36" s="158" t="s">
        <v>1020</v>
      </c>
      <c r="BB36" s="158" t="s">
        <v>1020</v>
      </c>
      <c r="BC36" s="158" t="s">
        <v>2953</v>
      </c>
      <c r="BD36" s="158" t="s">
        <v>1020</v>
      </c>
      <c r="BE36" s="158" t="s">
        <v>1020</v>
      </c>
      <c r="BF36" s="158" t="s">
        <v>2953</v>
      </c>
      <c r="BG36" s="158" t="s">
        <v>1020</v>
      </c>
      <c r="BH36" s="158" t="s">
        <v>1020</v>
      </c>
      <c r="BI36" s="158" t="s">
        <v>2953</v>
      </c>
      <c r="BJ36" s="158" t="s">
        <v>1020</v>
      </c>
      <c r="BK36" s="158" t="s">
        <v>1020</v>
      </c>
      <c r="BL36" s="158" t="s">
        <v>2953</v>
      </c>
      <c r="BM36" s="158" t="s">
        <v>1020</v>
      </c>
      <c r="BN36" s="158" t="s">
        <v>1020</v>
      </c>
      <c r="BO36" s="158" t="s">
        <v>2953</v>
      </c>
      <c r="BP36" s="158" t="s">
        <v>1020</v>
      </c>
      <c r="BQ36" s="158" t="s">
        <v>1020</v>
      </c>
      <c r="BR36" s="158" t="s">
        <v>2953</v>
      </c>
      <c r="BS36" s="158" t="s">
        <v>1020</v>
      </c>
      <c r="BT36" s="158" t="s">
        <v>1020</v>
      </c>
      <c r="BU36" s="158" t="s">
        <v>2953</v>
      </c>
      <c r="BV36" s="158" t="s">
        <v>1020</v>
      </c>
      <c r="BW36" s="158" t="s">
        <v>1020</v>
      </c>
      <c r="BX36" s="158" t="s">
        <v>2953</v>
      </c>
      <c r="BY36" s="158" t="s">
        <v>1020</v>
      </c>
      <c r="BZ36" s="158" t="s">
        <v>1020</v>
      </c>
      <c r="CA36" s="158" t="s">
        <v>2953</v>
      </c>
      <c r="CB36" s="158" t="s">
        <v>1020</v>
      </c>
      <c r="CC36" s="158" t="s">
        <v>1020</v>
      </c>
      <c r="CD36" s="158" t="s">
        <v>2953</v>
      </c>
      <c r="CE36" s="158" t="s">
        <v>1020</v>
      </c>
      <c r="CF36" s="158" t="s">
        <v>1020</v>
      </c>
      <c r="CG36" s="158" t="s">
        <v>2953</v>
      </c>
      <c r="CH36" s="158" t="s">
        <v>1020</v>
      </c>
      <c r="CI36" s="158" t="s">
        <v>1020</v>
      </c>
      <c r="CJ36" s="158" t="s">
        <v>2953</v>
      </c>
      <c r="CK36" s="158" t="s">
        <v>1020</v>
      </c>
      <c r="CL36" s="158" t="s">
        <v>1020</v>
      </c>
      <c r="CM36" s="158" t="s">
        <v>2953</v>
      </c>
      <c r="CN36" s="158" t="s">
        <v>1020</v>
      </c>
      <c r="CO36" s="158" t="s">
        <v>1020</v>
      </c>
      <c r="CP36" s="158" t="s">
        <v>2953</v>
      </c>
      <c r="CQ36" s="158" t="s">
        <v>1020</v>
      </c>
      <c r="CR36" s="158" t="s">
        <v>1020</v>
      </c>
      <c r="CS36" s="158" t="s">
        <v>2953</v>
      </c>
      <c r="CT36" s="158" t="s">
        <v>1020</v>
      </c>
      <c r="CU36" s="158" t="s">
        <v>1020</v>
      </c>
      <c r="CV36" s="158" t="s">
        <v>2953</v>
      </c>
      <c r="CW36" s="158" t="s">
        <v>1020</v>
      </c>
      <c r="CX36" s="158" t="s">
        <v>1020</v>
      </c>
      <c r="CY36" s="158" t="s">
        <v>2953</v>
      </c>
      <c r="CZ36" s="158" t="s">
        <v>1020</v>
      </c>
      <c r="DA36" s="158" t="s">
        <v>1020</v>
      </c>
      <c r="DB36" s="158" t="s">
        <v>2953</v>
      </c>
      <c r="DC36" s="158" t="s">
        <v>1020</v>
      </c>
      <c r="DD36" s="158" t="s">
        <v>1020</v>
      </c>
      <c r="DE36" s="158" t="s">
        <v>2953</v>
      </c>
      <c r="DF36" s="158" t="s">
        <v>1020</v>
      </c>
      <c r="DG36" s="158" t="s">
        <v>1020</v>
      </c>
      <c r="DH36" s="158" t="s">
        <v>2953</v>
      </c>
      <c r="DI36" s="158" t="s">
        <v>1020</v>
      </c>
      <c r="DJ36" s="158" t="s">
        <v>1020</v>
      </c>
      <c r="DK36" s="158" t="s">
        <v>2953</v>
      </c>
      <c r="DL36" s="158" t="s">
        <v>1020</v>
      </c>
      <c r="DM36" s="158" t="s">
        <v>1020</v>
      </c>
      <c r="DN36" s="158" t="s">
        <v>2953</v>
      </c>
      <c r="DO36" s="158" t="s">
        <v>1020</v>
      </c>
      <c r="DP36" s="158" t="s">
        <v>1020</v>
      </c>
      <c r="DQ36" s="158" t="s">
        <v>2953</v>
      </c>
      <c r="DR36" s="158" t="s">
        <v>1020</v>
      </c>
      <c r="DS36" s="158" t="s">
        <v>1020</v>
      </c>
      <c r="DT36" s="158" t="s">
        <v>2953</v>
      </c>
      <c r="DU36" s="158" t="s">
        <v>1020</v>
      </c>
      <c r="DV36" s="158" t="s">
        <v>1020</v>
      </c>
      <c r="DW36" s="158" t="s">
        <v>2953</v>
      </c>
      <c r="DX36" s="158" t="s">
        <v>1020</v>
      </c>
      <c r="DY36" s="158" t="s">
        <v>1020</v>
      </c>
      <c r="DZ36" s="158" t="s">
        <v>2953</v>
      </c>
      <c r="EA36" s="158" t="s">
        <v>1020</v>
      </c>
      <c r="EB36" s="158" t="s">
        <v>1020</v>
      </c>
      <c r="EC36" s="158" t="s">
        <v>2953</v>
      </c>
      <c r="ED36" s="158" t="s">
        <v>1020</v>
      </c>
      <c r="EE36" s="158" t="s">
        <v>1020</v>
      </c>
      <c r="EF36" s="158" t="s">
        <v>2953</v>
      </c>
      <c r="EG36" s="158" t="s">
        <v>1020</v>
      </c>
      <c r="EH36" s="158" t="s">
        <v>1020</v>
      </c>
      <c r="EI36" s="158" t="s">
        <v>2953</v>
      </c>
      <c r="EJ36" s="158" t="s">
        <v>1020</v>
      </c>
      <c r="EK36" s="158" t="s">
        <v>1020</v>
      </c>
      <c r="EL36" s="158" t="s">
        <v>2953</v>
      </c>
      <c r="EM36" s="158" t="s">
        <v>1020</v>
      </c>
      <c r="EN36" s="158" t="s">
        <v>1020</v>
      </c>
      <c r="EO36" s="158" t="s">
        <v>2953</v>
      </c>
      <c r="EP36" s="158" t="s">
        <v>1020</v>
      </c>
      <c r="EQ36" s="158" t="s">
        <v>1020</v>
      </c>
      <c r="ER36" s="158" t="s">
        <v>2953</v>
      </c>
      <c r="ES36" s="158" t="s">
        <v>1020</v>
      </c>
      <c r="ET36" s="158" t="s">
        <v>1020</v>
      </c>
    </row>
    <row r="37" spans="1:150">
      <c r="A37" s="1"/>
      <c r="B37" s="157" t="s">
        <v>3091</v>
      </c>
      <c r="C37" s="157" t="s">
        <v>110</v>
      </c>
      <c r="D37" s="157" t="s">
        <v>3076</v>
      </c>
      <c r="E37" s="157" t="s">
        <v>3092</v>
      </c>
      <c r="F37" s="157" t="s">
        <v>3093</v>
      </c>
      <c r="G37" s="158" t="s">
        <v>2953</v>
      </c>
      <c r="H37" s="158" t="s">
        <v>1020</v>
      </c>
      <c r="I37" s="158" t="s">
        <v>1020</v>
      </c>
      <c r="J37" s="158" t="s">
        <v>2953</v>
      </c>
      <c r="K37" s="158" t="s">
        <v>1020</v>
      </c>
      <c r="L37" s="158" t="s">
        <v>1020</v>
      </c>
      <c r="M37" s="158" t="s">
        <v>2953</v>
      </c>
      <c r="N37" s="158" t="s">
        <v>1020</v>
      </c>
      <c r="O37" s="158" t="s">
        <v>1020</v>
      </c>
      <c r="P37" s="158" t="s">
        <v>2953</v>
      </c>
      <c r="Q37" s="158" t="s">
        <v>1020</v>
      </c>
      <c r="R37" s="158" t="s">
        <v>1020</v>
      </c>
      <c r="S37" s="158" t="s">
        <v>2953</v>
      </c>
      <c r="T37" s="158" t="s">
        <v>1020</v>
      </c>
      <c r="U37" s="158" t="s">
        <v>1020</v>
      </c>
      <c r="V37" s="158" t="s">
        <v>2953</v>
      </c>
      <c r="W37" s="158" t="s">
        <v>1020</v>
      </c>
      <c r="X37" s="158" t="s">
        <v>1020</v>
      </c>
      <c r="Y37" s="158" t="s">
        <v>2953</v>
      </c>
      <c r="Z37" s="158" t="s">
        <v>1020</v>
      </c>
      <c r="AA37" s="158" t="s">
        <v>1020</v>
      </c>
      <c r="AB37" s="158" t="s">
        <v>2953</v>
      </c>
      <c r="AC37" s="158" t="s">
        <v>1020</v>
      </c>
      <c r="AD37" s="158" t="s">
        <v>1020</v>
      </c>
      <c r="AE37" s="158" t="s">
        <v>2953</v>
      </c>
      <c r="AF37" s="158" t="s">
        <v>1020</v>
      </c>
      <c r="AG37" s="158" t="s">
        <v>1020</v>
      </c>
      <c r="AH37" s="158" t="s">
        <v>2953</v>
      </c>
      <c r="AI37" s="158" t="s">
        <v>1020</v>
      </c>
      <c r="AJ37" s="158" t="s">
        <v>1020</v>
      </c>
      <c r="AK37" s="158" t="s">
        <v>2953</v>
      </c>
      <c r="AL37" s="158" t="s">
        <v>1020</v>
      </c>
      <c r="AM37" s="158" t="s">
        <v>1020</v>
      </c>
      <c r="AN37" s="158" t="s">
        <v>2953</v>
      </c>
      <c r="AO37" s="158" t="s">
        <v>1020</v>
      </c>
      <c r="AP37" s="158" t="s">
        <v>1020</v>
      </c>
      <c r="AQ37" s="158" t="s">
        <v>2953</v>
      </c>
      <c r="AR37" s="158" t="s">
        <v>1020</v>
      </c>
      <c r="AS37" s="158" t="s">
        <v>1020</v>
      </c>
      <c r="AT37" s="158" t="s">
        <v>2953</v>
      </c>
      <c r="AU37" s="158" t="s">
        <v>1020</v>
      </c>
      <c r="AV37" s="158" t="s">
        <v>1020</v>
      </c>
      <c r="AW37" s="158" t="s">
        <v>2953</v>
      </c>
      <c r="AX37" s="158" t="s">
        <v>1020</v>
      </c>
      <c r="AY37" s="158" t="s">
        <v>1020</v>
      </c>
      <c r="AZ37" s="158" t="s">
        <v>2953</v>
      </c>
      <c r="BA37" s="158" t="s">
        <v>1020</v>
      </c>
      <c r="BB37" s="158" t="s">
        <v>1020</v>
      </c>
      <c r="BC37" s="158" t="s">
        <v>2953</v>
      </c>
      <c r="BD37" s="158" t="s">
        <v>1020</v>
      </c>
      <c r="BE37" s="158" t="s">
        <v>1020</v>
      </c>
      <c r="BF37" s="158" t="s">
        <v>2953</v>
      </c>
      <c r="BG37" s="158" t="s">
        <v>1020</v>
      </c>
      <c r="BH37" s="158" t="s">
        <v>1020</v>
      </c>
      <c r="BI37" s="158" t="s">
        <v>2953</v>
      </c>
      <c r="BJ37" s="158" t="s">
        <v>1020</v>
      </c>
      <c r="BK37" s="158" t="s">
        <v>1020</v>
      </c>
      <c r="BL37" s="158" t="s">
        <v>2953</v>
      </c>
      <c r="BM37" s="158" t="s">
        <v>1020</v>
      </c>
      <c r="BN37" s="158" t="s">
        <v>1020</v>
      </c>
      <c r="BO37" s="158" t="s">
        <v>2953</v>
      </c>
      <c r="BP37" s="158" t="s">
        <v>1020</v>
      </c>
      <c r="BQ37" s="158" t="s">
        <v>1020</v>
      </c>
      <c r="BR37" s="158" t="s">
        <v>2953</v>
      </c>
      <c r="BS37" s="158" t="s">
        <v>1020</v>
      </c>
      <c r="BT37" s="158" t="s">
        <v>1020</v>
      </c>
      <c r="BU37" s="158" t="s">
        <v>2953</v>
      </c>
      <c r="BV37" s="158" t="s">
        <v>1020</v>
      </c>
      <c r="BW37" s="158" t="s">
        <v>1020</v>
      </c>
      <c r="BX37" s="158" t="s">
        <v>2953</v>
      </c>
      <c r="BY37" s="158" t="s">
        <v>1020</v>
      </c>
      <c r="BZ37" s="158" t="s">
        <v>1020</v>
      </c>
      <c r="CA37" s="158" t="s">
        <v>2953</v>
      </c>
      <c r="CB37" s="158" t="s">
        <v>1020</v>
      </c>
      <c r="CC37" s="158" t="s">
        <v>1020</v>
      </c>
      <c r="CD37" s="158" t="s">
        <v>2953</v>
      </c>
      <c r="CE37" s="158" t="s">
        <v>1020</v>
      </c>
      <c r="CF37" s="158" t="s">
        <v>1020</v>
      </c>
      <c r="CG37" s="158" t="s">
        <v>2953</v>
      </c>
      <c r="CH37" s="158" t="s">
        <v>1020</v>
      </c>
      <c r="CI37" s="158" t="s">
        <v>1020</v>
      </c>
      <c r="CJ37" s="158" t="s">
        <v>2953</v>
      </c>
      <c r="CK37" s="158" t="s">
        <v>1020</v>
      </c>
      <c r="CL37" s="158" t="s">
        <v>1020</v>
      </c>
      <c r="CM37" s="158" t="s">
        <v>2953</v>
      </c>
      <c r="CN37" s="158" t="s">
        <v>1020</v>
      </c>
      <c r="CO37" s="158" t="s">
        <v>1020</v>
      </c>
      <c r="CP37" s="158" t="s">
        <v>2953</v>
      </c>
      <c r="CQ37" s="158" t="s">
        <v>1020</v>
      </c>
      <c r="CR37" s="158" t="s">
        <v>1020</v>
      </c>
      <c r="CS37" s="158" t="s">
        <v>2953</v>
      </c>
      <c r="CT37" s="158" t="s">
        <v>1020</v>
      </c>
      <c r="CU37" s="158" t="s">
        <v>1020</v>
      </c>
      <c r="CV37" s="158" t="s">
        <v>2953</v>
      </c>
      <c r="CW37" s="158" t="s">
        <v>1020</v>
      </c>
      <c r="CX37" s="158" t="s">
        <v>1020</v>
      </c>
      <c r="CY37" s="158" t="s">
        <v>2953</v>
      </c>
      <c r="CZ37" s="158" t="s">
        <v>1020</v>
      </c>
      <c r="DA37" s="158" t="s">
        <v>1020</v>
      </c>
      <c r="DB37" s="158" t="s">
        <v>2953</v>
      </c>
      <c r="DC37" s="158" t="s">
        <v>1020</v>
      </c>
      <c r="DD37" s="158" t="s">
        <v>1020</v>
      </c>
      <c r="DE37" s="158" t="s">
        <v>2953</v>
      </c>
      <c r="DF37" s="158" t="s">
        <v>1020</v>
      </c>
      <c r="DG37" s="158" t="s">
        <v>1020</v>
      </c>
      <c r="DH37" s="158" t="s">
        <v>2953</v>
      </c>
      <c r="DI37" s="158" t="s">
        <v>1020</v>
      </c>
      <c r="DJ37" s="158" t="s">
        <v>1020</v>
      </c>
      <c r="DK37" s="158" t="s">
        <v>2953</v>
      </c>
      <c r="DL37" s="158" t="s">
        <v>1020</v>
      </c>
      <c r="DM37" s="158" t="s">
        <v>1020</v>
      </c>
      <c r="DN37" s="158" t="s">
        <v>2953</v>
      </c>
      <c r="DO37" s="158" t="s">
        <v>1020</v>
      </c>
      <c r="DP37" s="158" t="s">
        <v>1020</v>
      </c>
      <c r="DQ37" s="158" t="s">
        <v>2953</v>
      </c>
      <c r="DR37" s="158" t="s">
        <v>1020</v>
      </c>
      <c r="DS37" s="158" t="s">
        <v>1020</v>
      </c>
      <c r="DT37" s="158" t="s">
        <v>2953</v>
      </c>
      <c r="DU37" s="158" t="s">
        <v>1020</v>
      </c>
      <c r="DV37" s="158" t="s">
        <v>1020</v>
      </c>
      <c r="DW37" s="158" t="s">
        <v>2953</v>
      </c>
      <c r="DX37" s="158" t="s">
        <v>1020</v>
      </c>
      <c r="DY37" s="158" t="s">
        <v>1020</v>
      </c>
      <c r="DZ37" s="158" t="s">
        <v>2953</v>
      </c>
      <c r="EA37" s="158" t="s">
        <v>1020</v>
      </c>
      <c r="EB37" s="158" t="s">
        <v>1020</v>
      </c>
      <c r="EC37" s="158" t="s">
        <v>2953</v>
      </c>
      <c r="ED37" s="158" t="s">
        <v>1020</v>
      </c>
      <c r="EE37" s="158" t="s">
        <v>1020</v>
      </c>
      <c r="EF37" s="158" t="s">
        <v>2953</v>
      </c>
      <c r="EG37" s="158" t="s">
        <v>1020</v>
      </c>
      <c r="EH37" s="158" t="s">
        <v>1020</v>
      </c>
      <c r="EI37" s="158" t="s">
        <v>2953</v>
      </c>
      <c r="EJ37" s="158" t="s">
        <v>1020</v>
      </c>
      <c r="EK37" s="158" t="s">
        <v>1020</v>
      </c>
      <c r="EL37" s="158" t="s">
        <v>2953</v>
      </c>
      <c r="EM37" s="158" t="s">
        <v>1020</v>
      </c>
      <c r="EN37" s="158" t="s">
        <v>1020</v>
      </c>
      <c r="EO37" s="158" t="s">
        <v>2953</v>
      </c>
      <c r="EP37" s="158" t="s">
        <v>1020</v>
      </c>
      <c r="EQ37" s="158" t="s">
        <v>1020</v>
      </c>
      <c r="ER37" s="158" t="s">
        <v>2953</v>
      </c>
      <c r="ES37" s="158" t="s">
        <v>1020</v>
      </c>
      <c r="ET37" s="158" t="s">
        <v>1020</v>
      </c>
    </row>
    <row r="38" spans="1:150">
      <c r="A38" s="1"/>
      <c r="B38" s="157" t="s">
        <v>3094</v>
      </c>
      <c r="C38" s="157" t="s">
        <v>110</v>
      </c>
      <c r="D38" s="157" t="s">
        <v>3076</v>
      </c>
      <c r="E38" s="157" t="s">
        <v>3095</v>
      </c>
      <c r="F38" s="157" t="s">
        <v>3096</v>
      </c>
      <c r="G38" s="158" t="s">
        <v>2953</v>
      </c>
      <c r="H38" s="158" t="s">
        <v>1020</v>
      </c>
      <c r="I38" s="158" t="s">
        <v>1020</v>
      </c>
      <c r="J38" s="158" t="s">
        <v>2953</v>
      </c>
      <c r="K38" s="158" t="s">
        <v>1020</v>
      </c>
      <c r="L38" s="158" t="s">
        <v>1020</v>
      </c>
      <c r="M38" s="158" t="s">
        <v>2953</v>
      </c>
      <c r="N38" s="158" t="s">
        <v>1020</v>
      </c>
      <c r="O38" s="158" t="s">
        <v>1020</v>
      </c>
      <c r="P38" s="158" t="s">
        <v>2953</v>
      </c>
      <c r="Q38" s="158" t="s">
        <v>1020</v>
      </c>
      <c r="R38" s="158" t="s">
        <v>1020</v>
      </c>
      <c r="S38" s="158" t="s">
        <v>2953</v>
      </c>
      <c r="T38" s="158" t="s">
        <v>1020</v>
      </c>
      <c r="U38" s="158" t="s">
        <v>1020</v>
      </c>
      <c r="V38" s="158" t="s">
        <v>2953</v>
      </c>
      <c r="W38" s="158" t="s">
        <v>1020</v>
      </c>
      <c r="X38" s="158" t="s">
        <v>1020</v>
      </c>
      <c r="Y38" s="158" t="s">
        <v>2953</v>
      </c>
      <c r="Z38" s="158" t="s">
        <v>1020</v>
      </c>
      <c r="AA38" s="158" t="s">
        <v>1020</v>
      </c>
      <c r="AB38" s="158" t="s">
        <v>2953</v>
      </c>
      <c r="AC38" s="158" t="s">
        <v>1020</v>
      </c>
      <c r="AD38" s="158" t="s">
        <v>1020</v>
      </c>
      <c r="AE38" s="158" t="s">
        <v>2953</v>
      </c>
      <c r="AF38" s="158" t="s">
        <v>1020</v>
      </c>
      <c r="AG38" s="158" t="s">
        <v>1020</v>
      </c>
      <c r="AH38" s="158" t="s">
        <v>2953</v>
      </c>
      <c r="AI38" s="158" t="s">
        <v>1020</v>
      </c>
      <c r="AJ38" s="158" t="s">
        <v>1020</v>
      </c>
      <c r="AK38" s="158" t="s">
        <v>2953</v>
      </c>
      <c r="AL38" s="158" t="s">
        <v>1020</v>
      </c>
      <c r="AM38" s="158" t="s">
        <v>1020</v>
      </c>
      <c r="AN38" s="158" t="s">
        <v>2953</v>
      </c>
      <c r="AO38" s="158" t="s">
        <v>1020</v>
      </c>
      <c r="AP38" s="158" t="s">
        <v>1020</v>
      </c>
      <c r="AQ38" s="158" t="s">
        <v>2953</v>
      </c>
      <c r="AR38" s="158" t="s">
        <v>1020</v>
      </c>
      <c r="AS38" s="158" t="s">
        <v>1020</v>
      </c>
      <c r="AT38" s="158" t="s">
        <v>2953</v>
      </c>
      <c r="AU38" s="158" t="s">
        <v>1020</v>
      </c>
      <c r="AV38" s="158" t="s">
        <v>1020</v>
      </c>
      <c r="AW38" s="158" t="s">
        <v>2953</v>
      </c>
      <c r="AX38" s="158" t="s">
        <v>1020</v>
      </c>
      <c r="AY38" s="158" t="s">
        <v>1020</v>
      </c>
      <c r="AZ38" s="158" t="s">
        <v>2953</v>
      </c>
      <c r="BA38" s="158" t="s">
        <v>1020</v>
      </c>
      <c r="BB38" s="158" t="s">
        <v>1020</v>
      </c>
      <c r="BC38" s="158" t="s">
        <v>2953</v>
      </c>
      <c r="BD38" s="158" t="s">
        <v>1020</v>
      </c>
      <c r="BE38" s="158" t="s">
        <v>1020</v>
      </c>
      <c r="BF38" s="158" t="s">
        <v>2953</v>
      </c>
      <c r="BG38" s="158" t="s">
        <v>1020</v>
      </c>
      <c r="BH38" s="158" t="s">
        <v>1020</v>
      </c>
      <c r="BI38" s="158" t="s">
        <v>2953</v>
      </c>
      <c r="BJ38" s="158" t="s">
        <v>1020</v>
      </c>
      <c r="BK38" s="158" t="s">
        <v>1020</v>
      </c>
      <c r="BL38" s="158" t="s">
        <v>2953</v>
      </c>
      <c r="BM38" s="158" t="s">
        <v>1020</v>
      </c>
      <c r="BN38" s="158" t="s">
        <v>1020</v>
      </c>
      <c r="BO38" s="158" t="s">
        <v>2953</v>
      </c>
      <c r="BP38" s="158" t="s">
        <v>1020</v>
      </c>
      <c r="BQ38" s="158" t="s">
        <v>1020</v>
      </c>
      <c r="BR38" s="158" t="s">
        <v>2953</v>
      </c>
      <c r="BS38" s="158" t="s">
        <v>1020</v>
      </c>
      <c r="BT38" s="158" t="s">
        <v>1020</v>
      </c>
      <c r="BU38" s="158" t="s">
        <v>2953</v>
      </c>
      <c r="BV38" s="158" t="s">
        <v>1020</v>
      </c>
      <c r="BW38" s="158" t="s">
        <v>1020</v>
      </c>
      <c r="BX38" s="158" t="s">
        <v>2953</v>
      </c>
      <c r="BY38" s="158" t="s">
        <v>1020</v>
      </c>
      <c r="BZ38" s="158" t="s">
        <v>1020</v>
      </c>
      <c r="CA38" s="158" t="s">
        <v>2953</v>
      </c>
      <c r="CB38" s="158" t="s">
        <v>1020</v>
      </c>
      <c r="CC38" s="158" t="s">
        <v>1020</v>
      </c>
      <c r="CD38" s="158" t="s">
        <v>2953</v>
      </c>
      <c r="CE38" s="158" t="s">
        <v>1020</v>
      </c>
      <c r="CF38" s="158" t="s">
        <v>1020</v>
      </c>
      <c r="CG38" s="158" t="s">
        <v>2953</v>
      </c>
      <c r="CH38" s="158" t="s">
        <v>1020</v>
      </c>
      <c r="CI38" s="158" t="s">
        <v>1020</v>
      </c>
      <c r="CJ38" s="158" t="s">
        <v>2953</v>
      </c>
      <c r="CK38" s="158" t="s">
        <v>1020</v>
      </c>
      <c r="CL38" s="158" t="s">
        <v>1020</v>
      </c>
      <c r="CM38" s="158" t="s">
        <v>2953</v>
      </c>
      <c r="CN38" s="158" t="s">
        <v>1020</v>
      </c>
      <c r="CO38" s="158" t="s">
        <v>1020</v>
      </c>
      <c r="CP38" s="158" t="s">
        <v>2953</v>
      </c>
      <c r="CQ38" s="158" t="s">
        <v>1020</v>
      </c>
      <c r="CR38" s="158" t="s">
        <v>1020</v>
      </c>
      <c r="CS38" s="158" t="s">
        <v>2953</v>
      </c>
      <c r="CT38" s="158" t="s">
        <v>1020</v>
      </c>
      <c r="CU38" s="158" t="s">
        <v>1020</v>
      </c>
      <c r="CV38" s="158" t="s">
        <v>2953</v>
      </c>
      <c r="CW38" s="158" t="s">
        <v>1020</v>
      </c>
      <c r="CX38" s="158" t="s">
        <v>1020</v>
      </c>
      <c r="CY38" s="158" t="s">
        <v>2953</v>
      </c>
      <c r="CZ38" s="158" t="s">
        <v>1020</v>
      </c>
      <c r="DA38" s="158" t="s">
        <v>1020</v>
      </c>
      <c r="DB38" s="158" t="s">
        <v>2953</v>
      </c>
      <c r="DC38" s="158" t="s">
        <v>1020</v>
      </c>
      <c r="DD38" s="158" t="s">
        <v>1020</v>
      </c>
      <c r="DE38" s="158" t="s">
        <v>2953</v>
      </c>
      <c r="DF38" s="158" t="s">
        <v>1020</v>
      </c>
      <c r="DG38" s="158" t="s">
        <v>1020</v>
      </c>
      <c r="DH38" s="158" t="s">
        <v>2953</v>
      </c>
      <c r="DI38" s="158" t="s">
        <v>1020</v>
      </c>
      <c r="DJ38" s="158" t="s">
        <v>1020</v>
      </c>
      <c r="DK38" s="158" t="s">
        <v>2953</v>
      </c>
      <c r="DL38" s="158" t="s">
        <v>1020</v>
      </c>
      <c r="DM38" s="158" t="s">
        <v>1020</v>
      </c>
      <c r="DN38" s="158" t="s">
        <v>2953</v>
      </c>
      <c r="DO38" s="158" t="s">
        <v>1020</v>
      </c>
      <c r="DP38" s="158" t="s">
        <v>1020</v>
      </c>
      <c r="DQ38" s="158" t="s">
        <v>2953</v>
      </c>
      <c r="DR38" s="158" t="s">
        <v>1020</v>
      </c>
      <c r="DS38" s="158" t="s">
        <v>1020</v>
      </c>
      <c r="DT38" s="158" t="s">
        <v>2953</v>
      </c>
      <c r="DU38" s="158" t="s">
        <v>1020</v>
      </c>
      <c r="DV38" s="158" t="s">
        <v>1020</v>
      </c>
      <c r="DW38" s="158" t="s">
        <v>2953</v>
      </c>
      <c r="DX38" s="158" t="s">
        <v>1020</v>
      </c>
      <c r="DY38" s="158" t="s">
        <v>1020</v>
      </c>
      <c r="DZ38" s="158" t="s">
        <v>2953</v>
      </c>
      <c r="EA38" s="158" t="s">
        <v>1020</v>
      </c>
      <c r="EB38" s="158" t="s">
        <v>1020</v>
      </c>
      <c r="EC38" s="158" t="s">
        <v>2953</v>
      </c>
      <c r="ED38" s="158" t="s">
        <v>1020</v>
      </c>
      <c r="EE38" s="158" t="s">
        <v>1020</v>
      </c>
      <c r="EF38" s="158" t="s">
        <v>2953</v>
      </c>
      <c r="EG38" s="158" t="s">
        <v>1020</v>
      </c>
      <c r="EH38" s="158" t="s">
        <v>1020</v>
      </c>
      <c r="EI38" s="158" t="s">
        <v>2953</v>
      </c>
      <c r="EJ38" s="158" t="s">
        <v>1020</v>
      </c>
      <c r="EK38" s="158" t="s">
        <v>1020</v>
      </c>
      <c r="EL38" s="158" t="s">
        <v>2953</v>
      </c>
      <c r="EM38" s="158" t="s">
        <v>1020</v>
      </c>
      <c r="EN38" s="158" t="s">
        <v>1020</v>
      </c>
      <c r="EO38" s="158" t="s">
        <v>2953</v>
      </c>
      <c r="EP38" s="158" t="s">
        <v>1020</v>
      </c>
      <c r="EQ38" s="158" t="s">
        <v>1020</v>
      </c>
      <c r="ER38" s="158" t="s">
        <v>2953</v>
      </c>
      <c r="ES38" s="158" t="s">
        <v>1020</v>
      </c>
      <c r="ET38" s="158" t="s">
        <v>1020</v>
      </c>
    </row>
    <row r="39" spans="1:150">
      <c r="A39" s="1"/>
      <c r="B39" s="156" t="s">
        <v>3097</v>
      </c>
      <c r="C39" s="156" t="s">
        <v>110</v>
      </c>
      <c r="D39" s="156" t="s">
        <v>115</v>
      </c>
      <c r="E39" s="156" t="s">
        <v>3098</v>
      </c>
      <c r="F39" s="156" t="s">
        <v>3099</v>
      </c>
      <c r="G39" s="156" t="s">
        <v>2953</v>
      </c>
      <c r="H39" s="156" t="s">
        <v>2846</v>
      </c>
      <c r="I39" s="156" t="s">
        <v>2846</v>
      </c>
      <c r="J39" s="156" t="s">
        <v>2953</v>
      </c>
      <c r="K39" s="156" t="s">
        <v>2846</v>
      </c>
      <c r="L39" s="156" t="s">
        <v>2846</v>
      </c>
      <c r="M39" s="156" t="s">
        <v>2953</v>
      </c>
      <c r="N39" s="156" t="s">
        <v>2846</v>
      </c>
      <c r="O39" s="156" t="s">
        <v>2846</v>
      </c>
      <c r="P39" s="156" t="s">
        <v>2953</v>
      </c>
      <c r="Q39" s="156" t="s">
        <v>2846</v>
      </c>
      <c r="R39" s="156" t="s">
        <v>2846</v>
      </c>
      <c r="S39" s="156" t="s">
        <v>2953</v>
      </c>
      <c r="T39" s="156" t="s">
        <v>2846</v>
      </c>
      <c r="U39" s="156" t="s">
        <v>2846</v>
      </c>
      <c r="V39" s="156" t="s">
        <v>2953</v>
      </c>
      <c r="W39" s="156" t="s">
        <v>2846</v>
      </c>
      <c r="X39" s="156" t="s">
        <v>2846</v>
      </c>
      <c r="Y39" s="156" t="s">
        <v>2953</v>
      </c>
      <c r="Z39" s="156" t="s">
        <v>2846</v>
      </c>
      <c r="AA39" s="156" t="s">
        <v>2846</v>
      </c>
      <c r="AB39" s="156" t="s">
        <v>2953</v>
      </c>
      <c r="AC39" s="156" t="s">
        <v>2846</v>
      </c>
      <c r="AD39" s="156" t="s">
        <v>2846</v>
      </c>
      <c r="AE39" s="156" t="s">
        <v>2953</v>
      </c>
      <c r="AF39" s="156" t="s">
        <v>2846</v>
      </c>
      <c r="AG39" s="156" t="s">
        <v>2846</v>
      </c>
      <c r="AH39" s="156" t="s">
        <v>2953</v>
      </c>
      <c r="AI39" s="156" t="s">
        <v>2846</v>
      </c>
      <c r="AJ39" s="156" t="s">
        <v>2846</v>
      </c>
      <c r="AK39" s="156" t="s">
        <v>2953</v>
      </c>
      <c r="AL39" s="156" t="s">
        <v>2846</v>
      </c>
      <c r="AM39" s="156" t="s">
        <v>2846</v>
      </c>
      <c r="AN39" s="156" t="s">
        <v>2953</v>
      </c>
      <c r="AO39" s="156" t="s">
        <v>2846</v>
      </c>
      <c r="AP39" s="156" t="s">
        <v>2846</v>
      </c>
      <c r="AQ39" s="156" t="s">
        <v>2953</v>
      </c>
      <c r="AR39" s="156" t="s">
        <v>2846</v>
      </c>
      <c r="AS39" s="156" t="s">
        <v>2846</v>
      </c>
      <c r="AT39" s="156" t="s">
        <v>2953</v>
      </c>
      <c r="AU39" s="156" t="s">
        <v>2846</v>
      </c>
      <c r="AV39" s="156" t="s">
        <v>2846</v>
      </c>
      <c r="AW39" s="156" t="s">
        <v>2953</v>
      </c>
      <c r="AX39" s="156" t="s">
        <v>2846</v>
      </c>
      <c r="AY39" s="156" t="s">
        <v>2846</v>
      </c>
      <c r="AZ39" s="156" t="s">
        <v>2953</v>
      </c>
      <c r="BA39" s="156" t="s">
        <v>2846</v>
      </c>
      <c r="BB39" s="156" t="s">
        <v>2846</v>
      </c>
      <c r="BC39" s="156" t="s">
        <v>2953</v>
      </c>
      <c r="BD39" s="156" t="s">
        <v>2846</v>
      </c>
      <c r="BE39" s="156" t="s">
        <v>2846</v>
      </c>
      <c r="BF39" s="156" t="s">
        <v>2953</v>
      </c>
      <c r="BG39" s="156" t="s">
        <v>2846</v>
      </c>
      <c r="BH39" s="156" t="s">
        <v>2846</v>
      </c>
      <c r="BI39" s="156" t="s">
        <v>2953</v>
      </c>
      <c r="BJ39" s="156" t="s">
        <v>2846</v>
      </c>
      <c r="BK39" s="156" t="s">
        <v>2846</v>
      </c>
      <c r="BL39" s="156" t="s">
        <v>2953</v>
      </c>
      <c r="BM39" s="156" t="s">
        <v>2846</v>
      </c>
      <c r="BN39" s="156" t="s">
        <v>2846</v>
      </c>
      <c r="BO39" s="156" t="s">
        <v>2953</v>
      </c>
      <c r="BP39" s="156" t="s">
        <v>2846</v>
      </c>
      <c r="BQ39" s="156" t="s">
        <v>2846</v>
      </c>
      <c r="BR39" s="156" t="s">
        <v>2953</v>
      </c>
      <c r="BS39" s="156" t="s">
        <v>2846</v>
      </c>
      <c r="BT39" s="156" t="s">
        <v>2846</v>
      </c>
      <c r="BU39" s="156" t="s">
        <v>2953</v>
      </c>
      <c r="BV39" s="156" t="s">
        <v>2846</v>
      </c>
      <c r="BW39" s="156" t="s">
        <v>2846</v>
      </c>
      <c r="BX39" s="156" t="s">
        <v>2953</v>
      </c>
      <c r="BY39" s="156" t="s">
        <v>2846</v>
      </c>
      <c r="BZ39" s="156" t="s">
        <v>2846</v>
      </c>
      <c r="CA39" s="156" t="s">
        <v>2953</v>
      </c>
      <c r="CB39" s="156" t="s">
        <v>2846</v>
      </c>
      <c r="CC39" s="156" t="s">
        <v>2846</v>
      </c>
      <c r="CD39" s="156" t="s">
        <v>2953</v>
      </c>
      <c r="CE39" s="156" t="s">
        <v>2846</v>
      </c>
      <c r="CF39" s="156" t="s">
        <v>2846</v>
      </c>
      <c r="CG39" s="156" t="s">
        <v>2953</v>
      </c>
      <c r="CH39" s="156" t="s">
        <v>2846</v>
      </c>
      <c r="CI39" s="156" t="s">
        <v>2846</v>
      </c>
      <c r="CJ39" s="156" t="s">
        <v>2953</v>
      </c>
      <c r="CK39" s="156" t="s">
        <v>2846</v>
      </c>
      <c r="CL39" s="156" t="s">
        <v>2846</v>
      </c>
      <c r="CM39" s="156" t="s">
        <v>2953</v>
      </c>
      <c r="CN39" s="156" t="s">
        <v>2846</v>
      </c>
      <c r="CO39" s="156" t="s">
        <v>2846</v>
      </c>
      <c r="CP39" s="156" t="s">
        <v>2953</v>
      </c>
      <c r="CQ39" s="156" t="s">
        <v>2846</v>
      </c>
      <c r="CR39" s="156" t="s">
        <v>2846</v>
      </c>
      <c r="CS39" s="156" t="s">
        <v>2953</v>
      </c>
      <c r="CT39" s="156" t="s">
        <v>2846</v>
      </c>
      <c r="CU39" s="156" t="s">
        <v>2846</v>
      </c>
      <c r="CV39" s="156" t="s">
        <v>2953</v>
      </c>
      <c r="CW39" s="156" t="s">
        <v>2846</v>
      </c>
      <c r="CX39" s="156" t="s">
        <v>2846</v>
      </c>
      <c r="CY39" s="156" t="s">
        <v>2953</v>
      </c>
      <c r="CZ39" s="156" t="s">
        <v>2846</v>
      </c>
      <c r="DA39" s="156" t="s">
        <v>2846</v>
      </c>
      <c r="DB39" s="156" t="s">
        <v>2953</v>
      </c>
      <c r="DC39" s="156" t="s">
        <v>2846</v>
      </c>
      <c r="DD39" s="156" t="s">
        <v>2846</v>
      </c>
      <c r="DE39" s="156" t="s">
        <v>2953</v>
      </c>
      <c r="DF39" s="156" t="s">
        <v>2846</v>
      </c>
      <c r="DG39" s="156" t="s">
        <v>2846</v>
      </c>
      <c r="DH39" s="156" t="s">
        <v>2953</v>
      </c>
      <c r="DI39" s="156" t="s">
        <v>2846</v>
      </c>
      <c r="DJ39" s="156" t="s">
        <v>2846</v>
      </c>
      <c r="DK39" s="156" t="s">
        <v>2953</v>
      </c>
      <c r="DL39" s="156" t="s">
        <v>2846</v>
      </c>
      <c r="DM39" s="156" t="s">
        <v>2846</v>
      </c>
      <c r="DN39" s="156" t="s">
        <v>2953</v>
      </c>
      <c r="DO39" s="156" t="s">
        <v>2846</v>
      </c>
      <c r="DP39" s="156" t="s">
        <v>2846</v>
      </c>
      <c r="DQ39" s="156" t="s">
        <v>2953</v>
      </c>
      <c r="DR39" s="156" t="s">
        <v>2846</v>
      </c>
      <c r="DS39" s="156" t="s">
        <v>2846</v>
      </c>
      <c r="DT39" s="156" t="s">
        <v>2953</v>
      </c>
      <c r="DU39" s="156" t="s">
        <v>2846</v>
      </c>
      <c r="DV39" s="156" t="s">
        <v>2846</v>
      </c>
      <c r="DW39" s="156" t="s">
        <v>2953</v>
      </c>
      <c r="DX39" s="156" t="s">
        <v>2846</v>
      </c>
      <c r="DY39" s="156" t="s">
        <v>2846</v>
      </c>
      <c r="DZ39" s="156" t="s">
        <v>2953</v>
      </c>
      <c r="EA39" s="156" t="s">
        <v>2846</v>
      </c>
      <c r="EB39" s="156" t="s">
        <v>2846</v>
      </c>
      <c r="EC39" s="156" t="s">
        <v>2953</v>
      </c>
      <c r="ED39" s="156" t="s">
        <v>2846</v>
      </c>
      <c r="EE39" s="156" t="s">
        <v>2846</v>
      </c>
      <c r="EF39" s="156" t="s">
        <v>2953</v>
      </c>
      <c r="EG39" s="156" t="s">
        <v>2846</v>
      </c>
      <c r="EH39" s="156" t="s">
        <v>2846</v>
      </c>
      <c r="EI39" s="156" t="s">
        <v>2953</v>
      </c>
      <c r="EJ39" s="156" t="s">
        <v>2846</v>
      </c>
      <c r="EK39" s="156" t="s">
        <v>2846</v>
      </c>
      <c r="EL39" s="156" t="s">
        <v>2953</v>
      </c>
      <c r="EM39" s="156" t="s">
        <v>2846</v>
      </c>
      <c r="EN39" s="156" t="s">
        <v>2846</v>
      </c>
      <c r="EO39" s="156" t="s">
        <v>2953</v>
      </c>
      <c r="EP39" s="156" t="s">
        <v>2846</v>
      </c>
      <c r="EQ39" s="156" t="s">
        <v>2846</v>
      </c>
      <c r="ER39" s="156" t="s">
        <v>2953</v>
      </c>
      <c r="ES39" s="156" t="s">
        <v>2846</v>
      </c>
      <c r="ET39" s="156" t="s">
        <v>2846</v>
      </c>
    </row>
    <row r="40" spans="1:150">
      <c r="A40" s="1"/>
      <c r="B40" s="157" t="s">
        <v>3100</v>
      </c>
      <c r="C40" s="157" t="s">
        <v>110</v>
      </c>
      <c r="D40" s="157" t="s">
        <v>115</v>
      </c>
      <c r="E40" s="157" t="s">
        <v>3101</v>
      </c>
      <c r="F40" s="157" t="s">
        <v>3102</v>
      </c>
      <c r="G40" s="158" t="s">
        <v>2953</v>
      </c>
      <c r="H40" s="158" t="s">
        <v>2846</v>
      </c>
      <c r="I40" s="158" t="s">
        <v>2846</v>
      </c>
      <c r="J40" s="158" t="s">
        <v>2953</v>
      </c>
      <c r="K40" s="158" t="s">
        <v>2846</v>
      </c>
      <c r="L40" s="158" t="s">
        <v>2846</v>
      </c>
      <c r="M40" s="158" t="s">
        <v>2953</v>
      </c>
      <c r="N40" s="158" t="s">
        <v>2846</v>
      </c>
      <c r="O40" s="158" t="s">
        <v>2846</v>
      </c>
      <c r="P40" s="158" t="s">
        <v>2953</v>
      </c>
      <c r="Q40" s="158" t="s">
        <v>2846</v>
      </c>
      <c r="R40" s="158" t="s">
        <v>2846</v>
      </c>
      <c r="S40" s="158" t="s">
        <v>2953</v>
      </c>
      <c r="T40" s="158" t="s">
        <v>2846</v>
      </c>
      <c r="U40" s="158" t="s">
        <v>2846</v>
      </c>
      <c r="V40" s="158" t="s">
        <v>2953</v>
      </c>
      <c r="W40" s="158" t="s">
        <v>2846</v>
      </c>
      <c r="X40" s="158" t="s">
        <v>2846</v>
      </c>
      <c r="Y40" s="158" t="s">
        <v>2953</v>
      </c>
      <c r="Z40" s="158" t="s">
        <v>2846</v>
      </c>
      <c r="AA40" s="158" t="s">
        <v>2846</v>
      </c>
      <c r="AB40" s="158" t="s">
        <v>2953</v>
      </c>
      <c r="AC40" s="158" t="s">
        <v>2846</v>
      </c>
      <c r="AD40" s="158" t="s">
        <v>2846</v>
      </c>
      <c r="AE40" s="158" t="s">
        <v>2953</v>
      </c>
      <c r="AF40" s="158" t="s">
        <v>2846</v>
      </c>
      <c r="AG40" s="158" t="s">
        <v>2846</v>
      </c>
      <c r="AH40" s="158" t="s">
        <v>2953</v>
      </c>
      <c r="AI40" s="158" t="s">
        <v>2846</v>
      </c>
      <c r="AJ40" s="158" t="s">
        <v>2846</v>
      </c>
      <c r="AK40" s="158" t="s">
        <v>2953</v>
      </c>
      <c r="AL40" s="158" t="s">
        <v>2846</v>
      </c>
      <c r="AM40" s="158" t="s">
        <v>2846</v>
      </c>
      <c r="AN40" s="158" t="s">
        <v>2953</v>
      </c>
      <c r="AO40" s="158" t="s">
        <v>2846</v>
      </c>
      <c r="AP40" s="158" t="s">
        <v>2846</v>
      </c>
      <c r="AQ40" s="158" t="s">
        <v>2953</v>
      </c>
      <c r="AR40" s="158" t="s">
        <v>2846</v>
      </c>
      <c r="AS40" s="158" t="s">
        <v>2846</v>
      </c>
      <c r="AT40" s="158" t="s">
        <v>2953</v>
      </c>
      <c r="AU40" s="158" t="s">
        <v>2846</v>
      </c>
      <c r="AV40" s="158" t="s">
        <v>2846</v>
      </c>
      <c r="AW40" s="158" t="s">
        <v>2953</v>
      </c>
      <c r="AX40" s="158" t="s">
        <v>2846</v>
      </c>
      <c r="AY40" s="158" t="s">
        <v>2846</v>
      </c>
      <c r="AZ40" s="158" t="s">
        <v>2953</v>
      </c>
      <c r="BA40" s="158" t="s">
        <v>2846</v>
      </c>
      <c r="BB40" s="158" t="s">
        <v>2846</v>
      </c>
      <c r="BC40" s="158" t="s">
        <v>2953</v>
      </c>
      <c r="BD40" s="158" t="s">
        <v>2846</v>
      </c>
      <c r="BE40" s="158" t="s">
        <v>2846</v>
      </c>
      <c r="BF40" s="158" t="s">
        <v>2953</v>
      </c>
      <c r="BG40" s="158" t="s">
        <v>2846</v>
      </c>
      <c r="BH40" s="158" t="s">
        <v>2846</v>
      </c>
      <c r="BI40" s="158" t="s">
        <v>2953</v>
      </c>
      <c r="BJ40" s="158" t="s">
        <v>2846</v>
      </c>
      <c r="BK40" s="158" t="s">
        <v>2846</v>
      </c>
      <c r="BL40" s="158" t="s">
        <v>2953</v>
      </c>
      <c r="BM40" s="158" t="s">
        <v>2846</v>
      </c>
      <c r="BN40" s="158" t="s">
        <v>2846</v>
      </c>
      <c r="BO40" s="158" t="s">
        <v>2953</v>
      </c>
      <c r="BP40" s="158" t="s">
        <v>2846</v>
      </c>
      <c r="BQ40" s="158" t="s">
        <v>2846</v>
      </c>
      <c r="BR40" s="158" t="s">
        <v>2953</v>
      </c>
      <c r="BS40" s="158" t="s">
        <v>2846</v>
      </c>
      <c r="BT40" s="158" t="s">
        <v>2846</v>
      </c>
      <c r="BU40" s="158" t="s">
        <v>2953</v>
      </c>
      <c r="BV40" s="158" t="s">
        <v>2846</v>
      </c>
      <c r="BW40" s="158" t="s">
        <v>2846</v>
      </c>
      <c r="BX40" s="158" t="s">
        <v>2953</v>
      </c>
      <c r="BY40" s="158" t="s">
        <v>2846</v>
      </c>
      <c r="BZ40" s="158" t="s">
        <v>2846</v>
      </c>
      <c r="CA40" s="158" t="s">
        <v>2953</v>
      </c>
      <c r="CB40" s="158" t="s">
        <v>2846</v>
      </c>
      <c r="CC40" s="158" t="s">
        <v>2846</v>
      </c>
      <c r="CD40" s="158" t="s">
        <v>2953</v>
      </c>
      <c r="CE40" s="158" t="s">
        <v>2846</v>
      </c>
      <c r="CF40" s="158" t="s">
        <v>2846</v>
      </c>
      <c r="CG40" s="158" t="s">
        <v>2953</v>
      </c>
      <c r="CH40" s="158" t="s">
        <v>2846</v>
      </c>
      <c r="CI40" s="158" t="s">
        <v>2846</v>
      </c>
      <c r="CJ40" s="158" t="s">
        <v>2953</v>
      </c>
      <c r="CK40" s="158" t="s">
        <v>2846</v>
      </c>
      <c r="CL40" s="158" t="s">
        <v>2846</v>
      </c>
      <c r="CM40" s="158" t="s">
        <v>2953</v>
      </c>
      <c r="CN40" s="158" t="s">
        <v>2846</v>
      </c>
      <c r="CO40" s="158" t="s">
        <v>2846</v>
      </c>
      <c r="CP40" s="158" t="s">
        <v>2953</v>
      </c>
      <c r="CQ40" s="158" t="s">
        <v>2846</v>
      </c>
      <c r="CR40" s="158" t="s">
        <v>2846</v>
      </c>
      <c r="CS40" s="158" t="s">
        <v>2953</v>
      </c>
      <c r="CT40" s="158" t="s">
        <v>2846</v>
      </c>
      <c r="CU40" s="158" t="s">
        <v>2846</v>
      </c>
      <c r="CV40" s="158" t="s">
        <v>2953</v>
      </c>
      <c r="CW40" s="158" t="s">
        <v>2846</v>
      </c>
      <c r="CX40" s="158" t="s">
        <v>2846</v>
      </c>
      <c r="CY40" s="158" t="s">
        <v>2953</v>
      </c>
      <c r="CZ40" s="158" t="s">
        <v>2846</v>
      </c>
      <c r="DA40" s="158" t="s">
        <v>2846</v>
      </c>
      <c r="DB40" s="158" t="s">
        <v>2953</v>
      </c>
      <c r="DC40" s="158" t="s">
        <v>2846</v>
      </c>
      <c r="DD40" s="158" t="s">
        <v>2846</v>
      </c>
      <c r="DE40" s="158" t="s">
        <v>2953</v>
      </c>
      <c r="DF40" s="158" t="s">
        <v>2846</v>
      </c>
      <c r="DG40" s="158" t="s">
        <v>2846</v>
      </c>
      <c r="DH40" s="158" t="s">
        <v>2953</v>
      </c>
      <c r="DI40" s="158" t="s">
        <v>2846</v>
      </c>
      <c r="DJ40" s="158" t="s">
        <v>2846</v>
      </c>
      <c r="DK40" s="158" t="s">
        <v>2953</v>
      </c>
      <c r="DL40" s="158" t="s">
        <v>2846</v>
      </c>
      <c r="DM40" s="158" t="s">
        <v>2846</v>
      </c>
      <c r="DN40" s="158" t="s">
        <v>2953</v>
      </c>
      <c r="DO40" s="158" t="s">
        <v>2846</v>
      </c>
      <c r="DP40" s="158" t="s">
        <v>2846</v>
      </c>
      <c r="DQ40" s="158" t="s">
        <v>2953</v>
      </c>
      <c r="DR40" s="158" t="s">
        <v>2846</v>
      </c>
      <c r="DS40" s="158" t="s">
        <v>2846</v>
      </c>
      <c r="DT40" s="158" t="s">
        <v>2953</v>
      </c>
      <c r="DU40" s="158" t="s">
        <v>2846</v>
      </c>
      <c r="DV40" s="158" t="s">
        <v>2846</v>
      </c>
      <c r="DW40" s="158" t="s">
        <v>2953</v>
      </c>
      <c r="DX40" s="158" t="s">
        <v>2846</v>
      </c>
      <c r="DY40" s="158" t="s">
        <v>2846</v>
      </c>
      <c r="DZ40" s="158" t="s">
        <v>2953</v>
      </c>
      <c r="EA40" s="158" t="s">
        <v>2846</v>
      </c>
      <c r="EB40" s="158" t="s">
        <v>2846</v>
      </c>
      <c r="EC40" s="158" t="s">
        <v>2953</v>
      </c>
      <c r="ED40" s="158" t="s">
        <v>2846</v>
      </c>
      <c r="EE40" s="158" t="s">
        <v>2846</v>
      </c>
      <c r="EF40" s="158" t="s">
        <v>2953</v>
      </c>
      <c r="EG40" s="158" t="s">
        <v>2846</v>
      </c>
      <c r="EH40" s="158" t="s">
        <v>2846</v>
      </c>
      <c r="EI40" s="158" t="s">
        <v>2953</v>
      </c>
      <c r="EJ40" s="158" t="s">
        <v>2846</v>
      </c>
      <c r="EK40" s="158" t="s">
        <v>2846</v>
      </c>
      <c r="EL40" s="158" t="s">
        <v>2953</v>
      </c>
      <c r="EM40" s="158" t="s">
        <v>2846</v>
      </c>
      <c r="EN40" s="158" t="s">
        <v>2846</v>
      </c>
      <c r="EO40" s="158" t="s">
        <v>2953</v>
      </c>
      <c r="EP40" s="158" t="s">
        <v>2846</v>
      </c>
      <c r="EQ40" s="158" t="s">
        <v>2846</v>
      </c>
      <c r="ER40" s="158" t="s">
        <v>2953</v>
      </c>
      <c r="ES40" s="158" t="s">
        <v>2846</v>
      </c>
      <c r="ET40" s="158" t="s">
        <v>2846</v>
      </c>
    </row>
    <row r="41" spans="1:150">
      <c r="A41" s="1"/>
      <c r="B41" s="157" t="s">
        <v>3103</v>
      </c>
      <c r="C41" s="157" t="s">
        <v>110</v>
      </c>
      <c r="D41" s="157" t="s">
        <v>115</v>
      </c>
      <c r="E41" s="157" t="s">
        <v>3104</v>
      </c>
      <c r="F41" s="157" t="s">
        <v>3105</v>
      </c>
      <c r="G41" s="158" t="s">
        <v>2953</v>
      </c>
      <c r="H41" s="158" t="s">
        <v>2846</v>
      </c>
      <c r="I41" s="158" t="s">
        <v>2846</v>
      </c>
      <c r="J41" s="158" t="s">
        <v>2953</v>
      </c>
      <c r="K41" s="158" t="s">
        <v>2846</v>
      </c>
      <c r="L41" s="158" t="s">
        <v>2846</v>
      </c>
      <c r="M41" s="158" t="s">
        <v>2953</v>
      </c>
      <c r="N41" s="158" t="s">
        <v>2846</v>
      </c>
      <c r="O41" s="158" t="s">
        <v>2846</v>
      </c>
      <c r="P41" s="158" t="s">
        <v>2953</v>
      </c>
      <c r="Q41" s="158" t="s">
        <v>2846</v>
      </c>
      <c r="R41" s="158" t="s">
        <v>2846</v>
      </c>
      <c r="S41" s="158" t="s">
        <v>2953</v>
      </c>
      <c r="T41" s="158" t="s">
        <v>2846</v>
      </c>
      <c r="U41" s="158" t="s">
        <v>2846</v>
      </c>
      <c r="V41" s="158" t="s">
        <v>2953</v>
      </c>
      <c r="W41" s="158" t="s">
        <v>2846</v>
      </c>
      <c r="X41" s="158" t="s">
        <v>2846</v>
      </c>
      <c r="Y41" s="158" t="s">
        <v>2953</v>
      </c>
      <c r="Z41" s="158" t="s">
        <v>2846</v>
      </c>
      <c r="AA41" s="158" t="s">
        <v>2846</v>
      </c>
      <c r="AB41" s="158" t="s">
        <v>2953</v>
      </c>
      <c r="AC41" s="158" t="s">
        <v>2846</v>
      </c>
      <c r="AD41" s="158" t="s">
        <v>2846</v>
      </c>
      <c r="AE41" s="158" t="s">
        <v>2953</v>
      </c>
      <c r="AF41" s="158" t="s">
        <v>2846</v>
      </c>
      <c r="AG41" s="158" t="s">
        <v>2846</v>
      </c>
      <c r="AH41" s="158" t="s">
        <v>2953</v>
      </c>
      <c r="AI41" s="158" t="s">
        <v>2846</v>
      </c>
      <c r="AJ41" s="158" t="s">
        <v>2846</v>
      </c>
      <c r="AK41" s="158" t="s">
        <v>2953</v>
      </c>
      <c r="AL41" s="158" t="s">
        <v>2846</v>
      </c>
      <c r="AM41" s="158" t="s">
        <v>2846</v>
      </c>
      <c r="AN41" s="158" t="s">
        <v>2953</v>
      </c>
      <c r="AO41" s="158" t="s">
        <v>2846</v>
      </c>
      <c r="AP41" s="158" t="s">
        <v>2846</v>
      </c>
      <c r="AQ41" s="158" t="s">
        <v>2953</v>
      </c>
      <c r="AR41" s="158" t="s">
        <v>2846</v>
      </c>
      <c r="AS41" s="158" t="s">
        <v>2846</v>
      </c>
      <c r="AT41" s="158" t="s">
        <v>2953</v>
      </c>
      <c r="AU41" s="158" t="s">
        <v>2846</v>
      </c>
      <c r="AV41" s="158" t="s">
        <v>2846</v>
      </c>
      <c r="AW41" s="158" t="s">
        <v>2953</v>
      </c>
      <c r="AX41" s="158" t="s">
        <v>2846</v>
      </c>
      <c r="AY41" s="158" t="s">
        <v>2846</v>
      </c>
      <c r="AZ41" s="158" t="s">
        <v>2953</v>
      </c>
      <c r="BA41" s="158" t="s">
        <v>2846</v>
      </c>
      <c r="BB41" s="158" t="s">
        <v>2846</v>
      </c>
      <c r="BC41" s="158" t="s">
        <v>2953</v>
      </c>
      <c r="BD41" s="158" t="s">
        <v>2846</v>
      </c>
      <c r="BE41" s="158" t="s">
        <v>2846</v>
      </c>
      <c r="BF41" s="158" t="s">
        <v>2953</v>
      </c>
      <c r="BG41" s="158" t="s">
        <v>2846</v>
      </c>
      <c r="BH41" s="158" t="s">
        <v>2846</v>
      </c>
      <c r="BI41" s="158" t="s">
        <v>2953</v>
      </c>
      <c r="BJ41" s="158" t="s">
        <v>2846</v>
      </c>
      <c r="BK41" s="158" t="s">
        <v>2846</v>
      </c>
      <c r="BL41" s="158" t="s">
        <v>2953</v>
      </c>
      <c r="BM41" s="158" t="s">
        <v>2846</v>
      </c>
      <c r="BN41" s="158" t="s">
        <v>2846</v>
      </c>
      <c r="BO41" s="158" t="s">
        <v>2953</v>
      </c>
      <c r="BP41" s="158" t="s">
        <v>2846</v>
      </c>
      <c r="BQ41" s="158" t="s">
        <v>2846</v>
      </c>
      <c r="BR41" s="158" t="s">
        <v>2953</v>
      </c>
      <c r="BS41" s="158" t="s">
        <v>2846</v>
      </c>
      <c r="BT41" s="158" t="s">
        <v>2846</v>
      </c>
      <c r="BU41" s="158" t="s">
        <v>2953</v>
      </c>
      <c r="BV41" s="158" t="s">
        <v>2846</v>
      </c>
      <c r="BW41" s="158" t="s">
        <v>2846</v>
      </c>
      <c r="BX41" s="158" t="s">
        <v>2953</v>
      </c>
      <c r="BY41" s="158" t="s">
        <v>2846</v>
      </c>
      <c r="BZ41" s="158" t="s">
        <v>2846</v>
      </c>
      <c r="CA41" s="158" t="s">
        <v>2953</v>
      </c>
      <c r="CB41" s="158" t="s">
        <v>2846</v>
      </c>
      <c r="CC41" s="158" t="s">
        <v>2846</v>
      </c>
      <c r="CD41" s="158" t="s">
        <v>2953</v>
      </c>
      <c r="CE41" s="158" t="s">
        <v>2846</v>
      </c>
      <c r="CF41" s="158" t="s">
        <v>2846</v>
      </c>
      <c r="CG41" s="158" t="s">
        <v>2953</v>
      </c>
      <c r="CH41" s="158" t="s">
        <v>2846</v>
      </c>
      <c r="CI41" s="158" t="s">
        <v>2846</v>
      </c>
      <c r="CJ41" s="158" t="s">
        <v>2953</v>
      </c>
      <c r="CK41" s="158" t="s">
        <v>2846</v>
      </c>
      <c r="CL41" s="158" t="s">
        <v>2846</v>
      </c>
      <c r="CM41" s="158" t="s">
        <v>2953</v>
      </c>
      <c r="CN41" s="158" t="s">
        <v>2846</v>
      </c>
      <c r="CO41" s="158" t="s">
        <v>2846</v>
      </c>
      <c r="CP41" s="158" t="s">
        <v>2953</v>
      </c>
      <c r="CQ41" s="158" t="s">
        <v>2846</v>
      </c>
      <c r="CR41" s="158" t="s">
        <v>2846</v>
      </c>
      <c r="CS41" s="158" t="s">
        <v>2953</v>
      </c>
      <c r="CT41" s="158" t="s">
        <v>2846</v>
      </c>
      <c r="CU41" s="158" t="s">
        <v>2846</v>
      </c>
      <c r="CV41" s="158" t="s">
        <v>2953</v>
      </c>
      <c r="CW41" s="158" t="s">
        <v>2846</v>
      </c>
      <c r="CX41" s="158" t="s">
        <v>2846</v>
      </c>
      <c r="CY41" s="158" t="s">
        <v>2953</v>
      </c>
      <c r="CZ41" s="158" t="s">
        <v>2846</v>
      </c>
      <c r="DA41" s="158" t="s">
        <v>2846</v>
      </c>
      <c r="DB41" s="158" t="s">
        <v>2953</v>
      </c>
      <c r="DC41" s="158" t="s">
        <v>2846</v>
      </c>
      <c r="DD41" s="158" t="s">
        <v>2846</v>
      </c>
      <c r="DE41" s="158" t="s">
        <v>2953</v>
      </c>
      <c r="DF41" s="158" t="s">
        <v>2846</v>
      </c>
      <c r="DG41" s="158" t="s">
        <v>2846</v>
      </c>
      <c r="DH41" s="158" t="s">
        <v>2953</v>
      </c>
      <c r="DI41" s="158" t="s">
        <v>2846</v>
      </c>
      <c r="DJ41" s="158" t="s">
        <v>2846</v>
      </c>
      <c r="DK41" s="158" t="s">
        <v>2953</v>
      </c>
      <c r="DL41" s="158" t="s">
        <v>2846</v>
      </c>
      <c r="DM41" s="158" t="s">
        <v>2846</v>
      </c>
      <c r="DN41" s="158" t="s">
        <v>2953</v>
      </c>
      <c r="DO41" s="158" t="s">
        <v>2846</v>
      </c>
      <c r="DP41" s="158" t="s">
        <v>2846</v>
      </c>
      <c r="DQ41" s="158" t="s">
        <v>2953</v>
      </c>
      <c r="DR41" s="158" t="s">
        <v>2846</v>
      </c>
      <c r="DS41" s="158" t="s">
        <v>2846</v>
      </c>
      <c r="DT41" s="158" t="s">
        <v>2953</v>
      </c>
      <c r="DU41" s="158" t="s">
        <v>2846</v>
      </c>
      <c r="DV41" s="158" t="s">
        <v>2846</v>
      </c>
      <c r="DW41" s="158" t="s">
        <v>2953</v>
      </c>
      <c r="DX41" s="158" t="s">
        <v>2846</v>
      </c>
      <c r="DY41" s="158" t="s">
        <v>2846</v>
      </c>
      <c r="DZ41" s="158" t="s">
        <v>2953</v>
      </c>
      <c r="EA41" s="158" t="s">
        <v>2846</v>
      </c>
      <c r="EB41" s="158" t="s">
        <v>2846</v>
      </c>
      <c r="EC41" s="158" t="s">
        <v>2953</v>
      </c>
      <c r="ED41" s="158" t="s">
        <v>2846</v>
      </c>
      <c r="EE41" s="158" t="s">
        <v>2846</v>
      </c>
      <c r="EF41" s="158" t="s">
        <v>2953</v>
      </c>
      <c r="EG41" s="158" t="s">
        <v>2846</v>
      </c>
      <c r="EH41" s="158" t="s">
        <v>2846</v>
      </c>
      <c r="EI41" s="158" t="s">
        <v>2953</v>
      </c>
      <c r="EJ41" s="158" t="s">
        <v>2846</v>
      </c>
      <c r="EK41" s="158" t="s">
        <v>2846</v>
      </c>
      <c r="EL41" s="158" t="s">
        <v>2953</v>
      </c>
      <c r="EM41" s="158" t="s">
        <v>2846</v>
      </c>
      <c r="EN41" s="158" t="s">
        <v>2846</v>
      </c>
      <c r="EO41" s="158" t="s">
        <v>2953</v>
      </c>
      <c r="EP41" s="158" t="s">
        <v>2846</v>
      </c>
      <c r="EQ41" s="158" t="s">
        <v>2846</v>
      </c>
      <c r="ER41" s="158" t="s">
        <v>2953</v>
      </c>
      <c r="ES41" s="158" t="s">
        <v>2846</v>
      </c>
      <c r="ET41" s="158" t="s">
        <v>2846</v>
      </c>
    </row>
    <row r="42" spans="1:150">
      <c r="A42" s="1"/>
      <c r="B42" s="157" t="s">
        <v>3106</v>
      </c>
      <c r="C42" s="157" t="s">
        <v>110</v>
      </c>
      <c r="D42" s="157" t="s">
        <v>115</v>
      </c>
      <c r="E42" s="157" t="s">
        <v>3107</v>
      </c>
      <c r="F42" s="157" t="s">
        <v>3108</v>
      </c>
      <c r="G42" s="158" t="s">
        <v>2953</v>
      </c>
      <c r="H42" s="158" t="s">
        <v>2846</v>
      </c>
      <c r="I42" s="158" t="s">
        <v>2846</v>
      </c>
      <c r="J42" s="158" t="s">
        <v>2953</v>
      </c>
      <c r="K42" s="158" t="s">
        <v>2846</v>
      </c>
      <c r="L42" s="158" t="s">
        <v>2846</v>
      </c>
      <c r="M42" s="158" t="s">
        <v>2953</v>
      </c>
      <c r="N42" s="158" t="s">
        <v>2846</v>
      </c>
      <c r="O42" s="158" t="s">
        <v>2846</v>
      </c>
      <c r="P42" s="158" t="s">
        <v>2953</v>
      </c>
      <c r="Q42" s="158" t="s">
        <v>2846</v>
      </c>
      <c r="R42" s="158" t="s">
        <v>2846</v>
      </c>
      <c r="S42" s="158" t="s">
        <v>2953</v>
      </c>
      <c r="T42" s="158" t="s">
        <v>2846</v>
      </c>
      <c r="U42" s="158" t="s">
        <v>2846</v>
      </c>
      <c r="V42" s="158" t="s">
        <v>2953</v>
      </c>
      <c r="W42" s="158" t="s">
        <v>2846</v>
      </c>
      <c r="X42" s="158" t="s">
        <v>2846</v>
      </c>
      <c r="Y42" s="158" t="s">
        <v>2953</v>
      </c>
      <c r="Z42" s="158" t="s">
        <v>2846</v>
      </c>
      <c r="AA42" s="158" t="s">
        <v>2846</v>
      </c>
      <c r="AB42" s="158" t="s">
        <v>2953</v>
      </c>
      <c r="AC42" s="158" t="s">
        <v>2846</v>
      </c>
      <c r="AD42" s="158" t="s">
        <v>2846</v>
      </c>
      <c r="AE42" s="158" t="s">
        <v>2953</v>
      </c>
      <c r="AF42" s="158" t="s">
        <v>2846</v>
      </c>
      <c r="AG42" s="158" t="s">
        <v>2846</v>
      </c>
      <c r="AH42" s="158" t="s">
        <v>2953</v>
      </c>
      <c r="AI42" s="158" t="s">
        <v>2846</v>
      </c>
      <c r="AJ42" s="158" t="s">
        <v>2846</v>
      </c>
      <c r="AK42" s="158" t="s">
        <v>2953</v>
      </c>
      <c r="AL42" s="158" t="s">
        <v>2846</v>
      </c>
      <c r="AM42" s="158" t="s">
        <v>2846</v>
      </c>
      <c r="AN42" s="158" t="s">
        <v>2953</v>
      </c>
      <c r="AO42" s="158" t="s">
        <v>2846</v>
      </c>
      <c r="AP42" s="158" t="s">
        <v>2846</v>
      </c>
      <c r="AQ42" s="158" t="s">
        <v>2953</v>
      </c>
      <c r="AR42" s="158" t="s">
        <v>2846</v>
      </c>
      <c r="AS42" s="158" t="s">
        <v>2846</v>
      </c>
      <c r="AT42" s="158" t="s">
        <v>2953</v>
      </c>
      <c r="AU42" s="158" t="s">
        <v>2846</v>
      </c>
      <c r="AV42" s="158" t="s">
        <v>2846</v>
      </c>
      <c r="AW42" s="158" t="s">
        <v>2953</v>
      </c>
      <c r="AX42" s="158" t="s">
        <v>2846</v>
      </c>
      <c r="AY42" s="158" t="s">
        <v>2846</v>
      </c>
      <c r="AZ42" s="158" t="s">
        <v>2953</v>
      </c>
      <c r="BA42" s="158" t="s">
        <v>2846</v>
      </c>
      <c r="BB42" s="158" t="s">
        <v>2846</v>
      </c>
      <c r="BC42" s="158" t="s">
        <v>2953</v>
      </c>
      <c r="BD42" s="158" t="s">
        <v>2846</v>
      </c>
      <c r="BE42" s="158" t="s">
        <v>2846</v>
      </c>
      <c r="BF42" s="158" t="s">
        <v>2953</v>
      </c>
      <c r="BG42" s="158" t="s">
        <v>2846</v>
      </c>
      <c r="BH42" s="158" t="s">
        <v>2846</v>
      </c>
      <c r="BI42" s="158" t="s">
        <v>2953</v>
      </c>
      <c r="BJ42" s="158" t="s">
        <v>2846</v>
      </c>
      <c r="BK42" s="158" t="s">
        <v>2846</v>
      </c>
      <c r="BL42" s="158" t="s">
        <v>2953</v>
      </c>
      <c r="BM42" s="158" t="s">
        <v>2846</v>
      </c>
      <c r="BN42" s="158" t="s">
        <v>2846</v>
      </c>
      <c r="BO42" s="158" t="s">
        <v>2953</v>
      </c>
      <c r="BP42" s="158" t="s">
        <v>2846</v>
      </c>
      <c r="BQ42" s="158" t="s">
        <v>2846</v>
      </c>
      <c r="BR42" s="158" t="s">
        <v>2953</v>
      </c>
      <c r="BS42" s="158" t="s">
        <v>2846</v>
      </c>
      <c r="BT42" s="158" t="s">
        <v>2846</v>
      </c>
      <c r="BU42" s="158" t="s">
        <v>2953</v>
      </c>
      <c r="BV42" s="158" t="s">
        <v>2846</v>
      </c>
      <c r="BW42" s="158" t="s">
        <v>2846</v>
      </c>
      <c r="BX42" s="158" t="s">
        <v>2953</v>
      </c>
      <c r="BY42" s="158" t="s">
        <v>2846</v>
      </c>
      <c r="BZ42" s="158" t="s">
        <v>2846</v>
      </c>
      <c r="CA42" s="158" t="s">
        <v>2953</v>
      </c>
      <c r="CB42" s="158" t="s">
        <v>2846</v>
      </c>
      <c r="CC42" s="158" t="s">
        <v>2846</v>
      </c>
      <c r="CD42" s="158" t="s">
        <v>2953</v>
      </c>
      <c r="CE42" s="158" t="s">
        <v>2846</v>
      </c>
      <c r="CF42" s="158" t="s">
        <v>2846</v>
      </c>
      <c r="CG42" s="158" t="s">
        <v>2953</v>
      </c>
      <c r="CH42" s="158" t="s">
        <v>2846</v>
      </c>
      <c r="CI42" s="158" t="s">
        <v>2846</v>
      </c>
      <c r="CJ42" s="158" t="s">
        <v>2953</v>
      </c>
      <c r="CK42" s="158" t="s">
        <v>2846</v>
      </c>
      <c r="CL42" s="158" t="s">
        <v>2846</v>
      </c>
      <c r="CM42" s="158" t="s">
        <v>2953</v>
      </c>
      <c r="CN42" s="158" t="s">
        <v>2846</v>
      </c>
      <c r="CO42" s="158" t="s">
        <v>2846</v>
      </c>
      <c r="CP42" s="158" t="s">
        <v>2953</v>
      </c>
      <c r="CQ42" s="158" t="s">
        <v>2846</v>
      </c>
      <c r="CR42" s="158" t="s">
        <v>2846</v>
      </c>
      <c r="CS42" s="158" t="s">
        <v>2953</v>
      </c>
      <c r="CT42" s="158" t="s">
        <v>2846</v>
      </c>
      <c r="CU42" s="158" t="s">
        <v>2846</v>
      </c>
      <c r="CV42" s="158" t="s">
        <v>2953</v>
      </c>
      <c r="CW42" s="158" t="s">
        <v>2846</v>
      </c>
      <c r="CX42" s="158" t="s">
        <v>2846</v>
      </c>
      <c r="CY42" s="158" t="s">
        <v>2953</v>
      </c>
      <c r="CZ42" s="158" t="s">
        <v>2846</v>
      </c>
      <c r="DA42" s="158" t="s">
        <v>2846</v>
      </c>
      <c r="DB42" s="158" t="s">
        <v>2953</v>
      </c>
      <c r="DC42" s="158" t="s">
        <v>2846</v>
      </c>
      <c r="DD42" s="158" t="s">
        <v>2846</v>
      </c>
      <c r="DE42" s="158" t="s">
        <v>2953</v>
      </c>
      <c r="DF42" s="158" t="s">
        <v>2846</v>
      </c>
      <c r="DG42" s="158" t="s">
        <v>2846</v>
      </c>
      <c r="DH42" s="158" t="s">
        <v>2953</v>
      </c>
      <c r="DI42" s="158" t="s">
        <v>2846</v>
      </c>
      <c r="DJ42" s="158" t="s">
        <v>2846</v>
      </c>
      <c r="DK42" s="158" t="s">
        <v>2953</v>
      </c>
      <c r="DL42" s="158" t="s">
        <v>2846</v>
      </c>
      <c r="DM42" s="158" t="s">
        <v>2846</v>
      </c>
      <c r="DN42" s="158" t="s">
        <v>2953</v>
      </c>
      <c r="DO42" s="158" t="s">
        <v>2846</v>
      </c>
      <c r="DP42" s="158" t="s">
        <v>2846</v>
      </c>
      <c r="DQ42" s="158" t="s">
        <v>2953</v>
      </c>
      <c r="DR42" s="158" t="s">
        <v>2846</v>
      </c>
      <c r="DS42" s="158" t="s">
        <v>2846</v>
      </c>
      <c r="DT42" s="158" t="s">
        <v>2953</v>
      </c>
      <c r="DU42" s="158" t="s">
        <v>2846</v>
      </c>
      <c r="DV42" s="158" t="s">
        <v>2846</v>
      </c>
      <c r="DW42" s="158" t="s">
        <v>2953</v>
      </c>
      <c r="DX42" s="158" t="s">
        <v>2846</v>
      </c>
      <c r="DY42" s="158" t="s">
        <v>2846</v>
      </c>
      <c r="DZ42" s="158" t="s">
        <v>2953</v>
      </c>
      <c r="EA42" s="158" t="s">
        <v>2846</v>
      </c>
      <c r="EB42" s="158" t="s">
        <v>2846</v>
      </c>
      <c r="EC42" s="158" t="s">
        <v>2953</v>
      </c>
      <c r="ED42" s="158" t="s">
        <v>2846</v>
      </c>
      <c r="EE42" s="158" t="s">
        <v>2846</v>
      </c>
      <c r="EF42" s="158" t="s">
        <v>2953</v>
      </c>
      <c r="EG42" s="158" t="s">
        <v>2846</v>
      </c>
      <c r="EH42" s="158" t="s">
        <v>2846</v>
      </c>
      <c r="EI42" s="158" t="s">
        <v>2953</v>
      </c>
      <c r="EJ42" s="158" t="s">
        <v>2846</v>
      </c>
      <c r="EK42" s="158" t="s">
        <v>2846</v>
      </c>
      <c r="EL42" s="158" t="s">
        <v>2953</v>
      </c>
      <c r="EM42" s="158" t="s">
        <v>2846</v>
      </c>
      <c r="EN42" s="158" t="s">
        <v>2846</v>
      </c>
      <c r="EO42" s="158" t="s">
        <v>2953</v>
      </c>
      <c r="EP42" s="158" t="s">
        <v>2846</v>
      </c>
      <c r="EQ42" s="158" t="s">
        <v>2846</v>
      </c>
      <c r="ER42" s="158" t="s">
        <v>2953</v>
      </c>
      <c r="ES42" s="158" t="s">
        <v>2846</v>
      </c>
      <c r="ET42" s="158" t="s">
        <v>2846</v>
      </c>
    </row>
    <row r="43" spans="1:150">
      <c r="A43" s="1"/>
      <c r="B43" s="156" t="s">
        <v>3109</v>
      </c>
      <c r="C43" s="156" t="s">
        <v>142</v>
      </c>
      <c r="D43" s="156" t="s">
        <v>143</v>
      </c>
      <c r="E43" s="156" t="s">
        <v>3110</v>
      </c>
      <c r="F43" s="156" t="s">
        <v>3111</v>
      </c>
      <c r="G43" s="156" t="s">
        <v>2953</v>
      </c>
      <c r="H43" s="156" t="s">
        <v>2846</v>
      </c>
      <c r="I43" s="156" t="s">
        <v>2846</v>
      </c>
      <c r="J43" s="156" t="s">
        <v>2953</v>
      </c>
      <c r="K43" s="156" t="s">
        <v>2846</v>
      </c>
      <c r="L43" s="156" t="s">
        <v>2846</v>
      </c>
      <c r="M43" s="156" t="s">
        <v>2953</v>
      </c>
      <c r="N43" s="156" t="s">
        <v>2846</v>
      </c>
      <c r="O43" s="156" t="s">
        <v>2846</v>
      </c>
      <c r="P43" s="156" t="s">
        <v>2953</v>
      </c>
      <c r="Q43" s="156" t="s">
        <v>2846</v>
      </c>
      <c r="R43" s="156" t="s">
        <v>2846</v>
      </c>
      <c r="S43" s="156" t="s">
        <v>2953</v>
      </c>
      <c r="T43" s="156" t="s">
        <v>2846</v>
      </c>
      <c r="U43" s="156" t="s">
        <v>2846</v>
      </c>
      <c r="V43" s="156" t="s">
        <v>2953</v>
      </c>
      <c r="W43" s="156" t="s">
        <v>2846</v>
      </c>
      <c r="X43" s="156" t="s">
        <v>2846</v>
      </c>
      <c r="Y43" s="156" t="s">
        <v>2953</v>
      </c>
      <c r="Z43" s="156" t="s">
        <v>2846</v>
      </c>
      <c r="AA43" s="156" t="s">
        <v>2846</v>
      </c>
      <c r="AB43" s="156" t="s">
        <v>2953</v>
      </c>
      <c r="AC43" s="156" t="s">
        <v>2846</v>
      </c>
      <c r="AD43" s="156" t="s">
        <v>2846</v>
      </c>
      <c r="AE43" s="156" t="s">
        <v>2953</v>
      </c>
      <c r="AF43" s="156" t="s">
        <v>2846</v>
      </c>
      <c r="AG43" s="156" t="s">
        <v>2846</v>
      </c>
      <c r="AH43" s="156" t="s">
        <v>2953</v>
      </c>
      <c r="AI43" s="156" t="s">
        <v>2846</v>
      </c>
      <c r="AJ43" s="156" t="s">
        <v>2846</v>
      </c>
      <c r="AK43" s="156" t="s">
        <v>2953</v>
      </c>
      <c r="AL43" s="156" t="s">
        <v>2846</v>
      </c>
      <c r="AM43" s="156" t="s">
        <v>2846</v>
      </c>
      <c r="AN43" s="156" t="s">
        <v>2953</v>
      </c>
      <c r="AO43" s="156" t="s">
        <v>2846</v>
      </c>
      <c r="AP43" s="156" t="s">
        <v>2846</v>
      </c>
      <c r="AQ43" s="156" t="s">
        <v>2953</v>
      </c>
      <c r="AR43" s="156" t="s">
        <v>2846</v>
      </c>
      <c r="AS43" s="156" t="s">
        <v>2846</v>
      </c>
      <c r="AT43" s="156" t="s">
        <v>2953</v>
      </c>
      <c r="AU43" s="156" t="s">
        <v>2846</v>
      </c>
      <c r="AV43" s="156" t="s">
        <v>2846</v>
      </c>
      <c r="AW43" s="156" t="s">
        <v>2953</v>
      </c>
      <c r="AX43" s="156" t="s">
        <v>2846</v>
      </c>
      <c r="AY43" s="156" t="s">
        <v>2846</v>
      </c>
      <c r="AZ43" s="156" t="s">
        <v>2953</v>
      </c>
      <c r="BA43" s="156" t="s">
        <v>2846</v>
      </c>
      <c r="BB43" s="156" t="s">
        <v>2846</v>
      </c>
      <c r="BC43" s="156" t="s">
        <v>2953</v>
      </c>
      <c r="BD43" s="156" t="s">
        <v>2846</v>
      </c>
      <c r="BE43" s="156" t="s">
        <v>2846</v>
      </c>
      <c r="BF43" s="156" t="s">
        <v>2953</v>
      </c>
      <c r="BG43" s="156" t="s">
        <v>2846</v>
      </c>
      <c r="BH43" s="156" t="s">
        <v>2846</v>
      </c>
      <c r="BI43" s="156" t="s">
        <v>2953</v>
      </c>
      <c r="BJ43" s="156" t="s">
        <v>2846</v>
      </c>
      <c r="BK43" s="156" t="s">
        <v>2846</v>
      </c>
      <c r="BL43" s="156" t="s">
        <v>2953</v>
      </c>
      <c r="BM43" s="156" t="s">
        <v>2846</v>
      </c>
      <c r="BN43" s="156" t="s">
        <v>2846</v>
      </c>
      <c r="BO43" s="156" t="s">
        <v>2953</v>
      </c>
      <c r="BP43" s="156" t="s">
        <v>2846</v>
      </c>
      <c r="BQ43" s="156" t="s">
        <v>2846</v>
      </c>
      <c r="BR43" s="156" t="s">
        <v>2953</v>
      </c>
      <c r="BS43" s="156" t="s">
        <v>2846</v>
      </c>
      <c r="BT43" s="156" t="s">
        <v>2846</v>
      </c>
      <c r="BU43" s="156" t="s">
        <v>2953</v>
      </c>
      <c r="BV43" s="156" t="s">
        <v>2846</v>
      </c>
      <c r="BW43" s="156" t="s">
        <v>2846</v>
      </c>
      <c r="BX43" s="156" t="s">
        <v>2953</v>
      </c>
      <c r="BY43" s="156" t="s">
        <v>2846</v>
      </c>
      <c r="BZ43" s="156" t="s">
        <v>2846</v>
      </c>
      <c r="CA43" s="156" t="s">
        <v>2953</v>
      </c>
      <c r="CB43" s="156" t="s">
        <v>2846</v>
      </c>
      <c r="CC43" s="156" t="s">
        <v>2846</v>
      </c>
      <c r="CD43" s="156" t="s">
        <v>2953</v>
      </c>
      <c r="CE43" s="156" t="s">
        <v>2846</v>
      </c>
      <c r="CF43" s="156" t="s">
        <v>2846</v>
      </c>
      <c r="CG43" s="156" t="s">
        <v>2953</v>
      </c>
      <c r="CH43" s="156" t="s">
        <v>2846</v>
      </c>
      <c r="CI43" s="156" t="s">
        <v>2846</v>
      </c>
      <c r="CJ43" s="156" t="s">
        <v>2953</v>
      </c>
      <c r="CK43" s="156" t="s">
        <v>2846</v>
      </c>
      <c r="CL43" s="156" t="s">
        <v>2846</v>
      </c>
      <c r="CM43" s="156" t="s">
        <v>2953</v>
      </c>
      <c r="CN43" s="156" t="s">
        <v>2846</v>
      </c>
      <c r="CO43" s="156" t="s">
        <v>2846</v>
      </c>
      <c r="CP43" s="156" t="s">
        <v>2953</v>
      </c>
      <c r="CQ43" s="156" t="s">
        <v>2846</v>
      </c>
      <c r="CR43" s="156" t="s">
        <v>2846</v>
      </c>
      <c r="CS43" s="156" t="s">
        <v>2953</v>
      </c>
      <c r="CT43" s="156" t="s">
        <v>2846</v>
      </c>
      <c r="CU43" s="156" t="s">
        <v>2846</v>
      </c>
      <c r="CV43" s="156" t="s">
        <v>2953</v>
      </c>
      <c r="CW43" s="156" t="s">
        <v>2846</v>
      </c>
      <c r="CX43" s="156" t="s">
        <v>2846</v>
      </c>
      <c r="CY43" s="156" t="s">
        <v>2953</v>
      </c>
      <c r="CZ43" s="156" t="s">
        <v>2846</v>
      </c>
      <c r="DA43" s="156" t="s">
        <v>2846</v>
      </c>
      <c r="DB43" s="156" t="s">
        <v>2953</v>
      </c>
      <c r="DC43" s="156" t="s">
        <v>2846</v>
      </c>
      <c r="DD43" s="156" t="s">
        <v>2846</v>
      </c>
      <c r="DE43" s="156" t="s">
        <v>2953</v>
      </c>
      <c r="DF43" s="156" t="s">
        <v>2846</v>
      </c>
      <c r="DG43" s="156" t="s">
        <v>2846</v>
      </c>
      <c r="DH43" s="156" t="s">
        <v>2953</v>
      </c>
      <c r="DI43" s="156" t="s">
        <v>2846</v>
      </c>
      <c r="DJ43" s="156" t="s">
        <v>2846</v>
      </c>
      <c r="DK43" s="156" t="s">
        <v>2953</v>
      </c>
      <c r="DL43" s="156" t="s">
        <v>2846</v>
      </c>
      <c r="DM43" s="156" t="s">
        <v>2846</v>
      </c>
      <c r="DN43" s="156" t="s">
        <v>2953</v>
      </c>
      <c r="DO43" s="156" t="s">
        <v>2846</v>
      </c>
      <c r="DP43" s="156" t="s">
        <v>2846</v>
      </c>
      <c r="DQ43" s="156" t="s">
        <v>2953</v>
      </c>
      <c r="DR43" s="156" t="s">
        <v>2846</v>
      </c>
      <c r="DS43" s="156" t="s">
        <v>2846</v>
      </c>
      <c r="DT43" s="156" t="s">
        <v>2953</v>
      </c>
      <c r="DU43" s="156" t="s">
        <v>2846</v>
      </c>
      <c r="DV43" s="156" t="s">
        <v>2846</v>
      </c>
      <c r="DW43" s="156" t="s">
        <v>2953</v>
      </c>
      <c r="DX43" s="156" t="s">
        <v>2846</v>
      </c>
      <c r="DY43" s="156" t="s">
        <v>2846</v>
      </c>
      <c r="DZ43" s="156" t="s">
        <v>2953</v>
      </c>
      <c r="EA43" s="156" t="s">
        <v>2846</v>
      </c>
      <c r="EB43" s="156" t="s">
        <v>2846</v>
      </c>
      <c r="EC43" s="156" t="s">
        <v>2953</v>
      </c>
      <c r="ED43" s="156" t="s">
        <v>2846</v>
      </c>
      <c r="EE43" s="156" t="s">
        <v>2846</v>
      </c>
      <c r="EF43" s="156" t="s">
        <v>2953</v>
      </c>
      <c r="EG43" s="156" t="s">
        <v>2846</v>
      </c>
      <c r="EH43" s="156" t="s">
        <v>2846</v>
      </c>
      <c r="EI43" s="156" t="s">
        <v>2953</v>
      </c>
      <c r="EJ43" s="156" t="s">
        <v>2846</v>
      </c>
      <c r="EK43" s="156" t="s">
        <v>2846</v>
      </c>
      <c r="EL43" s="156" t="s">
        <v>2953</v>
      </c>
      <c r="EM43" s="156" t="s">
        <v>2846</v>
      </c>
      <c r="EN43" s="156" t="s">
        <v>2846</v>
      </c>
      <c r="EO43" s="156" t="s">
        <v>2953</v>
      </c>
      <c r="EP43" s="156" t="s">
        <v>2846</v>
      </c>
      <c r="EQ43" s="156" t="s">
        <v>2846</v>
      </c>
      <c r="ER43" s="156" t="s">
        <v>2953</v>
      </c>
      <c r="ES43" s="156" t="s">
        <v>2846</v>
      </c>
      <c r="ET43" s="156" t="s">
        <v>2846</v>
      </c>
    </row>
    <row r="44" spans="1:150">
      <c r="A44" s="1"/>
      <c r="B44" s="157" t="s">
        <v>3112</v>
      </c>
      <c r="C44" s="157" t="s">
        <v>142</v>
      </c>
      <c r="D44" s="157" t="s">
        <v>143</v>
      </c>
      <c r="E44" s="157" t="s">
        <v>3113</v>
      </c>
      <c r="F44" s="157" t="s">
        <v>3114</v>
      </c>
      <c r="G44" s="158" t="s">
        <v>2953</v>
      </c>
      <c r="H44" s="158" t="s">
        <v>2846</v>
      </c>
      <c r="I44" s="158" t="s">
        <v>2846</v>
      </c>
      <c r="J44" s="158" t="s">
        <v>2953</v>
      </c>
      <c r="K44" s="158" t="s">
        <v>2846</v>
      </c>
      <c r="L44" s="158" t="s">
        <v>2846</v>
      </c>
      <c r="M44" s="158" t="s">
        <v>2953</v>
      </c>
      <c r="N44" s="158" t="s">
        <v>2846</v>
      </c>
      <c r="O44" s="158" t="s">
        <v>2846</v>
      </c>
      <c r="P44" s="158" t="s">
        <v>2953</v>
      </c>
      <c r="Q44" s="158" t="s">
        <v>2846</v>
      </c>
      <c r="R44" s="158" t="s">
        <v>2846</v>
      </c>
      <c r="S44" s="158" t="s">
        <v>2953</v>
      </c>
      <c r="T44" s="158" t="s">
        <v>2846</v>
      </c>
      <c r="U44" s="158" t="s">
        <v>2846</v>
      </c>
      <c r="V44" s="158" t="s">
        <v>2953</v>
      </c>
      <c r="W44" s="158" t="s">
        <v>2846</v>
      </c>
      <c r="X44" s="158" t="s">
        <v>2846</v>
      </c>
      <c r="Y44" s="158" t="s">
        <v>2953</v>
      </c>
      <c r="Z44" s="158" t="s">
        <v>2846</v>
      </c>
      <c r="AA44" s="158" t="s">
        <v>2846</v>
      </c>
      <c r="AB44" s="158" t="s">
        <v>2953</v>
      </c>
      <c r="AC44" s="158" t="s">
        <v>2846</v>
      </c>
      <c r="AD44" s="158" t="s">
        <v>2846</v>
      </c>
      <c r="AE44" s="158" t="s">
        <v>2953</v>
      </c>
      <c r="AF44" s="158" t="s">
        <v>2846</v>
      </c>
      <c r="AG44" s="158" t="s">
        <v>2846</v>
      </c>
      <c r="AH44" s="158" t="s">
        <v>2953</v>
      </c>
      <c r="AI44" s="158" t="s">
        <v>2846</v>
      </c>
      <c r="AJ44" s="158" t="s">
        <v>2846</v>
      </c>
      <c r="AK44" s="158" t="s">
        <v>2953</v>
      </c>
      <c r="AL44" s="158" t="s">
        <v>2846</v>
      </c>
      <c r="AM44" s="158" t="s">
        <v>2846</v>
      </c>
      <c r="AN44" s="158" t="s">
        <v>2953</v>
      </c>
      <c r="AO44" s="158" t="s">
        <v>2846</v>
      </c>
      <c r="AP44" s="158" t="s">
        <v>2846</v>
      </c>
      <c r="AQ44" s="158" t="s">
        <v>2953</v>
      </c>
      <c r="AR44" s="158" t="s">
        <v>2846</v>
      </c>
      <c r="AS44" s="158" t="s">
        <v>2846</v>
      </c>
      <c r="AT44" s="158" t="s">
        <v>2953</v>
      </c>
      <c r="AU44" s="158" t="s">
        <v>2846</v>
      </c>
      <c r="AV44" s="158" t="s">
        <v>2846</v>
      </c>
      <c r="AW44" s="158" t="s">
        <v>2953</v>
      </c>
      <c r="AX44" s="158" t="s">
        <v>2846</v>
      </c>
      <c r="AY44" s="158" t="s">
        <v>2846</v>
      </c>
      <c r="AZ44" s="158" t="s">
        <v>2953</v>
      </c>
      <c r="BA44" s="158" t="s">
        <v>2846</v>
      </c>
      <c r="BB44" s="158" t="s">
        <v>2846</v>
      </c>
      <c r="BC44" s="158" t="s">
        <v>2953</v>
      </c>
      <c r="BD44" s="158" t="s">
        <v>2846</v>
      </c>
      <c r="BE44" s="158" t="s">
        <v>2846</v>
      </c>
      <c r="BF44" s="158" t="s">
        <v>2953</v>
      </c>
      <c r="BG44" s="158" t="s">
        <v>2846</v>
      </c>
      <c r="BH44" s="158" t="s">
        <v>2846</v>
      </c>
      <c r="BI44" s="158" t="s">
        <v>2953</v>
      </c>
      <c r="BJ44" s="158" t="s">
        <v>2846</v>
      </c>
      <c r="BK44" s="158" t="s">
        <v>2846</v>
      </c>
      <c r="BL44" s="158" t="s">
        <v>2953</v>
      </c>
      <c r="BM44" s="158" t="s">
        <v>2846</v>
      </c>
      <c r="BN44" s="158" t="s">
        <v>2846</v>
      </c>
      <c r="BO44" s="158" t="s">
        <v>2953</v>
      </c>
      <c r="BP44" s="158" t="s">
        <v>2846</v>
      </c>
      <c r="BQ44" s="158" t="s">
        <v>2846</v>
      </c>
      <c r="BR44" s="158" t="s">
        <v>2953</v>
      </c>
      <c r="BS44" s="158" t="s">
        <v>2846</v>
      </c>
      <c r="BT44" s="158" t="s">
        <v>2846</v>
      </c>
      <c r="BU44" s="158" t="s">
        <v>2953</v>
      </c>
      <c r="BV44" s="158" t="s">
        <v>2846</v>
      </c>
      <c r="BW44" s="158" t="s">
        <v>2846</v>
      </c>
      <c r="BX44" s="158" t="s">
        <v>2953</v>
      </c>
      <c r="BY44" s="158" t="s">
        <v>2846</v>
      </c>
      <c r="BZ44" s="158" t="s">
        <v>2846</v>
      </c>
      <c r="CA44" s="158" t="s">
        <v>2953</v>
      </c>
      <c r="CB44" s="158" t="s">
        <v>2846</v>
      </c>
      <c r="CC44" s="158" t="s">
        <v>2846</v>
      </c>
      <c r="CD44" s="158" t="s">
        <v>2953</v>
      </c>
      <c r="CE44" s="158" t="s">
        <v>2846</v>
      </c>
      <c r="CF44" s="158" t="s">
        <v>2846</v>
      </c>
      <c r="CG44" s="158" t="s">
        <v>2953</v>
      </c>
      <c r="CH44" s="158" t="s">
        <v>2846</v>
      </c>
      <c r="CI44" s="158" t="s">
        <v>2846</v>
      </c>
      <c r="CJ44" s="158" t="s">
        <v>2953</v>
      </c>
      <c r="CK44" s="158" t="s">
        <v>2846</v>
      </c>
      <c r="CL44" s="158" t="s">
        <v>2846</v>
      </c>
      <c r="CM44" s="158" t="s">
        <v>2953</v>
      </c>
      <c r="CN44" s="158" t="s">
        <v>2846</v>
      </c>
      <c r="CO44" s="158" t="s">
        <v>2846</v>
      </c>
      <c r="CP44" s="158" t="s">
        <v>2953</v>
      </c>
      <c r="CQ44" s="158" t="s">
        <v>2846</v>
      </c>
      <c r="CR44" s="158" t="s">
        <v>2846</v>
      </c>
      <c r="CS44" s="158" t="s">
        <v>2953</v>
      </c>
      <c r="CT44" s="158" t="s">
        <v>2846</v>
      </c>
      <c r="CU44" s="158" t="s">
        <v>2846</v>
      </c>
      <c r="CV44" s="158" t="s">
        <v>2953</v>
      </c>
      <c r="CW44" s="158" t="s">
        <v>2846</v>
      </c>
      <c r="CX44" s="158" t="s">
        <v>2846</v>
      </c>
      <c r="CY44" s="158" t="s">
        <v>2953</v>
      </c>
      <c r="CZ44" s="158" t="s">
        <v>2846</v>
      </c>
      <c r="DA44" s="158" t="s">
        <v>2846</v>
      </c>
      <c r="DB44" s="158" t="s">
        <v>2953</v>
      </c>
      <c r="DC44" s="158" t="s">
        <v>2846</v>
      </c>
      <c r="DD44" s="158" t="s">
        <v>2846</v>
      </c>
      <c r="DE44" s="158" t="s">
        <v>2953</v>
      </c>
      <c r="DF44" s="158" t="s">
        <v>2846</v>
      </c>
      <c r="DG44" s="158" t="s">
        <v>2846</v>
      </c>
      <c r="DH44" s="158" t="s">
        <v>2953</v>
      </c>
      <c r="DI44" s="158" t="s">
        <v>2846</v>
      </c>
      <c r="DJ44" s="158" t="s">
        <v>2846</v>
      </c>
      <c r="DK44" s="158" t="s">
        <v>2953</v>
      </c>
      <c r="DL44" s="158" t="s">
        <v>2846</v>
      </c>
      <c r="DM44" s="158" t="s">
        <v>2846</v>
      </c>
      <c r="DN44" s="158" t="s">
        <v>2953</v>
      </c>
      <c r="DO44" s="158" t="s">
        <v>2846</v>
      </c>
      <c r="DP44" s="158" t="s">
        <v>2846</v>
      </c>
      <c r="DQ44" s="158" t="s">
        <v>2953</v>
      </c>
      <c r="DR44" s="158" t="s">
        <v>2846</v>
      </c>
      <c r="DS44" s="158" t="s">
        <v>2846</v>
      </c>
      <c r="DT44" s="158" t="s">
        <v>2953</v>
      </c>
      <c r="DU44" s="158" t="s">
        <v>2846</v>
      </c>
      <c r="DV44" s="158" t="s">
        <v>2846</v>
      </c>
      <c r="DW44" s="158" t="s">
        <v>2953</v>
      </c>
      <c r="DX44" s="158" t="s">
        <v>2846</v>
      </c>
      <c r="DY44" s="158" t="s">
        <v>2846</v>
      </c>
      <c r="DZ44" s="158" t="s">
        <v>2953</v>
      </c>
      <c r="EA44" s="158" t="s">
        <v>2846</v>
      </c>
      <c r="EB44" s="158" t="s">
        <v>2846</v>
      </c>
      <c r="EC44" s="158" t="s">
        <v>2953</v>
      </c>
      <c r="ED44" s="158" t="s">
        <v>2846</v>
      </c>
      <c r="EE44" s="158" t="s">
        <v>2846</v>
      </c>
      <c r="EF44" s="158" t="s">
        <v>2953</v>
      </c>
      <c r="EG44" s="158" t="s">
        <v>2846</v>
      </c>
      <c r="EH44" s="158" t="s">
        <v>2846</v>
      </c>
      <c r="EI44" s="158" t="s">
        <v>2953</v>
      </c>
      <c r="EJ44" s="158" t="s">
        <v>2846</v>
      </c>
      <c r="EK44" s="158" t="s">
        <v>2846</v>
      </c>
      <c r="EL44" s="158" t="s">
        <v>2953</v>
      </c>
      <c r="EM44" s="158" t="s">
        <v>2846</v>
      </c>
      <c r="EN44" s="158" t="s">
        <v>2846</v>
      </c>
      <c r="EO44" s="158" t="s">
        <v>2953</v>
      </c>
      <c r="EP44" s="158" t="s">
        <v>2846</v>
      </c>
      <c r="EQ44" s="158" t="s">
        <v>2846</v>
      </c>
      <c r="ER44" s="158" t="s">
        <v>2953</v>
      </c>
      <c r="ES44" s="158" t="s">
        <v>2846</v>
      </c>
      <c r="ET44" s="158" t="s">
        <v>2846</v>
      </c>
    </row>
    <row r="45" spans="1:150">
      <c r="A45" s="1"/>
      <c r="B45" s="157" t="s">
        <v>3115</v>
      </c>
      <c r="C45" s="157" t="s">
        <v>142</v>
      </c>
      <c r="D45" s="157" t="s">
        <v>143</v>
      </c>
      <c r="E45" s="157" t="s">
        <v>3116</v>
      </c>
      <c r="F45" s="157" t="s">
        <v>3117</v>
      </c>
      <c r="G45" s="158" t="s">
        <v>2953</v>
      </c>
      <c r="H45" s="158" t="s">
        <v>2846</v>
      </c>
      <c r="I45" s="158" t="s">
        <v>2846</v>
      </c>
      <c r="J45" s="158" t="s">
        <v>2953</v>
      </c>
      <c r="K45" s="158" t="s">
        <v>2846</v>
      </c>
      <c r="L45" s="158" t="s">
        <v>2846</v>
      </c>
      <c r="M45" s="158" t="s">
        <v>2953</v>
      </c>
      <c r="N45" s="158" t="s">
        <v>2846</v>
      </c>
      <c r="O45" s="158" t="s">
        <v>2846</v>
      </c>
      <c r="P45" s="158" t="s">
        <v>2953</v>
      </c>
      <c r="Q45" s="158" t="s">
        <v>2846</v>
      </c>
      <c r="R45" s="158" t="s">
        <v>2846</v>
      </c>
      <c r="S45" s="158" t="s">
        <v>2953</v>
      </c>
      <c r="T45" s="158" t="s">
        <v>2846</v>
      </c>
      <c r="U45" s="158" t="s">
        <v>2846</v>
      </c>
      <c r="V45" s="158" t="s">
        <v>2953</v>
      </c>
      <c r="W45" s="158" t="s">
        <v>2846</v>
      </c>
      <c r="X45" s="158" t="s">
        <v>2846</v>
      </c>
      <c r="Y45" s="158" t="s">
        <v>2953</v>
      </c>
      <c r="Z45" s="158" t="s">
        <v>2846</v>
      </c>
      <c r="AA45" s="158" t="s">
        <v>2846</v>
      </c>
      <c r="AB45" s="158" t="s">
        <v>2953</v>
      </c>
      <c r="AC45" s="158" t="s">
        <v>2846</v>
      </c>
      <c r="AD45" s="158" t="s">
        <v>2846</v>
      </c>
      <c r="AE45" s="158" t="s">
        <v>2953</v>
      </c>
      <c r="AF45" s="158" t="s">
        <v>2846</v>
      </c>
      <c r="AG45" s="158" t="s">
        <v>2846</v>
      </c>
      <c r="AH45" s="158" t="s">
        <v>2953</v>
      </c>
      <c r="AI45" s="158" t="s">
        <v>2846</v>
      </c>
      <c r="AJ45" s="158" t="s">
        <v>2846</v>
      </c>
      <c r="AK45" s="158" t="s">
        <v>2953</v>
      </c>
      <c r="AL45" s="158" t="s">
        <v>2846</v>
      </c>
      <c r="AM45" s="158" t="s">
        <v>2846</v>
      </c>
      <c r="AN45" s="158" t="s">
        <v>2953</v>
      </c>
      <c r="AO45" s="158" t="s">
        <v>2846</v>
      </c>
      <c r="AP45" s="158" t="s">
        <v>2846</v>
      </c>
      <c r="AQ45" s="158" t="s">
        <v>2953</v>
      </c>
      <c r="AR45" s="158" t="s">
        <v>2846</v>
      </c>
      <c r="AS45" s="158" t="s">
        <v>2846</v>
      </c>
      <c r="AT45" s="158" t="s">
        <v>2953</v>
      </c>
      <c r="AU45" s="158" t="s">
        <v>2846</v>
      </c>
      <c r="AV45" s="158" t="s">
        <v>2846</v>
      </c>
      <c r="AW45" s="158" t="s">
        <v>2953</v>
      </c>
      <c r="AX45" s="158" t="s">
        <v>2846</v>
      </c>
      <c r="AY45" s="158" t="s">
        <v>2846</v>
      </c>
      <c r="AZ45" s="158" t="s">
        <v>2953</v>
      </c>
      <c r="BA45" s="158" t="s">
        <v>2846</v>
      </c>
      <c r="BB45" s="158" t="s">
        <v>2846</v>
      </c>
      <c r="BC45" s="158" t="s">
        <v>2953</v>
      </c>
      <c r="BD45" s="158" t="s">
        <v>2846</v>
      </c>
      <c r="BE45" s="158" t="s">
        <v>2846</v>
      </c>
      <c r="BF45" s="158" t="s">
        <v>2953</v>
      </c>
      <c r="BG45" s="158" t="s">
        <v>2846</v>
      </c>
      <c r="BH45" s="158" t="s">
        <v>2846</v>
      </c>
      <c r="BI45" s="158" t="s">
        <v>2953</v>
      </c>
      <c r="BJ45" s="158" t="s">
        <v>2846</v>
      </c>
      <c r="BK45" s="158" t="s">
        <v>2846</v>
      </c>
      <c r="BL45" s="158" t="s">
        <v>2953</v>
      </c>
      <c r="BM45" s="158" t="s">
        <v>2846</v>
      </c>
      <c r="BN45" s="158" t="s">
        <v>2846</v>
      </c>
      <c r="BO45" s="158" t="s">
        <v>2953</v>
      </c>
      <c r="BP45" s="158" t="s">
        <v>2846</v>
      </c>
      <c r="BQ45" s="158" t="s">
        <v>2846</v>
      </c>
      <c r="BR45" s="158" t="s">
        <v>2953</v>
      </c>
      <c r="BS45" s="158" t="s">
        <v>2846</v>
      </c>
      <c r="BT45" s="158" t="s">
        <v>2846</v>
      </c>
      <c r="BU45" s="158" t="s">
        <v>2953</v>
      </c>
      <c r="BV45" s="158" t="s">
        <v>2846</v>
      </c>
      <c r="BW45" s="158" t="s">
        <v>2846</v>
      </c>
      <c r="BX45" s="158" t="s">
        <v>2953</v>
      </c>
      <c r="BY45" s="158" t="s">
        <v>2846</v>
      </c>
      <c r="BZ45" s="158" t="s">
        <v>2846</v>
      </c>
      <c r="CA45" s="158" t="s">
        <v>2953</v>
      </c>
      <c r="CB45" s="158" t="s">
        <v>2846</v>
      </c>
      <c r="CC45" s="158" t="s">
        <v>2846</v>
      </c>
      <c r="CD45" s="158" t="s">
        <v>2953</v>
      </c>
      <c r="CE45" s="158" t="s">
        <v>2846</v>
      </c>
      <c r="CF45" s="158" t="s">
        <v>2846</v>
      </c>
      <c r="CG45" s="158" t="s">
        <v>2953</v>
      </c>
      <c r="CH45" s="158" t="s">
        <v>2846</v>
      </c>
      <c r="CI45" s="158" t="s">
        <v>2846</v>
      </c>
      <c r="CJ45" s="158" t="s">
        <v>2953</v>
      </c>
      <c r="CK45" s="158" t="s">
        <v>2846</v>
      </c>
      <c r="CL45" s="158" t="s">
        <v>2846</v>
      </c>
      <c r="CM45" s="158" t="s">
        <v>2953</v>
      </c>
      <c r="CN45" s="158" t="s">
        <v>2846</v>
      </c>
      <c r="CO45" s="158" t="s">
        <v>2846</v>
      </c>
      <c r="CP45" s="158" t="s">
        <v>2953</v>
      </c>
      <c r="CQ45" s="158" t="s">
        <v>2846</v>
      </c>
      <c r="CR45" s="158" t="s">
        <v>2846</v>
      </c>
      <c r="CS45" s="158" t="s">
        <v>2953</v>
      </c>
      <c r="CT45" s="158" t="s">
        <v>2846</v>
      </c>
      <c r="CU45" s="158" t="s">
        <v>2846</v>
      </c>
      <c r="CV45" s="158" t="s">
        <v>2953</v>
      </c>
      <c r="CW45" s="158" t="s">
        <v>2846</v>
      </c>
      <c r="CX45" s="158" t="s">
        <v>2846</v>
      </c>
      <c r="CY45" s="158" t="s">
        <v>2953</v>
      </c>
      <c r="CZ45" s="158" t="s">
        <v>2846</v>
      </c>
      <c r="DA45" s="158" t="s">
        <v>2846</v>
      </c>
      <c r="DB45" s="158" t="s">
        <v>2953</v>
      </c>
      <c r="DC45" s="158" t="s">
        <v>2846</v>
      </c>
      <c r="DD45" s="158" t="s">
        <v>2846</v>
      </c>
      <c r="DE45" s="158" t="s">
        <v>2953</v>
      </c>
      <c r="DF45" s="158" t="s">
        <v>2846</v>
      </c>
      <c r="DG45" s="158" t="s">
        <v>2846</v>
      </c>
      <c r="DH45" s="158" t="s">
        <v>2953</v>
      </c>
      <c r="DI45" s="158" t="s">
        <v>2846</v>
      </c>
      <c r="DJ45" s="158" t="s">
        <v>2846</v>
      </c>
      <c r="DK45" s="158" t="s">
        <v>2953</v>
      </c>
      <c r="DL45" s="158" t="s">
        <v>2846</v>
      </c>
      <c r="DM45" s="158" t="s">
        <v>2846</v>
      </c>
      <c r="DN45" s="158" t="s">
        <v>2953</v>
      </c>
      <c r="DO45" s="158" t="s">
        <v>2846</v>
      </c>
      <c r="DP45" s="158" t="s">
        <v>2846</v>
      </c>
      <c r="DQ45" s="158" t="s">
        <v>2953</v>
      </c>
      <c r="DR45" s="158" t="s">
        <v>2846</v>
      </c>
      <c r="DS45" s="158" t="s">
        <v>2846</v>
      </c>
      <c r="DT45" s="158" t="s">
        <v>2953</v>
      </c>
      <c r="DU45" s="158" t="s">
        <v>2846</v>
      </c>
      <c r="DV45" s="158" t="s">
        <v>2846</v>
      </c>
      <c r="DW45" s="158" t="s">
        <v>2953</v>
      </c>
      <c r="DX45" s="158" t="s">
        <v>2846</v>
      </c>
      <c r="DY45" s="158" t="s">
        <v>2846</v>
      </c>
      <c r="DZ45" s="158" t="s">
        <v>2953</v>
      </c>
      <c r="EA45" s="158" t="s">
        <v>2846</v>
      </c>
      <c r="EB45" s="158" t="s">
        <v>2846</v>
      </c>
      <c r="EC45" s="158" t="s">
        <v>2953</v>
      </c>
      <c r="ED45" s="158" t="s">
        <v>2846</v>
      </c>
      <c r="EE45" s="158" t="s">
        <v>2846</v>
      </c>
      <c r="EF45" s="158" t="s">
        <v>2953</v>
      </c>
      <c r="EG45" s="158" t="s">
        <v>2846</v>
      </c>
      <c r="EH45" s="158" t="s">
        <v>2846</v>
      </c>
      <c r="EI45" s="158" t="s">
        <v>2953</v>
      </c>
      <c r="EJ45" s="158" t="s">
        <v>2846</v>
      </c>
      <c r="EK45" s="158" t="s">
        <v>2846</v>
      </c>
      <c r="EL45" s="158" t="s">
        <v>2953</v>
      </c>
      <c r="EM45" s="158" t="s">
        <v>2846</v>
      </c>
      <c r="EN45" s="158" t="s">
        <v>2846</v>
      </c>
      <c r="EO45" s="158" t="s">
        <v>2953</v>
      </c>
      <c r="EP45" s="158" t="s">
        <v>2846</v>
      </c>
      <c r="EQ45" s="158" t="s">
        <v>2846</v>
      </c>
      <c r="ER45" s="158" t="s">
        <v>2953</v>
      </c>
      <c r="ES45" s="158" t="s">
        <v>2846</v>
      </c>
      <c r="ET45" s="158" t="s">
        <v>2846</v>
      </c>
    </row>
    <row r="46" spans="1:150">
      <c r="A46" s="1"/>
      <c r="B46" s="156" t="s">
        <v>3118</v>
      </c>
      <c r="C46" s="156" t="s">
        <v>146</v>
      </c>
      <c r="D46" s="156" t="s">
        <v>1223</v>
      </c>
      <c r="E46" s="156" t="s">
        <v>3119</v>
      </c>
      <c r="F46" s="156" t="s">
        <v>3120</v>
      </c>
      <c r="G46" s="156" t="s">
        <v>2953</v>
      </c>
      <c r="H46" s="156" t="s">
        <v>2846</v>
      </c>
      <c r="I46" s="156" t="s">
        <v>2846</v>
      </c>
      <c r="J46" s="156" t="s">
        <v>2953</v>
      </c>
      <c r="K46" s="156" t="s">
        <v>2846</v>
      </c>
      <c r="L46" s="156" t="s">
        <v>2846</v>
      </c>
      <c r="M46" s="156" t="s">
        <v>2953</v>
      </c>
      <c r="N46" s="156" t="s">
        <v>2846</v>
      </c>
      <c r="O46" s="156" t="s">
        <v>2846</v>
      </c>
      <c r="P46" s="156" t="s">
        <v>2953</v>
      </c>
      <c r="Q46" s="156" t="s">
        <v>2846</v>
      </c>
      <c r="R46" s="156" t="s">
        <v>2846</v>
      </c>
      <c r="S46" s="156" t="s">
        <v>2953</v>
      </c>
      <c r="T46" s="156" t="s">
        <v>2846</v>
      </c>
      <c r="U46" s="156" t="s">
        <v>2846</v>
      </c>
      <c r="V46" s="156" t="s">
        <v>2953</v>
      </c>
      <c r="W46" s="156" t="s">
        <v>2846</v>
      </c>
      <c r="X46" s="156" t="s">
        <v>2846</v>
      </c>
      <c r="Y46" s="156" t="s">
        <v>2953</v>
      </c>
      <c r="Z46" s="156" t="s">
        <v>2846</v>
      </c>
      <c r="AA46" s="156" t="s">
        <v>2846</v>
      </c>
      <c r="AB46" s="156" t="s">
        <v>2953</v>
      </c>
      <c r="AC46" s="156" t="s">
        <v>2846</v>
      </c>
      <c r="AD46" s="156" t="s">
        <v>2846</v>
      </c>
      <c r="AE46" s="156" t="s">
        <v>2953</v>
      </c>
      <c r="AF46" s="156" t="s">
        <v>2846</v>
      </c>
      <c r="AG46" s="156" t="s">
        <v>2846</v>
      </c>
      <c r="AH46" s="156" t="s">
        <v>2953</v>
      </c>
      <c r="AI46" s="156" t="s">
        <v>2846</v>
      </c>
      <c r="AJ46" s="156" t="s">
        <v>2846</v>
      </c>
      <c r="AK46" s="156" t="s">
        <v>2953</v>
      </c>
      <c r="AL46" s="156" t="s">
        <v>2846</v>
      </c>
      <c r="AM46" s="156" t="s">
        <v>2846</v>
      </c>
      <c r="AN46" s="156" t="s">
        <v>2953</v>
      </c>
      <c r="AO46" s="156" t="s">
        <v>2846</v>
      </c>
      <c r="AP46" s="156" t="s">
        <v>2846</v>
      </c>
      <c r="AQ46" s="156" t="s">
        <v>2953</v>
      </c>
      <c r="AR46" s="156" t="s">
        <v>2846</v>
      </c>
      <c r="AS46" s="156" t="s">
        <v>2846</v>
      </c>
      <c r="AT46" s="156" t="s">
        <v>2953</v>
      </c>
      <c r="AU46" s="156" t="s">
        <v>2846</v>
      </c>
      <c r="AV46" s="156" t="s">
        <v>2846</v>
      </c>
      <c r="AW46" s="156" t="s">
        <v>2953</v>
      </c>
      <c r="AX46" s="156" t="s">
        <v>2846</v>
      </c>
      <c r="AY46" s="156" t="s">
        <v>2846</v>
      </c>
      <c r="AZ46" s="156" t="s">
        <v>2953</v>
      </c>
      <c r="BA46" s="156" t="s">
        <v>2846</v>
      </c>
      <c r="BB46" s="156" t="s">
        <v>2846</v>
      </c>
      <c r="BC46" s="156" t="s">
        <v>2953</v>
      </c>
      <c r="BD46" s="156" t="s">
        <v>2846</v>
      </c>
      <c r="BE46" s="156" t="s">
        <v>2846</v>
      </c>
      <c r="BF46" s="156" t="s">
        <v>2953</v>
      </c>
      <c r="BG46" s="156" t="s">
        <v>2846</v>
      </c>
      <c r="BH46" s="156" t="s">
        <v>2846</v>
      </c>
      <c r="BI46" s="156" t="s">
        <v>2953</v>
      </c>
      <c r="BJ46" s="156" t="s">
        <v>2846</v>
      </c>
      <c r="BK46" s="156" t="s">
        <v>2846</v>
      </c>
      <c r="BL46" s="156" t="s">
        <v>2953</v>
      </c>
      <c r="BM46" s="156" t="s">
        <v>2846</v>
      </c>
      <c r="BN46" s="156" t="s">
        <v>2846</v>
      </c>
      <c r="BO46" s="156" t="s">
        <v>2953</v>
      </c>
      <c r="BP46" s="156" t="s">
        <v>2846</v>
      </c>
      <c r="BQ46" s="156" t="s">
        <v>2846</v>
      </c>
      <c r="BR46" s="156" t="s">
        <v>2953</v>
      </c>
      <c r="BS46" s="156" t="s">
        <v>2846</v>
      </c>
      <c r="BT46" s="156" t="s">
        <v>2846</v>
      </c>
      <c r="BU46" s="156" t="s">
        <v>2953</v>
      </c>
      <c r="BV46" s="156" t="s">
        <v>2846</v>
      </c>
      <c r="BW46" s="156" t="s">
        <v>2846</v>
      </c>
      <c r="BX46" s="156" t="s">
        <v>2953</v>
      </c>
      <c r="BY46" s="156" t="s">
        <v>2846</v>
      </c>
      <c r="BZ46" s="156" t="s">
        <v>2846</v>
      </c>
      <c r="CA46" s="156" t="s">
        <v>2953</v>
      </c>
      <c r="CB46" s="156" t="s">
        <v>2846</v>
      </c>
      <c r="CC46" s="156" t="s">
        <v>2846</v>
      </c>
      <c r="CD46" s="156" t="s">
        <v>2953</v>
      </c>
      <c r="CE46" s="156" t="s">
        <v>2846</v>
      </c>
      <c r="CF46" s="156" t="s">
        <v>2846</v>
      </c>
      <c r="CG46" s="156" t="s">
        <v>2953</v>
      </c>
      <c r="CH46" s="156" t="s">
        <v>2846</v>
      </c>
      <c r="CI46" s="156" t="s">
        <v>2846</v>
      </c>
      <c r="CJ46" s="156" t="s">
        <v>2953</v>
      </c>
      <c r="CK46" s="156" t="s">
        <v>2846</v>
      </c>
      <c r="CL46" s="156" t="s">
        <v>2846</v>
      </c>
      <c r="CM46" s="156" t="s">
        <v>2953</v>
      </c>
      <c r="CN46" s="156" t="s">
        <v>2846</v>
      </c>
      <c r="CO46" s="156" t="s">
        <v>2846</v>
      </c>
      <c r="CP46" s="156" t="s">
        <v>2953</v>
      </c>
      <c r="CQ46" s="156" t="s">
        <v>2846</v>
      </c>
      <c r="CR46" s="156" t="s">
        <v>2846</v>
      </c>
      <c r="CS46" s="156" t="s">
        <v>2953</v>
      </c>
      <c r="CT46" s="156" t="s">
        <v>2846</v>
      </c>
      <c r="CU46" s="156" t="s">
        <v>2846</v>
      </c>
      <c r="CV46" s="156" t="s">
        <v>2953</v>
      </c>
      <c r="CW46" s="156" t="s">
        <v>2846</v>
      </c>
      <c r="CX46" s="156" t="s">
        <v>2846</v>
      </c>
      <c r="CY46" s="156" t="s">
        <v>2953</v>
      </c>
      <c r="CZ46" s="156" t="s">
        <v>2846</v>
      </c>
      <c r="DA46" s="156" t="s">
        <v>2846</v>
      </c>
      <c r="DB46" s="156" t="s">
        <v>2953</v>
      </c>
      <c r="DC46" s="156" t="s">
        <v>2846</v>
      </c>
      <c r="DD46" s="156" t="s">
        <v>2846</v>
      </c>
      <c r="DE46" s="156" t="s">
        <v>2953</v>
      </c>
      <c r="DF46" s="156" t="s">
        <v>2846</v>
      </c>
      <c r="DG46" s="156" t="s">
        <v>2846</v>
      </c>
      <c r="DH46" s="156" t="s">
        <v>2953</v>
      </c>
      <c r="DI46" s="156" t="s">
        <v>2846</v>
      </c>
      <c r="DJ46" s="156" t="s">
        <v>2846</v>
      </c>
      <c r="DK46" s="156" t="s">
        <v>2953</v>
      </c>
      <c r="DL46" s="156" t="s">
        <v>2846</v>
      </c>
      <c r="DM46" s="156" t="s">
        <v>2846</v>
      </c>
      <c r="DN46" s="156" t="s">
        <v>2953</v>
      </c>
      <c r="DO46" s="156" t="s">
        <v>2846</v>
      </c>
      <c r="DP46" s="156" t="s">
        <v>2846</v>
      </c>
      <c r="DQ46" s="156" t="s">
        <v>2953</v>
      </c>
      <c r="DR46" s="156" t="s">
        <v>2846</v>
      </c>
      <c r="DS46" s="156" t="s">
        <v>2846</v>
      </c>
      <c r="DT46" s="156" t="s">
        <v>2953</v>
      </c>
      <c r="DU46" s="156" t="s">
        <v>2846</v>
      </c>
      <c r="DV46" s="156" t="s">
        <v>2846</v>
      </c>
      <c r="DW46" s="156" t="s">
        <v>2953</v>
      </c>
      <c r="DX46" s="156" t="s">
        <v>2846</v>
      </c>
      <c r="DY46" s="156" t="s">
        <v>2846</v>
      </c>
      <c r="DZ46" s="156" t="s">
        <v>2953</v>
      </c>
      <c r="EA46" s="156" t="s">
        <v>2846</v>
      </c>
      <c r="EB46" s="156" t="s">
        <v>2846</v>
      </c>
      <c r="EC46" s="156" t="s">
        <v>2953</v>
      </c>
      <c r="ED46" s="156" t="s">
        <v>2846</v>
      </c>
      <c r="EE46" s="156" t="s">
        <v>2846</v>
      </c>
      <c r="EF46" s="156" t="s">
        <v>2953</v>
      </c>
      <c r="EG46" s="156" t="s">
        <v>2846</v>
      </c>
      <c r="EH46" s="156" t="s">
        <v>2846</v>
      </c>
      <c r="EI46" s="156" t="s">
        <v>2953</v>
      </c>
      <c r="EJ46" s="156" t="s">
        <v>2846</v>
      </c>
      <c r="EK46" s="156" t="s">
        <v>2846</v>
      </c>
      <c r="EL46" s="156" t="s">
        <v>2953</v>
      </c>
      <c r="EM46" s="156" t="s">
        <v>2846</v>
      </c>
      <c r="EN46" s="156" t="s">
        <v>2846</v>
      </c>
      <c r="EO46" s="156" t="s">
        <v>2953</v>
      </c>
      <c r="EP46" s="156" t="s">
        <v>2846</v>
      </c>
      <c r="EQ46" s="156" t="s">
        <v>2846</v>
      </c>
      <c r="ER46" s="156" t="s">
        <v>2953</v>
      </c>
      <c r="ES46" s="156" t="s">
        <v>2846</v>
      </c>
      <c r="ET46" s="156" t="s">
        <v>2846</v>
      </c>
    </row>
    <row r="47" spans="1:150">
      <c r="A47" s="1"/>
      <c r="B47" s="157" t="s">
        <v>3121</v>
      </c>
      <c r="C47" s="157" t="s">
        <v>146</v>
      </c>
      <c r="D47" s="157" t="s">
        <v>1223</v>
      </c>
      <c r="E47" s="157" t="s">
        <v>3122</v>
      </c>
      <c r="F47" s="157" t="s">
        <v>3123</v>
      </c>
      <c r="G47" s="158" t="s">
        <v>2953</v>
      </c>
      <c r="H47" s="158" t="s">
        <v>2846</v>
      </c>
      <c r="I47" s="158" t="s">
        <v>2846</v>
      </c>
      <c r="J47" s="158" t="s">
        <v>2953</v>
      </c>
      <c r="K47" s="158" t="s">
        <v>2846</v>
      </c>
      <c r="L47" s="158" t="s">
        <v>2846</v>
      </c>
      <c r="M47" s="158" t="s">
        <v>2953</v>
      </c>
      <c r="N47" s="158" t="s">
        <v>2846</v>
      </c>
      <c r="O47" s="158" t="s">
        <v>2846</v>
      </c>
      <c r="P47" s="158" t="s">
        <v>2953</v>
      </c>
      <c r="Q47" s="158" t="s">
        <v>2846</v>
      </c>
      <c r="R47" s="158" t="s">
        <v>2846</v>
      </c>
      <c r="S47" s="158" t="s">
        <v>2953</v>
      </c>
      <c r="T47" s="158" t="s">
        <v>2846</v>
      </c>
      <c r="U47" s="158" t="s">
        <v>2846</v>
      </c>
      <c r="V47" s="158" t="s">
        <v>2953</v>
      </c>
      <c r="W47" s="158" t="s">
        <v>2846</v>
      </c>
      <c r="X47" s="158" t="s">
        <v>2846</v>
      </c>
      <c r="Y47" s="158" t="s">
        <v>2953</v>
      </c>
      <c r="Z47" s="158" t="s">
        <v>2846</v>
      </c>
      <c r="AA47" s="158" t="s">
        <v>2846</v>
      </c>
      <c r="AB47" s="158" t="s">
        <v>2953</v>
      </c>
      <c r="AC47" s="158" t="s">
        <v>2846</v>
      </c>
      <c r="AD47" s="158" t="s">
        <v>2846</v>
      </c>
      <c r="AE47" s="158" t="s">
        <v>2953</v>
      </c>
      <c r="AF47" s="158" t="s">
        <v>2846</v>
      </c>
      <c r="AG47" s="158" t="s">
        <v>2846</v>
      </c>
      <c r="AH47" s="158" t="s">
        <v>2953</v>
      </c>
      <c r="AI47" s="158" t="s">
        <v>2846</v>
      </c>
      <c r="AJ47" s="158" t="s">
        <v>2846</v>
      </c>
      <c r="AK47" s="158" t="s">
        <v>2953</v>
      </c>
      <c r="AL47" s="158" t="s">
        <v>2846</v>
      </c>
      <c r="AM47" s="158" t="s">
        <v>2846</v>
      </c>
      <c r="AN47" s="158" t="s">
        <v>2953</v>
      </c>
      <c r="AO47" s="158" t="s">
        <v>2846</v>
      </c>
      <c r="AP47" s="158" t="s">
        <v>2846</v>
      </c>
      <c r="AQ47" s="158" t="s">
        <v>2953</v>
      </c>
      <c r="AR47" s="158" t="s">
        <v>2846</v>
      </c>
      <c r="AS47" s="158" t="s">
        <v>2846</v>
      </c>
      <c r="AT47" s="158" t="s">
        <v>2953</v>
      </c>
      <c r="AU47" s="158" t="s">
        <v>2846</v>
      </c>
      <c r="AV47" s="158" t="s">
        <v>2846</v>
      </c>
      <c r="AW47" s="158" t="s">
        <v>2953</v>
      </c>
      <c r="AX47" s="158" t="s">
        <v>2846</v>
      </c>
      <c r="AY47" s="158" t="s">
        <v>2846</v>
      </c>
      <c r="AZ47" s="158" t="s">
        <v>2953</v>
      </c>
      <c r="BA47" s="158" t="s">
        <v>2846</v>
      </c>
      <c r="BB47" s="158" t="s">
        <v>2846</v>
      </c>
      <c r="BC47" s="158" t="s">
        <v>2953</v>
      </c>
      <c r="BD47" s="158" t="s">
        <v>2846</v>
      </c>
      <c r="BE47" s="158" t="s">
        <v>2846</v>
      </c>
      <c r="BF47" s="158" t="s">
        <v>2953</v>
      </c>
      <c r="BG47" s="158" t="s">
        <v>2846</v>
      </c>
      <c r="BH47" s="158" t="s">
        <v>2846</v>
      </c>
      <c r="BI47" s="158" t="s">
        <v>2953</v>
      </c>
      <c r="BJ47" s="158" t="s">
        <v>2846</v>
      </c>
      <c r="BK47" s="158" t="s">
        <v>2846</v>
      </c>
      <c r="BL47" s="158" t="s">
        <v>2953</v>
      </c>
      <c r="BM47" s="158" t="s">
        <v>2846</v>
      </c>
      <c r="BN47" s="158" t="s">
        <v>2846</v>
      </c>
      <c r="BO47" s="158" t="s">
        <v>2953</v>
      </c>
      <c r="BP47" s="158" t="s">
        <v>2846</v>
      </c>
      <c r="BQ47" s="158" t="s">
        <v>2846</v>
      </c>
      <c r="BR47" s="158" t="s">
        <v>2953</v>
      </c>
      <c r="BS47" s="158" t="s">
        <v>2846</v>
      </c>
      <c r="BT47" s="158" t="s">
        <v>2846</v>
      </c>
      <c r="BU47" s="158" t="s">
        <v>2953</v>
      </c>
      <c r="BV47" s="158" t="s">
        <v>2846</v>
      </c>
      <c r="BW47" s="158" t="s">
        <v>2846</v>
      </c>
      <c r="BX47" s="158" t="s">
        <v>2953</v>
      </c>
      <c r="BY47" s="158" t="s">
        <v>2846</v>
      </c>
      <c r="BZ47" s="158" t="s">
        <v>2846</v>
      </c>
      <c r="CA47" s="158" t="s">
        <v>2953</v>
      </c>
      <c r="CB47" s="158" t="s">
        <v>2846</v>
      </c>
      <c r="CC47" s="158" t="s">
        <v>2846</v>
      </c>
      <c r="CD47" s="158" t="s">
        <v>2953</v>
      </c>
      <c r="CE47" s="158" t="s">
        <v>2846</v>
      </c>
      <c r="CF47" s="158" t="s">
        <v>2846</v>
      </c>
      <c r="CG47" s="158" t="s">
        <v>2953</v>
      </c>
      <c r="CH47" s="158" t="s">
        <v>2846</v>
      </c>
      <c r="CI47" s="158" t="s">
        <v>2846</v>
      </c>
      <c r="CJ47" s="158" t="s">
        <v>2953</v>
      </c>
      <c r="CK47" s="158" t="s">
        <v>2846</v>
      </c>
      <c r="CL47" s="158" t="s">
        <v>2846</v>
      </c>
      <c r="CM47" s="158" t="s">
        <v>2953</v>
      </c>
      <c r="CN47" s="158" t="s">
        <v>2846</v>
      </c>
      <c r="CO47" s="158" t="s">
        <v>2846</v>
      </c>
      <c r="CP47" s="158" t="s">
        <v>2953</v>
      </c>
      <c r="CQ47" s="158" t="s">
        <v>2846</v>
      </c>
      <c r="CR47" s="158" t="s">
        <v>2846</v>
      </c>
      <c r="CS47" s="158" t="s">
        <v>2953</v>
      </c>
      <c r="CT47" s="158" t="s">
        <v>2846</v>
      </c>
      <c r="CU47" s="158" t="s">
        <v>2846</v>
      </c>
      <c r="CV47" s="158" t="s">
        <v>2953</v>
      </c>
      <c r="CW47" s="158" t="s">
        <v>2846</v>
      </c>
      <c r="CX47" s="158" t="s">
        <v>2846</v>
      </c>
      <c r="CY47" s="158" t="s">
        <v>2953</v>
      </c>
      <c r="CZ47" s="158" t="s">
        <v>2846</v>
      </c>
      <c r="DA47" s="158" t="s">
        <v>2846</v>
      </c>
      <c r="DB47" s="158" t="s">
        <v>2953</v>
      </c>
      <c r="DC47" s="158" t="s">
        <v>2846</v>
      </c>
      <c r="DD47" s="158" t="s">
        <v>2846</v>
      </c>
      <c r="DE47" s="158" t="s">
        <v>2953</v>
      </c>
      <c r="DF47" s="158" t="s">
        <v>2846</v>
      </c>
      <c r="DG47" s="158" t="s">
        <v>2846</v>
      </c>
      <c r="DH47" s="158" t="s">
        <v>2953</v>
      </c>
      <c r="DI47" s="158" t="s">
        <v>2846</v>
      </c>
      <c r="DJ47" s="158" t="s">
        <v>2846</v>
      </c>
      <c r="DK47" s="158" t="s">
        <v>2953</v>
      </c>
      <c r="DL47" s="158" t="s">
        <v>2846</v>
      </c>
      <c r="DM47" s="158" t="s">
        <v>2846</v>
      </c>
      <c r="DN47" s="158" t="s">
        <v>2953</v>
      </c>
      <c r="DO47" s="158" t="s">
        <v>2846</v>
      </c>
      <c r="DP47" s="158" t="s">
        <v>2846</v>
      </c>
      <c r="DQ47" s="158" t="s">
        <v>2953</v>
      </c>
      <c r="DR47" s="158" t="s">
        <v>2846</v>
      </c>
      <c r="DS47" s="158" t="s">
        <v>2846</v>
      </c>
      <c r="DT47" s="158" t="s">
        <v>2953</v>
      </c>
      <c r="DU47" s="158" t="s">
        <v>2846</v>
      </c>
      <c r="DV47" s="158" t="s">
        <v>2846</v>
      </c>
      <c r="DW47" s="158" t="s">
        <v>2953</v>
      </c>
      <c r="DX47" s="158" t="s">
        <v>2846</v>
      </c>
      <c r="DY47" s="158" t="s">
        <v>2846</v>
      </c>
      <c r="DZ47" s="158" t="s">
        <v>2953</v>
      </c>
      <c r="EA47" s="158" t="s">
        <v>2846</v>
      </c>
      <c r="EB47" s="158" t="s">
        <v>2846</v>
      </c>
      <c r="EC47" s="158" t="s">
        <v>2953</v>
      </c>
      <c r="ED47" s="158" t="s">
        <v>2846</v>
      </c>
      <c r="EE47" s="158" t="s">
        <v>2846</v>
      </c>
      <c r="EF47" s="158" t="s">
        <v>2953</v>
      </c>
      <c r="EG47" s="158" t="s">
        <v>2846</v>
      </c>
      <c r="EH47" s="158" t="s">
        <v>2846</v>
      </c>
      <c r="EI47" s="158" t="s">
        <v>2953</v>
      </c>
      <c r="EJ47" s="158" t="s">
        <v>2846</v>
      </c>
      <c r="EK47" s="158" t="s">
        <v>2846</v>
      </c>
      <c r="EL47" s="158" t="s">
        <v>2953</v>
      </c>
      <c r="EM47" s="158" t="s">
        <v>2846</v>
      </c>
      <c r="EN47" s="158" t="s">
        <v>2846</v>
      </c>
      <c r="EO47" s="158" t="s">
        <v>2953</v>
      </c>
      <c r="EP47" s="158" t="s">
        <v>2846</v>
      </c>
      <c r="EQ47" s="158" t="s">
        <v>2846</v>
      </c>
      <c r="ER47" s="158" t="s">
        <v>2953</v>
      </c>
      <c r="ES47" s="158" t="s">
        <v>2846</v>
      </c>
      <c r="ET47" s="158" t="s">
        <v>2846</v>
      </c>
    </row>
    <row r="48" spans="1:150">
      <c r="A48" s="1"/>
      <c r="B48" s="157" t="s">
        <v>3124</v>
      </c>
      <c r="C48" s="157" t="s">
        <v>146</v>
      </c>
      <c r="D48" s="157" t="s">
        <v>1223</v>
      </c>
      <c r="E48" s="157" t="s">
        <v>3125</v>
      </c>
      <c r="F48" s="157" t="s">
        <v>3126</v>
      </c>
      <c r="G48" s="158" t="s">
        <v>2953</v>
      </c>
      <c r="H48" s="158" t="s">
        <v>1020</v>
      </c>
      <c r="I48" s="158" t="s">
        <v>1020</v>
      </c>
      <c r="J48" s="158" t="s">
        <v>2953</v>
      </c>
      <c r="K48" s="158" t="s">
        <v>1020</v>
      </c>
      <c r="L48" s="158" t="s">
        <v>1020</v>
      </c>
      <c r="M48" s="158" t="s">
        <v>2953</v>
      </c>
      <c r="N48" s="158" t="s">
        <v>1020</v>
      </c>
      <c r="O48" s="158" t="s">
        <v>1020</v>
      </c>
      <c r="P48" s="158" t="s">
        <v>2953</v>
      </c>
      <c r="Q48" s="158" t="s">
        <v>1020</v>
      </c>
      <c r="R48" s="158" t="s">
        <v>1020</v>
      </c>
      <c r="S48" s="158" t="s">
        <v>2953</v>
      </c>
      <c r="T48" s="158" t="s">
        <v>1020</v>
      </c>
      <c r="U48" s="158" t="s">
        <v>1020</v>
      </c>
      <c r="V48" s="158" t="s">
        <v>2953</v>
      </c>
      <c r="W48" s="158" t="s">
        <v>1020</v>
      </c>
      <c r="X48" s="158" t="s">
        <v>1020</v>
      </c>
      <c r="Y48" s="158" t="s">
        <v>2953</v>
      </c>
      <c r="Z48" s="158" t="s">
        <v>1020</v>
      </c>
      <c r="AA48" s="158" t="s">
        <v>1020</v>
      </c>
      <c r="AB48" s="158" t="s">
        <v>2953</v>
      </c>
      <c r="AC48" s="158" t="s">
        <v>1020</v>
      </c>
      <c r="AD48" s="158" t="s">
        <v>1020</v>
      </c>
      <c r="AE48" s="158" t="s">
        <v>2953</v>
      </c>
      <c r="AF48" s="158" t="s">
        <v>1020</v>
      </c>
      <c r="AG48" s="158" t="s">
        <v>1020</v>
      </c>
      <c r="AH48" s="158" t="s">
        <v>2953</v>
      </c>
      <c r="AI48" s="158" t="s">
        <v>1020</v>
      </c>
      <c r="AJ48" s="158" t="s">
        <v>1020</v>
      </c>
      <c r="AK48" s="158" t="s">
        <v>2953</v>
      </c>
      <c r="AL48" s="158" t="s">
        <v>1020</v>
      </c>
      <c r="AM48" s="158" t="s">
        <v>1020</v>
      </c>
      <c r="AN48" s="158" t="s">
        <v>2953</v>
      </c>
      <c r="AO48" s="158" t="s">
        <v>1020</v>
      </c>
      <c r="AP48" s="158" t="s">
        <v>1020</v>
      </c>
      <c r="AQ48" s="158" t="s">
        <v>2953</v>
      </c>
      <c r="AR48" s="158" t="s">
        <v>1020</v>
      </c>
      <c r="AS48" s="158" t="s">
        <v>1020</v>
      </c>
      <c r="AT48" s="158" t="s">
        <v>2953</v>
      </c>
      <c r="AU48" s="158" t="s">
        <v>1020</v>
      </c>
      <c r="AV48" s="158" t="s">
        <v>1020</v>
      </c>
      <c r="AW48" s="158" t="s">
        <v>2953</v>
      </c>
      <c r="AX48" s="158" t="s">
        <v>1020</v>
      </c>
      <c r="AY48" s="158" t="s">
        <v>1020</v>
      </c>
      <c r="AZ48" s="158" t="s">
        <v>2953</v>
      </c>
      <c r="BA48" s="158" t="s">
        <v>1020</v>
      </c>
      <c r="BB48" s="158" t="s">
        <v>1020</v>
      </c>
      <c r="BC48" s="158" t="s">
        <v>2953</v>
      </c>
      <c r="BD48" s="158" t="s">
        <v>1020</v>
      </c>
      <c r="BE48" s="158" t="s">
        <v>1020</v>
      </c>
      <c r="BF48" s="158" t="s">
        <v>2953</v>
      </c>
      <c r="BG48" s="158" t="s">
        <v>1020</v>
      </c>
      <c r="BH48" s="158" t="s">
        <v>1020</v>
      </c>
      <c r="BI48" s="158" t="s">
        <v>2953</v>
      </c>
      <c r="BJ48" s="158" t="s">
        <v>1020</v>
      </c>
      <c r="BK48" s="158" t="s">
        <v>1020</v>
      </c>
      <c r="BL48" s="158" t="s">
        <v>2953</v>
      </c>
      <c r="BM48" s="158" t="s">
        <v>1020</v>
      </c>
      <c r="BN48" s="158" t="s">
        <v>1020</v>
      </c>
      <c r="BO48" s="158" t="s">
        <v>2953</v>
      </c>
      <c r="BP48" s="158" t="s">
        <v>1020</v>
      </c>
      <c r="BQ48" s="158" t="s">
        <v>1020</v>
      </c>
      <c r="BR48" s="158" t="s">
        <v>2953</v>
      </c>
      <c r="BS48" s="158" t="s">
        <v>1020</v>
      </c>
      <c r="BT48" s="158" t="s">
        <v>1020</v>
      </c>
      <c r="BU48" s="158" t="s">
        <v>2953</v>
      </c>
      <c r="BV48" s="158" t="s">
        <v>1020</v>
      </c>
      <c r="BW48" s="158" t="s">
        <v>1020</v>
      </c>
      <c r="BX48" s="158" t="s">
        <v>2953</v>
      </c>
      <c r="BY48" s="158" t="s">
        <v>1020</v>
      </c>
      <c r="BZ48" s="158" t="s">
        <v>1020</v>
      </c>
      <c r="CA48" s="158" t="s">
        <v>2953</v>
      </c>
      <c r="CB48" s="158" t="s">
        <v>1020</v>
      </c>
      <c r="CC48" s="158" t="s">
        <v>1020</v>
      </c>
      <c r="CD48" s="158" t="s">
        <v>2953</v>
      </c>
      <c r="CE48" s="158" t="s">
        <v>1020</v>
      </c>
      <c r="CF48" s="158" t="s">
        <v>1020</v>
      </c>
      <c r="CG48" s="158" t="s">
        <v>2953</v>
      </c>
      <c r="CH48" s="158" t="s">
        <v>1020</v>
      </c>
      <c r="CI48" s="158" t="s">
        <v>1020</v>
      </c>
      <c r="CJ48" s="158" t="s">
        <v>2953</v>
      </c>
      <c r="CK48" s="158" t="s">
        <v>1020</v>
      </c>
      <c r="CL48" s="158" t="s">
        <v>1020</v>
      </c>
      <c r="CM48" s="158" t="s">
        <v>2953</v>
      </c>
      <c r="CN48" s="158" t="s">
        <v>1020</v>
      </c>
      <c r="CO48" s="158" t="s">
        <v>1020</v>
      </c>
      <c r="CP48" s="158" t="s">
        <v>2953</v>
      </c>
      <c r="CQ48" s="158" t="s">
        <v>1020</v>
      </c>
      <c r="CR48" s="158" t="s">
        <v>1020</v>
      </c>
      <c r="CS48" s="158" t="s">
        <v>2953</v>
      </c>
      <c r="CT48" s="158" t="s">
        <v>1020</v>
      </c>
      <c r="CU48" s="158" t="s">
        <v>1020</v>
      </c>
      <c r="CV48" s="158" t="s">
        <v>2953</v>
      </c>
      <c r="CW48" s="158" t="s">
        <v>1020</v>
      </c>
      <c r="CX48" s="158" t="s">
        <v>1020</v>
      </c>
      <c r="CY48" s="158" t="s">
        <v>2953</v>
      </c>
      <c r="CZ48" s="158" t="s">
        <v>1020</v>
      </c>
      <c r="DA48" s="158" t="s">
        <v>1020</v>
      </c>
      <c r="DB48" s="158" t="s">
        <v>2953</v>
      </c>
      <c r="DC48" s="158" t="s">
        <v>1020</v>
      </c>
      <c r="DD48" s="158" t="s">
        <v>1020</v>
      </c>
      <c r="DE48" s="158" t="s">
        <v>2953</v>
      </c>
      <c r="DF48" s="158" t="s">
        <v>1020</v>
      </c>
      <c r="DG48" s="158" t="s">
        <v>1020</v>
      </c>
      <c r="DH48" s="158" t="s">
        <v>2953</v>
      </c>
      <c r="DI48" s="158" t="s">
        <v>1020</v>
      </c>
      <c r="DJ48" s="158" t="s">
        <v>1020</v>
      </c>
      <c r="DK48" s="158" t="s">
        <v>2953</v>
      </c>
      <c r="DL48" s="158" t="s">
        <v>1020</v>
      </c>
      <c r="DM48" s="158" t="s">
        <v>1020</v>
      </c>
      <c r="DN48" s="158" t="s">
        <v>2953</v>
      </c>
      <c r="DO48" s="158" t="s">
        <v>1020</v>
      </c>
      <c r="DP48" s="158" t="s">
        <v>1020</v>
      </c>
      <c r="DQ48" s="158" t="s">
        <v>2953</v>
      </c>
      <c r="DR48" s="158" t="s">
        <v>1020</v>
      </c>
      <c r="DS48" s="158" t="s">
        <v>1020</v>
      </c>
      <c r="DT48" s="158" t="s">
        <v>2953</v>
      </c>
      <c r="DU48" s="158" t="s">
        <v>1020</v>
      </c>
      <c r="DV48" s="158" t="s">
        <v>1020</v>
      </c>
      <c r="DW48" s="158" t="s">
        <v>2953</v>
      </c>
      <c r="DX48" s="158" t="s">
        <v>1020</v>
      </c>
      <c r="DY48" s="158" t="s">
        <v>1020</v>
      </c>
      <c r="DZ48" s="158" t="s">
        <v>2953</v>
      </c>
      <c r="EA48" s="158" t="s">
        <v>1020</v>
      </c>
      <c r="EB48" s="158" t="s">
        <v>1020</v>
      </c>
      <c r="EC48" s="158" t="s">
        <v>2953</v>
      </c>
      <c r="ED48" s="158" t="s">
        <v>1020</v>
      </c>
      <c r="EE48" s="158" t="s">
        <v>1020</v>
      </c>
      <c r="EF48" s="158" t="s">
        <v>2953</v>
      </c>
      <c r="EG48" s="158" t="s">
        <v>1020</v>
      </c>
      <c r="EH48" s="158" t="s">
        <v>1020</v>
      </c>
      <c r="EI48" s="158" t="s">
        <v>2953</v>
      </c>
      <c r="EJ48" s="158" t="s">
        <v>1020</v>
      </c>
      <c r="EK48" s="158" t="s">
        <v>1020</v>
      </c>
      <c r="EL48" s="158" t="s">
        <v>2953</v>
      </c>
      <c r="EM48" s="158" t="s">
        <v>1020</v>
      </c>
      <c r="EN48" s="158" t="s">
        <v>1020</v>
      </c>
      <c r="EO48" s="158" t="s">
        <v>2953</v>
      </c>
      <c r="EP48" s="158" t="s">
        <v>1020</v>
      </c>
      <c r="EQ48" s="158" t="s">
        <v>1020</v>
      </c>
      <c r="ER48" s="158" t="s">
        <v>2953</v>
      </c>
      <c r="ES48" s="158" t="s">
        <v>1020</v>
      </c>
      <c r="ET48" s="158" t="s">
        <v>1020</v>
      </c>
    </row>
    <row r="49" spans="1:150">
      <c r="A49" s="1"/>
      <c r="B49" s="156" t="s">
        <v>3127</v>
      </c>
      <c r="C49" s="156" t="s">
        <v>117</v>
      </c>
      <c r="D49" s="156" t="s">
        <v>1073</v>
      </c>
      <c r="E49" s="156" t="s">
        <v>3128</v>
      </c>
      <c r="F49" s="156" t="s">
        <v>3129</v>
      </c>
      <c r="G49" s="156" t="s">
        <v>2953</v>
      </c>
      <c r="H49" s="156" t="s">
        <v>3130</v>
      </c>
      <c r="I49" s="156" t="s">
        <v>3131</v>
      </c>
      <c r="J49" s="156" t="s">
        <v>2953</v>
      </c>
      <c r="K49" s="156" t="s">
        <v>2846</v>
      </c>
      <c r="L49" s="156" t="s">
        <v>3132</v>
      </c>
      <c r="M49" s="156" t="s">
        <v>2953</v>
      </c>
      <c r="N49" s="156" t="s">
        <v>3133</v>
      </c>
      <c r="O49" s="156" t="s">
        <v>2846</v>
      </c>
      <c r="P49" s="156" t="s">
        <v>2953</v>
      </c>
      <c r="Q49" s="156" t="s">
        <v>3134</v>
      </c>
      <c r="R49" s="156" t="s">
        <v>3135</v>
      </c>
      <c r="S49" s="156" t="s">
        <v>2953</v>
      </c>
      <c r="T49" s="156" t="s">
        <v>3136</v>
      </c>
      <c r="U49" s="156" t="s">
        <v>2846</v>
      </c>
      <c r="V49" s="156" t="s">
        <v>2953</v>
      </c>
      <c r="W49" s="156" t="s">
        <v>2846</v>
      </c>
      <c r="X49" s="156" t="s">
        <v>2846</v>
      </c>
      <c r="Y49" s="156" t="s">
        <v>2953</v>
      </c>
      <c r="Z49" s="156" t="s">
        <v>2846</v>
      </c>
      <c r="AA49" s="156" t="s">
        <v>2846</v>
      </c>
      <c r="AB49" s="156" t="s">
        <v>2953</v>
      </c>
      <c r="AC49" s="156" t="s">
        <v>3137</v>
      </c>
      <c r="AD49" s="156" t="s">
        <v>2846</v>
      </c>
      <c r="AE49" s="156" t="s">
        <v>2953</v>
      </c>
      <c r="AF49" s="156" t="s">
        <v>2846</v>
      </c>
      <c r="AG49" s="156" t="s">
        <v>2846</v>
      </c>
      <c r="AH49" s="156" t="s">
        <v>2953</v>
      </c>
      <c r="AI49" s="156" t="s">
        <v>3138</v>
      </c>
      <c r="AJ49" s="156" t="s">
        <v>2846</v>
      </c>
      <c r="AK49" s="156" t="s">
        <v>2953</v>
      </c>
      <c r="AL49" s="156" t="s">
        <v>3139</v>
      </c>
      <c r="AM49" s="156" t="s">
        <v>2846</v>
      </c>
      <c r="AN49" s="156" t="s">
        <v>2953</v>
      </c>
      <c r="AO49" s="156" t="s">
        <v>3140</v>
      </c>
      <c r="AP49" s="156" t="s">
        <v>2846</v>
      </c>
      <c r="AQ49" s="156" t="s">
        <v>2953</v>
      </c>
      <c r="AR49" s="156" t="s">
        <v>3141</v>
      </c>
      <c r="AS49" s="156" t="s">
        <v>3142</v>
      </c>
      <c r="AT49" s="156" t="s">
        <v>2953</v>
      </c>
      <c r="AU49" s="156" t="s">
        <v>3143</v>
      </c>
      <c r="AV49" s="156" t="s">
        <v>3144</v>
      </c>
      <c r="AW49" s="156" t="s">
        <v>2953</v>
      </c>
      <c r="AX49" s="156" t="s">
        <v>2846</v>
      </c>
      <c r="AY49" s="156" t="s">
        <v>3145</v>
      </c>
      <c r="AZ49" s="156" t="s">
        <v>2953</v>
      </c>
      <c r="BA49" s="156" t="s">
        <v>3146</v>
      </c>
      <c r="BB49" s="156" t="s">
        <v>3147</v>
      </c>
      <c r="BC49" s="156" t="s">
        <v>2953</v>
      </c>
      <c r="BD49" s="156" t="s">
        <v>3148</v>
      </c>
      <c r="BE49" s="156" t="s">
        <v>2846</v>
      </c>
      <c r="BF49" s="156" t="s">
        <v>2953</v>
      </c>
      <c r="BG49" s="156" t="s">
        <v>3140</v>
      </c>
      <c r="BH49" s="156" t="s">
        <v>3149</v>
      </c>
      <c r="BI49" s="156" t="s">
        <v>2953</v>
      </c>
      <c r="BJ49" s="156" t="s">
        <v>3150</v>
      </c>
      <c r="BK49" s="156" t="s">
        <v>3151</v>
      </c>
      <c r="BL49" s="156" t="s">
        <v>2953</v>
      </c>
      <c r="BM49" s="156" t="s">
        <v>3152</v>
      </c>
      <c r="BN49" s="156" t="s">
        <v>3153</v>
      </c>
      <c r="BO49" s="156" t="s">
        <v>2953</v>
      </c>
      <c r="BP49" s="156" t="s">
        <v>3154</v>
      </c>
      <c r="BQ49" s="156" t="s">
        <v>3155</v>
      </c>
      <c r="BR49" s="156" t="s">
        <v>2953</v>
      </c>
      <c r="BS49" s="156" t="s">
        <v>3156</v>
      </c>
      <c r="BT49" s="156" t="s">
        <v>3157</v>
      </c>
      <c r="BU49" s="156" t="s">
        <v>2953</v>
      </c>
      <c r="BV49" s="156" t="s">
        <v>3140</v>
      </c>
      <c r="BW49" s="156" t="s">
        <v>2846</v>
      </c>
      <c r="BX49" s="156" t="s">
        <v>2953</v>
      </c>
      <c r="BY49" s="156" t="s">
        <v>3140</v>
      </c>
      <c r="BZ49" s="156" t="s">
        <v>2846</v>
      </c>
      <c r="CA49" s="156" t="s">
        <v>2953</v>
      </c>
      <c r="CB49" s="156" t="s">
        <v>3140</v>
      </c>
      <c r="CC49" s="156" t="s">
        <v>3155</v>
      </c>
      <c r="CD49" s="156" t="s">
        <v>2953</v>
      </c>
      <c r="CE49" s="156" t="s">
        <v>3140</v>
      </c>
      <c r="CF49" s="156" t="s">
        <v>3155</v>
      </c>
      <c r="CG49" s="156" t="s">
        <v>2953</v>
      </c>
      <c r="CH49" s="156" t="s">
        <v>2846</v>
      </c>
      <c r="CI49" s="156" t="s">
        <v>3151</v>
      </c>
      <c r="CJ49" s="156" t="s">
        <v>2953</v>
      </c>
      <c r="CK49" s="156" t="s">
        <v>3158</v>
      </c>
      <c r="CL49" s="156" t="s">
        <v>3159</v>
      </c>
      <c r="CM49" s="156" t="s">
        <v>2953</v>
      </c>
      <c r="CN49" s="156" t="s">
        <v>3140</v>
      </c>
      <c r="CO49" s="156" t="s">
        <v>3160</v>
      </c>
      <c r="CP49" s="156" t="s">
        <v>2953</v>
      </c>
      <c r="CQ49" s="156" t="s">
        <v>3140</v>
      </c>
      <c r="CR49" s="156" t="s">
        <v>2846</v>
      </c>
      <c r="CS49" s="156" t="s">
        <v>2953</v>
      </c>
      <c r="CT49" s="156" t="s">
        <v>3140</v>
      </c>
      <c r="CU49" s="156" t="s">
        <v>3160</v>
      </c>
      <c r="CV49" s="156" t="s">
        <v>2953</v>
      </c>
      <c r="CW49" s="156" t="s">
        <v>3140</v>
      </c>
      <c r="CX49" s="156" t="s">
        <v>3160</v>
      </c>
      <c r="CY49" s="156" t="s">
        <v>2953</v>
      </c>
      <c r="CZ49" s="156" t="s">
        <v>3140</v>
      </c>
      <c r="DA49" s="156" t="s">
        <v>3160</v>
      </c>
      <c r="DB49" s="156" t="s">
        <v>2953</v>
      </c>
      <c r="DC49" s="156" t="s">
        <v>3140</v>
      </c>
      <c r="DD49" s="156" t="s">
        <v>3161</v>
      </c>
      <c r="DE49" s="156" t="s">
        <v>2953</v>
      </c>
      <c r="DF49" s="156" t="s">
        <v>3140</v>
      </c>
      <c r="DG49" s="156" t="s">
        <v>3162</v>
      </c>
      <c r="DH49" s="156" t="s">
        <v>2953</v>
      </c>
      <c r="DI49" s="156" t="s">
        <v>3140</v>
      </c>
      <c r="DJ49" s="156" t="s">
        <v>3163</v>
      </c>
      <c r="DK49" s="156" t="s">
        <v>2953</v>
      </c>
      <c r="DL49" s="156" t="s">
        <v>3140</v>
      </c>
      <c r="DM49" s="156" t="s">
        <v>3164</v>
      </c>
      <c r="DN49" s="156" t="s">
        <v>2953</v>
      </c>
      <c r="DO49" s="156" t="s">
        <v>3140</v>
      </c>
      <c r="DP49" s="156" t="s">
        <v>3164</v>
      </c>
      <c r="DQ49" s="156" t="s">
        <v>2953</v>
      </c>
      <c r="DR49" s="156" t="s">
        <v>3140</v>
      </c>
      <c r="DS49" s="156" t="s">
        <v>2846</v>
      </c>
      <c r="DT49" s="156" t="s">
        <v>2953</v>
      </c>
      <c r="DU49" s="156" t="s">
        <v>3140</v>
      </c>
      <c r="DV49" s="156" t="s">
        <v>3165</v>
      </c>
      <c r="DW49" s="156" t="s">
        <v>2953</v>
      </c>
      <c r="DX49" s="156" t="s">
        <v>3140</v>
      </c>
      <c r="DY49" s="156" t="s">
        <v>2846</v>
      </c>
      <c r="DZ49" s="156" t="s">
        <v>2953</v>
      </c>
      <c r="EA49" s="156" t="s">
        <v>3140</v>
      </c>
      <c r="EB49" s="156" t="s">
        <v>3166</v>
      </c>
      <c r="EC49" s="156" t="s">
        <v>2953</v>
      </c>
      <c r="ED49" s="156" t="s">
        <v>3140</v>
      </c>
      <c r="EE49" s="156" t="s">
        <v>2846</v>
      </c>
      <c r="EF49" s="156" t="s">
        <v>2953</v>
      </c>
      <c r="EG49" s="156" t="s">
        <v>3140</v>
      </c>
      <c r="EH49" s="156" t="s">
        <v>3167</v>
      </c>
      <c r="EI49" s="156" t="s">
        <v>2953</v>
      </c>
      <c r="EJ49" s="156" t="s">
        <v>3168</v>
      </c>
      <c r="EK49" s="156" t="s">
        <v>2846</v>
      </c>
      <c r="EL49" s="156" t="s">
        <v>2953</v>
      </c>
      <c r="EM49" s="156" t="s">
        <v>2846</v>
      </c>
      <c r="EN49" s="156" t="s">
        <v>3169</v>
      </c>
      <c r="EO49" s="156" t="s">
        <v>2953</v>
      </c>
      <c r="EP49" s="156" t="s">
        <v>3170</v>
      </c>
      <c r="EQ49" s="156" t="s">
        <v>2846</v>
      </c>
      <c r="ER49" s="156" t="s">
        <v>2953</v>
      </c>
      <c r="ES49" s="156" t="s">
        <v>3171</v>
      </c>
      <c r="ET49" s="156" t="s">
        <v>2846</v>
      </c>
    </row>
    <row r="50" spans="1:150">
      <c r="A50" s="1"/>
      <c r="B50" s="157" t="s">
        <v>3172</v>
      </c>
      <c r="C50" s="157" t="s">
        <v>117</v>
      </c>
      <c r="D50" s="157" t="s">
        <v>1073</v>
      </c>
      <c r="E50" s="157" t="s">
        <v>3173</v>
      </c>
      <c r="F50" s="157" t="s">
        <v>3174</v>
      </c>
      <c r="G50" s="158" t="s">
        <v>2953</v>
      </c>
      <c r="H50" s="158" t="s">
        <v>2846</v>
      </c>
      <c r="I50" s="158" t="s">
        <v>2846</v>
      </c>
      <c r="J50" s="158" t="s">
        <v>2953</v>
      </c>
      <c r="K50" s="158" t="s">
        <v>2846</v>
      </c>
      <c r="L50" s="158" t="s">
        <v>2846</v>
      </c>
      <c r="M50" s="158" t="s">
        <v>2953</v>
      </c>
      <c r="N50" s="158" t="s">
        <v>2846</v>
      </c>
      <c r="O50" s="158" t="s">
        <v>2846</v>
      </c>
      <c r="P50" s="158" t="s">
        <v>2953</v>
      </c>
      <c r="Q50" s="158" t="s">
        <v>2846</v>
      </c>
      <c r="R50" s="158" t="s">
        <v>2846</v>
      </c>
      <c r="S50" s="158" t="s">
        <v>2953</v>
      </c>
      <c r="T50" s="158" t="s">
        <v>2846</v>
      </c>
      <c r="U50" s="158" t="s">
        <v>2846</v>
      </c>
      <c r="V50" s="158" t="s">
        <v>2953</v>
      </c>
      <c r="W50" s="158" t="s">
        <v>2846</v>
      </c>
      <c r="X50" s="158" t="s">
        <v>2846</v>
      </c>
      <c r="Y50" s="158" t="s">
        <v>2953</v>
      </c>
      <c r="Z50" s="158" t="s">
        <v>2846</v>
      </c>
      <c r="AA50" s="158" t="s">
        <v>2846</v>
      </c>
      <c r="AB50" s="158" t="s">
        <v>2953</v>
      </c>
      <c r="AC50" s="158" t="s">
        <v>2846</v>
      </c>
      <c r="AD50" s="158" t="s">
        <v>2846</v>
      </c>
      <c r="AE50" s="158" t="s">
        <v>2953</v>
      </c>
      <c r="AF50" s="158" t="s">
        <v>2846</v>
      </c>
      <c r="AG50" s="158" t="s">
        <v>2846</v>
      </c>
      <c r="AH50" s="158" t="s">
        <v>2953</v>
      </c>
      <c r="AI50" s="158" t="s">
        <v>2846</v>
      </c>
      <c r="AJ50" s="158" t="s">
        <v>2846</v>
      </c>
      <c r="AK50" s="158" t="s">
        <v>2953</v>
      </c>
      <c r="AL50" s="158" t="s">
        <v>2846</v>
      </c>
      <c r="AM50" s="158" t="s">
        <v>2846</v>
      </c>
      <c r="AN50" s="158" t="s">
        <v>2953</v>
      </c>
      <c r="AO50" s="158" t="s">
        <v>2846</v>
      </c>
      <c r="AP50" s="158" t="s">
        <v>2846</v>
      </c>
      <c r="AQ50" s="158" t="s">
        <v>2953</v>
      </c>
      <c r="AR50" s="158" t="s">
        <v>2846</v>
      </c>
      <c r="AS50" s="158" t="s">
        <v>2846</v>
      </c>
      <c r="AT50" s="158" t="s">
        <v>2953</v>
      </c>
      <c r="AU50" s="158" t="s">
        <v>2846</v>
      </c>
      <c r="AV50" s="158" t="s">
        <v>2846</v>
      </c>
      <c r="AW50" s="158" t="s">
        <v>2953</v>
      </c>
      <c r="AX50" s="158" t="s">
        <v>2846</v>
      </c>
      <c r="AY50" s="158" t="s">
        <v>2846</v>
      </c>
      <c r="AZ50" s="158" t="s">
        <v>2953</v>
      </c>
      <c r="BA50" s="158" t="s">
        <v>2846</v>
      </c>
      <c r="BB50" s="158" t="s">
        <v>2846</v>
      </c>
      <c r="BC50" s="158" t="s">
        <v>2953</v>
      </c>
      <c r="BD50" s="158" t="s">
        <v>2846</v>
      </c>
      <c r="BE50" s="158" t="s">
        <v>2846</v>
      </c>
      <c r="BF50" s="158" t="s">
        <v>2953</v>
      </c>
      <c r="BG50" s="158" t="s">
        <v>2846</v>
      </c>
      <c r="BH50" s="158" t="s">
        <v>2846</v>
      </c>
      <c r="BI50" s="158" t="s">
        <v>2953</v>
      </c>
      <c r="BJ50" s="158" t="s">
        <v>2846</v>
      </c>
      <c r="BK50" s="158" t="s">
        <v>2846</v>
      </c>
      <c r="BL50" s="158" t="s">
        <v>2953</v>
      </c>
      <c r="BM50" s="158" t="s">
        <v>2846</v>
      </c>
      <c r="BN50" s="158" t="s">
        <v>2846</v>
      </c>
      <c r="BO50" s="158" t="s">
        <v>2953</v>
      </c>
      <c r="BP50" s="158" t="s">
        <v>2846</v>
      </c>
      <c r="BQ50" s="158" t="s">
        <v>2846</v>
      </c>
      <c r="BR50" s="158" t="s">
        <v>2953</v>
      </c>
      <c r="BS50" s="158" t="s">
        <v>2846</v>
      </c>
      <c r="BT50" s="158" t="s">
        <v>2846</v>
      </c>
      <c r="BU50" s="158" t="s">
        <v>2953</v>
      </c>
      <c r="BV50" s="158" t="s">
        <v>2846</v>
      </c>
      <c r="BW50" s="158" t="s">
        <v>2846</v>
      </c>
      <c r="BX50" s="158" t="s">
        <v>2953</v>
      </c>
      <c r="BY50" s="158" t="s">
        <v>2846</v>
      </c>
      <c r="BZ50" s="158" t="s">
        <v>2846</v>
      </c>
      <c r="CA50" s="158" t="s">
        <v>2953</v>
      </c>
      <c r="CB50" s="158" t="s">
        <v>2846</v>
      </c>
      <c r="CC50" s="158" t="s">
        <v>2846</v>
      </c>
      <c r="CD50" s="158" t="s">
        <v>2953</v>
      </c>
      <c r="CE50" s="158" t="s">
        <v>2846</v>
      </c>
      <c r="CF50" s="158" t="s">
        <v>2846</v>
      </c>
      <c r="CG50" s="158" t="s">
        <v>2953</v>
      </c>
      <c r="CH50" s="158" t="s">
        <v>2846</v>
      </c>
      <c r="CI50" s="158" t="s">
        <v>2846</v>
      </c>
      <c r="CJ50" s="158" t="s">
        <v>2953</v>
      </c>
      <c r="CK50" s="158" t="s">
        <v>2846</v>
      </c>
      <c r="CL50" s="158" t="s">
        <v>2846</v>
      </c>
      <c r="CM50" s="158" t="s">
        <v>2953</v>
      </c>
      <c r="CN50" s="158" t="s">
        <v>2846</v>
      </c>
      <c r="CO50" s="158" t="s">
        <v>2846</v>
      </c>
      <c r="CP50" s="158" t="s">
        <v>2953</v>
      </c>
      <c r="CQ50" s="158" t="s">
        <v>2846</v>
      </c>
      <c r="CR50" s="158" t="s">
        <v>2846</v>
      </c>
      <c r="CS50" s="158" t="s">
        <v>2953</v>
      </c>
      <c r="CT50" s="158" t="s">
        <v>2846</v>
      </c>
      <c r="CU50" s="158" t="s">
        <v>2846</v>
      </c>
      <c r="CV50" s="158" t="s">
        <v>2953</v>
      </c>
      <c r="CW50" s="158" t="s">
        <v>2846</v>
      </c>
      <c r="CX50" s="158" t="s">
        <v>2846</v>
      </c>
      <c r="CY50" s="158" t="s">
        <v>2953</v>
      </c>
      <c r="CZ50" s="158" t="s">
        <v>2846</v>
      </c>
      <c r="DA50" s="158" t="s">
        <v>2846</v>
      </c>
      <c r="DB50" s="158" t="s">
        <v>2953</v>
      </c>
      <c r="DC50" s="158" t="s">
        <v>2846</v>
      </c>
      <c r="DD50" s="158" t="s">
        <v>2846</v>
      </c>
      <c r="DE50" s="158" t="s">
        <v>2953</v>
      </c>
      <c r="DF50" s="158" t="s">
        <v>2846</v>
      </c>
      <c r="DG50" s="158" t="s">
        <v>2846</v>
      </c>
      <c r="DH50" s="158" t="s">
        <v>2953</v>
      </c>
      <c r="DI50" s="158" t="s">
        <v>2846</v>
      </c>
      <c r="DJ50" s="158" t="s">
        <v>2846</v>
      </c>
      <c r="DK50" s="158" t="s">
        <v>2953</v>
      </c>
      <c r="DL50" s="158" t="s">
        <v>2846</v>
      </c>
      <c r="DM50" s="158" t="s">
        <v>2846</v>
      </c>
      <c r="DN50" s="158" t="s">
        <v>2953</v>
      </c>
      <c r="DO50" s="158" t="s">
        <v>2846</v>
      </c>
      <c r="DP50" s="158" t="s">
        <v>2846</v>
      </c>
      <c r="DQ50" s="158" t="s">
        <v>2953</v>
      </c>
      <c r="DR50" s="158" t="s">
        <v>2846</v>
      </c>
      <c r="DS50" s="158" t="s">
        <v>2846</v>
      </c>
      <c r="DT50" s="158" t="s">
        <v>2953</v>
      </c>
      <c r="DU50" s="158" t="s">
        <v>2846</v>
      </c>
      <c r="DV50" s="158" t="s">
        <v>2846</v>
      </c>
      <c r="DW50" s="158" t="s">
        <v>2953</v>
      </c>
      <c r="DX50" s="158" t="s">
        <v>2846</v>
      </c>
      <c r="DY50" s="158" t="s">
        <v>2846</v>
      </c>
      <c r="DZ50" s="158" t="s">
        <v>2953</v>
      </c>
      <c r="EA50" s="158" t="s">
        <v>2846</v>
      </c>
      <c r="EB50" s="158" t="s">
        <v>2846</v>
      </c>
      <c r="EC50" s="158" t="s">
        <v>2953</v>
      </c>
      <c r="ED50" s="158" t="s">
        <v>2846</v>
      </c>
      <c r="EE50" s="158" t="s">
        <v>2846</v>
      </c>
      <c r="EF50" s="158" t="s">
        <v>2953</v>
      </c>
      <c r="EG50" s="158" t="s">
        <v>2846</v>
      </c>
      <c r="EH50" s="158" t="s">
        <v>2846</v>
      </c>
      <c r="EI50" s="158" t="s">
        <v>2953</v>
      </c>
      <c r="EJ50" s="158" t="s">
        <v>2846</v>
      </c>
      <c r="EK50" s="158" t="s">
        <v>2846</v>
      </c>
      <c r="EL50" s="158" t="s">
        <v>2953</v>
      </c>
      <c r="EM50" s="158" t="s">
        <v>2846</v>
      </c>
      <c r="EN50" s="158" t="s">
        <v>2846</v>
      </c>
      <c r="EO50" s="158" t="s">
        <v>2953</v>
      </c>
      <c r="EP50" s="158" t="s">
        <v>2846</v>
      </c>
      <c r="EQ50" s="158" t="s">
        <v>2846</v>
      </c>
      <c r="ER50" s="158" t="s">
        <v>2953</v>
      </c>
      <c r="ES50" s="158" t="s">
        <v>2846</v>
      </c>
      <c r="ET50" s="158" t="s">
        <v>2846</v>
      </c>
    </row>
    <row r="51" spans="1:150">
      <c r="A51" s="1"/>
      <c r="B51" s="157" t="s">
        <v>3175</v>
      </c>
      <c r="C51" s="157" t="s">
        <v>117</v>
      </c>
      <c r="D51" s="157" t="s">
        <v>1073</v>
      </c>
      <c r="E51" s="157" t="s">
        <v>3176</v>
      </c>
      <c r="F51" s="157" t="s">
        <v>3177</v>
      </c>
      <c r="G51" s="158" t="s">
        <v>2953</v>
      </c>
      <c r="H51" s="158" t="s">
        <v>2846</v>
      </c>
      <c r="I51" s="158" t="s">
        <v>2846</v>
      </c>
      <c r="J51" s="158" t="s">
        <v>2953</v>
      </c>
      <c r="K51" s="158" t="s">
        <v>2846</v>
      </c>
      <c r="L51" s="158" t="s">
        <v>2846</v>
      </c>
      <c r="M51" s="158" t="s">
        <v>2953</v>
      </c>
      <c r="N51" s="158" t="s">
        <v>2846</v>
      </c>
      <c r="O51" s="158" t="s">
        <v>2846</v>
      </c>
      <c r="P51" s="158" t="s">
        <v>2953</v>
      </c>
      <c r="Q51" s="158" t="s">
        <v>2846</v>
      </c>
      <c r="R51" s="158" t="s">
        <v>2846</v>
      </c>
      <c r="S51" s="158" t="s">
        <v>2953</v>
      </c>
      <c r="T51" s="158" t="s">
        <v>2846</v>
      </c>
      <c r="U51" s="158" t="s">
        <v>2846</v>
      </c>
      <c r="V51" s="158" t="s">
        <v>2953</v>
      </c>
      <c r="W51" s="158" t="s">
        <v>2846</v>
      </c>
      <c r="X51" s="158" t="s">
        <v>2846</v>
      </c>
      <c r="Y51" s="158" t="s">
        <v>2953</v>
      </c>
      <c r="Z51" s="158" t="s">
        <v>2846</v>
      </c>
      <c r="AA51" s="158" t="s">
        <v>2846</v>
      </c>
      <c r="AB51" s="158" t="s">
        <v>2953</v>
      </c>
      <c r="AC51" s="158" t="s">
        <v>2846</v>
      </c>
      <c r="AD51" s="158" t="s">
        <v>2846</v>
      </c>
      <c r="AE51" s="158" t="s">
        <v>2953</v>
      </c>
      <c r="AF51" s="158" t="s">
        <v>2846</v>
      </c>
      <c r="AG51" s="158" t="s">
        <v>2846</v>
      </c>
      <c r="AH51" s="158" t="s">
        <v>2953</v>
      </c>
      <c r="AI51" s="158" t="s">
        <v>2846</v>
      </c>
      <c r="AJ51" s="158" t="s">
        <v>2846</v>
      </c>
      <c r="AK51" s="158" t="s">
        <v>2953</v>
      </c>
      <c r="AL51" s="158" t="s">
        <v>2846</v>
      </c>
      <c r="AM51" s="158" t="s">
        <v>2846</v>
      </c>
      <c r="AN51" s="158" t="s">
        <v>2953</v>
      </c>
      <c r="AO51" s="158" t="s">
        <v>2846</v>
      </c>
      <c r="AP51" s="158" t="s">
        <v>2846</v>
      </c>
      <c r="AQ51" s="158" t="s">
        <v>2953</v>
      </c>
      <c r="AR51" s="158" t="s">
        <v>2846</v>
      </c>
      <c r="AS51" s="158" t="s">
        <v>2846</v>
      </c>
      <c r="AT51" s="158" t="s">
        <v>2953</v>
      </c>
      <c r="AU51" s="158" t="s">
        <v>2846</v>
      </c>
      <c r="AV51" s="158" t="s">
        <v>2846</v>
      </c>
      <c r="AW51" s="158" t="s">
        <v>2953</v>
      </c>
      <c r="AX51" s="158" t="s">
        <v>2846</v>
      </c>
      <c r="AY51" s="158" t="s">
        <v>2846</v>
      </c>
      <c r="AZ51" s="158" t="s">
        <v>2953</v>
      </c>
      <c r="BA51" s="158" t="s">
        <v>2846</v>
      </c>
      <c r="BB51" s="158" t="s">
        <v>2846</v>
      </c>
      <c r="BC51" s="158" t="s">
        <v>2953</v>
      </c>
      <c r="BD51" s="158" t="s">
        <v>2846</v>
      </c>
      <c r="BE51" s="158" t="s">
        <v>2846</v>
      </c>
      <c r="BF51" s="158" t="s">
        <v>2953</v>
      </c>
      <c r="BG51" s="158" t="s">
        <v>2846</v>
      </c>
      <c r="BH51" s="158" t="s">
        <v>2846</v>
      </c>
      <c r="BI51" s="158" t="s">
        <v>2953</v>
      </c>
      <c r="BJ51" s="158" t="s">
        <v>2846</v>
      </c>
      <c r="BK51" s="158" t="s">
        <v>2846</v>
      </c>
      <c r="BL51" s="158" t="s">
        <v>2953</v>
      </c>
      <c r="BM51" s="158" t="s">
        <v>2846</v>
      </c>
      <c r="BN51" s="158" t="s">
        <v>2846</v>
      </c>
      <c r="BO51" s="158" t="s">
        <v>2953</v>
      </c>
      <c r="BP51" s="158" t="s">
        <v>2846</v>
      </c>
      <c r="BQ51" s="158" t="s">
        <v>2846</v>
      </c>
      <c r="BR51" s="158" t="s">
        <v>2953</v>
      </c>
      <c r="BS51" s="158" t="s">
        <v>2846</v>
      </c>
      <c r="BT51" s="158" t="s">
        <v>2846</v>
      </c>
      <c r="BU51" s="158" t="s">
        <v>2953</v>
      </c>
      <c r="BV51" s="158" t="s">
        <v>2846</v>
      </c>
      <c r="BW51" s="158" t="s">
        <v>2846</v>
      </c>
      <c r="BX51" s="158" t="s">
        <v>2953</v>
      </c>
      <c r="BY51" s="158" t="s">
        <v>2846</v>
      </c>
      <c r="BZ51" s="158" t="s">
        <v>2846</v>
      </c>
      <c r="CA51" s="158" t="s">
        <v>2953</v>
      </c>
      <c r="CB51" s="158" t="s">
        <v>2846</v>
      </c>
      <c r="CC51" s="158" t="s">
        <v>2846</v>
      </c>
      <c r="CD51" s="158" t="s">
        <v>2953</v>
      </c>
      <c r="CE51" s="158" t="s">
        <v>2846</v>
      </c>
      <c r="CF51" s="158" t="s">
        <v>2846</v>
      </c>
      <c r="CG51" s="158" t="s">
        <v>2953</v>
      </c>
      <c r="CH51" s="158" t="s">
        <v>2846</v>
      </c>
      <c r="CI51" s="158" t="s">
        <v>2846</v>
      </c>
      <c r="CJ51" s="158" t="s">
        <v>2953</v>
      </c>
      <c r="CK51" s="158" t="s">
        <v>2846</v>
      </c>
      <c r="CL51" s="158" t="s">
        <v>2846</v>
      </c>
      <c r="CM51" s="158" t="s">
        <v>2953</v>
      </c>
      <c r="CN51" s="158" t="s">
        <v>2846</v>
      </c>
      <c r="CO51" s="158" t="s">
        <v>2846</v>
      </c>
      <c r="CP51" s="158" t="s">
        <v>2953</v>
      </c>
      <c r="CQ51" s="158" t="s">
        <v>2846</v>
      </c>
      <c r="CR51" s="158" t="s">
        <v>2846</v>
      </c>
      <c r="CS51" s="158" t="s">
        <v>2953</v>
      </c>
      <c r="CT51" s="158" t="s">
        <v>2846</v>
      </c>
      <c r="CU51" s="158" t="s">
        <v>2846</v>
      </c>
      <c r="CV51" s="158" t="s">
        <v>2953</v>
      </c>
      <c r="CW51" s="158" t="s">
        <v>2846</v>
      </c>
      <c r="CX51" s="158" t="s">
        <v>2846</v>
      </c>
      <c r="CY51" s="158" t="s">
        <v>2953</v>
      </c>
      <c r="CZ51" s="158" t="s">
        <v>2846</v>
      </c>
      <c r="DA51" s="158" t="s">
        <v>2846</v>
      </c>
      <c r="DB51" s="158" t="s">
        <v>2953</v>
      </c>
      <c r="DC51" s="158" t="s">
        <v>2846</v>
      </c>
      <c r="DD51" s="158" t="s">
        <v>2846</v>
      </c>
      <c r="DE51" s="158" t="s">
        <v>2953</v>
      </c>
      <c r="DF51" s="158" t="s">
        <v>2846</v>
      </c>
      <c r="DG51" s="158" t="s">
        <v>2846</v>
      </c>
      <c r="DH51" s="158" t="s">
        <v>2953</v>
      </c>
      <c r="DI51" s="158" t="s">
        <v>2846</v>
      </c>
      <c r="DJ51" s="158" t="s">
        <v>2846</v>
      </c>
      <c r="DK51" s="158" t="s">
        <v>2953</v>
      </c>
      <c r="DL51" s="158" t="s">
        <v>2846</v>
      </c>
      <c r="DM51" s="158" t="s">
        <v>2846</v>
      </c>
      <c r="DN51" s="158" t="s">
        <v>2953</v>
      </c>
      <c r="DO51" s="158" t="s">
        <v>2846</v>
      </c>
      <c r="DP51" s="158" t="s">
        <v>2846</v>
      </c>
      <c r="DQ51" s="158" t="s">
        <v>2953</v>
      </c>
      <c r="DR51" s="158" t="s">
        <v>2846</v>
      </c>
      <c r="DS51" s="158" t="s">
        <v>2846</v>
      </c>
      <c r="DT51" s="158" t="s">
        <v>2953</v>
      </c>
      <c r="DU51" s="158" t="s">
        <v>2846</v>
      </c>
      <c r="DV51" s="158" t="s">
        <v>2846</v>
      </c>
      <c r="DW51" s="158" t="s">
        <v>2953</v>
      </c>
      <c r="DX51" s="158" t="s">
        <v>2846</v>
      </c>
      <c r="DY51" s="158" t="s">
        <v>2846</v>
      </c>
      <c r="DZ51" s="158" t="s">
        <v>2953</v>
      </c>
      <c r="EA51" s="158" t="s">
        <v>2846</v>
      </c>
      <c r="EB51" s="158" t="s">
        <v>2846</v>
      </c>
      <c r="EC51" s="158" t="s">
        <v>2953</v>
      </c>
      <c r="ED51" s="158" t="s">
        <v>2846</v>
      </c>
      <c r="EE51" s="158" t="s">
        <v>2846</v>
      </c>
      <c r="EF51" s="158" t="s">
        <v>2953</v>
      </c>
      <c r="EG51" s="158" t="s">
        <v>2846</v>
      </c>
      <c r="EH51" s="158" t="s">
        <v>2846</v>
      </c>
      <c r="EI51" s="158" t="s">
        <v>2953</v>
      </c>
      <c r="EJ51" s="158" t="s">
        <v>2846</v>
      </c>
      <c r="EK51" s="158" t="s">
        <v>2846</v>
      </c>
      <c r="EL51" s="158" t="s">
        <v>2953</v>
      </c>
      <c r="EM51" s="158" t="s">
        <v>2846</v>
      </c>
      <c r="EN51" s="158" t="s">
        <v>2846</v>
      </c>
      <c r="EO51" s="158" t="s">
        <v>2953</v>
      </c>
      <c r="EP51" s="158" t="s">
        <v>2846</v>
      </c>
      <c r="EQ51" s="158" t="s">
        <v>2846</v>
      </c>
      <c r="ER51" s="158" t="s">
        <v>2953</v>
      </c>
      <c r="ES51" s="158" t="s">
        <v>2846</v>
      </c>
      <c r="ET51" s="158" t="s">
        <v>2846</v>
      </c>
    </row>
    <row r="52" spans="1:150">
      <c r="A52" s="1"/>
      <c r="B52" s="157" t="s">
        <v>3178</v>
      </c>
      <c r="C52" s="157" t="s">
        <v>117</v>
      </c>
      <c r="D52" s="157" t="s">
        <v>1073</v>
      </c>
      <c r="E52" s="157" t="s">
        <v>3179</v>
      </c>
      <c r="F52" s="157" t="s">
        <v>3180</v>
      </c>
      <c r="G52" s="158" t="s">
        <v>2953</v>
      </c>
      <c r="H52" s="158" t="s">
        <v>2846</v>
      </c>
      <c r="I52" s="158" t="s">
        <v>3181</v>
      </c>
      <c r="J52" s="158" t="s">
        <v>2953</v>
      </c>
      <c r="K52" s="158" t="s">
        <v>2846</v>
      </c>
      <c r="L52" s="158" t="s">
        <v>2846</v>
      </c>
      <c r="M52" s="158" t="s">
        <v>2953</v>
      </c>
      <c r="N52" s="158" t="s">
        <v>2846</v>
      </c>
      <c r="O52" s="158" t="s">
        <v>2846</v>
      </c>
      <c r="P52" s="158" t="s">
        <v>2953</v>
      </c>
      <c r="Q52" s="158" t="s">
        <v>2846</v>
      </c>
      <c r="R52" s="158" t="s">
        <v>3135</v>
      </c>
      <c r="S52" s="158" t="s">
        <v>2953</v>
      </c>
      <c r="T52" s="158" t="s">
        <v>2846</v>
      </c>
      <c r="U52" s="158" t="s">
        <v>2846</v>
      </c>
      <c r="V52" s="158" t="s">
        <v>2953</v>
      </c>
      <c r="W52" s="158" t="s">
        <v>2846</v>
      </c>
      <c r="X52" s="158" t="s">
        <v>2846</v>
      </c>
      <c r="Y52" s="158" t="s">
        <v>2953</v>
      </c>
      <c r="Z52" s="158" t="s">
        <v>2846</v>
      </c>
      <c r="AA52" s="158" t="s">
        <v>2846</v>
      </c>
      <c r="AB52" s="158" t="s">
        <v>2953</v>
      </c>
      <c r="AC52" s="158" t="s">
        <v>3137</v>
      </c>
      <c r="AD52" s="158" t="s">
        <v>2846</v>
      </c>
      <c r="AE52" s="158" t="s">
        <v>2953</v>
      </c>
      <c r="AF52" s="158" t="s">
        <v>2846</v>
      </c>
      <c r="AG52" s="158" t="s">
        <v>2846</v>
      </c>
      <c r="AH52" s="158" t="s">
        <v>2953</v>
      </c>
      <c r="AI52" s="158" t="s">
        <v>3138</v>
      </c>
      <c r="AJ52" s="158" t="s">
        <v>2846</v>
      </c>
      <c r="AK52" s="158" t="s">
        <v>2953</v>
      </c>
      <c r="AL52" s="158" t="s">
        <v>3139</v>
      </c>
      <c r="AM52" s="158" t="s">
        <v>2846</v>
      </c>
      <c r="AN52" s="158" t="s">
        <v>2953</v>
      </c>
      <c r="AO52" s="158" t="s">
        <v>3140</v>
      </c>
      <c r="AP52" s="158" t="s">
        <v>2846</v>
      </c>
      <c r="AQ52" s="158" t="s">
        <v>2953</v>
      </c>
      <c r="AR52" s="158" t="s">
        <v>3141</v>
      </c>
      <c r="AS52" s="158" t="s">
        <v>2846</v>
      </c>
      <c r="AT52" s="158" t="s">
        <v>2953</v>
      </c>
      <c r="AU52" s="158" t="s">
        <v>2846</v>
      </c>
      <c r="AV52" s="158" t="s">
        <v>3182</v>
      </c>
      <c r="AW52" s="158" t="s">
        <v>2953</v>
      </c>
      <c r="AX52" s="158" t="s">
        <v>2846</v>
      </c>
      <c r="AY52" s="158" t="s">
        <v>2846</v>
      </c>
      <c r="AZ52" s="158" t="s">
        <v>2953</v>
      </c>
      <c r="BA52" s="158" t="s">
        <v>3183</v>
      </c>
      <c r="BB52" s="158" t="s">
        <v>2846</v>
      </c>
      <c r="BC52" s="158" t="s">
        <v>2953</v>
      </c>
      <c r="BD52" s="158" t="s">
        <v>3148</v>
      </c>
      <c r="BE52" s="158" t="s">
        <v>2846</v>
      </c>
      <c r="BF52" s="158" t="s">
        <v>2953</v>
      </c>
      <c r="BG52" s="158" t="s">
        <v>2846</v>
      </c>
      <c r="BH52" s="158" t="s">
        <v>3149</v>
      </c>
      <c r="BI52" s="158" t="s">
        <v>2953</v>
      </c>
      <c r="BJ52" s="158" t="s">
        <v>3150</v>
      </c>
      <c r="BK52" s="158" t="s">
        <v>2846</v>
      </c>
      <c r="BL52" s="158" t="s">
        <v>2953</v>
      </c>
      <c r="BM52" s="158" t="s">
        <v>3184</v>
      </c>
      <c r="BN52" s="158" t="s">
        <v>3185</v>
      </c>
      <c r="BO52" s="158" t="s">
        <v>2953</v>
      </c>
      <c r="BP52" s="158" t="s">
        <v>2846</v>
      </c>
      <c r="BQ52" s="158" t="s">
        <v>3155</v>
      </c>
      <c r="BR52" s="158" t="s">
        <v>2953</v>
      </c>
      <c r="BS52" s="158" t="s">
        <v>2846</v>
      </c>
      <c r="BT52" s="158" t="s">
        <v>3157</v>
      </c>
      <c r="BU52" s="158" t="s">
        <v>2953</v>
      </c>
      <c r="BV52" s="158" t="s">
        <v>2846</v>
      </c>
      <c r="BW52" s="158" t="s">
        <v>2846</v>
      </c>
      <c r="BX52" s="158" t="s">
        <v>2953</v>
      </c>
      <c r="BY52" s="158" t="s">
        <v>2846</v>
      </c>
      <c r="BZ52" s="158" t="s">
        <v>2846</v>
      </c>
      <c r="CA52" s="158" t="s">
        <v>2953</v>
      </c>
      <c r="CB52" s="158" t="s">
        <v>2846</v>
      </c>
      <c r="CC52" s="158" t="s">
        <v>3155</v>
      </c>
      <c r="CD52" s="158" t="s">
        <v>2953</v>
      </c>
      <c r="CE52" s="158" t="s">
        <v>2846</v>
      </c>
      <c r="CF52" s="158" t="s">
        <v>3155</v>
      </c>
      <c r="CG52" s="158" t="s">
        <v>2953</v>
      </c>
      <c r="CH52" s="158" t="s">
        <v>2846</v>
      </c>
      <c r="CI52" s="158" t="s">
        <v>2846</v>
      </c>
      <c r="CJ52" s="158" t="s">
        <v>2953</v>
      </c>
      <c r="CK52" s="158" t="s">
        <v>2846</v>
      </c>
      <c r="CL52" s="158" t="s">
        <v>3159</v>
      </c>
      <c r="CM52" s="158" t="s">
        <v>2953</v>
      </c>
      <c r="CN52" s="158" t="s">
        <v>2846</v>
      </c>
      <c r="CO52" s="158" t="s">
        <v>3160</v>
      </c>
      <c r="CP52" s="158" t="s">
        <v>2953</v>
      </c>
      <c r="CQ52" s="158" t="s">
        <v>2846</v>
      </c>
      <c r="CR52" s="158" t="s">
        <v>2846</v>
      </c>
      <c r="CS52" s="158" t="s">
        <v>2953</v>
      </c>
      <c r="CT52" s="158" t="s">
        <v>2846</v>
      </c>
      <c r="CU52" s="158" t="s">
        <v>3160</v>
      </c>
      <c r="CV52" s="158" t="s">
        <v>2953</v>
      </c>
      <c r="CW52" s="158" t="s">
        <v>2846</v>
      </c>
      <c r="CX52" s="158" t="s">
        <v>3160</v>
      </c>
      <c r="CY52" s="158" t="s">
        <v>2953</v>
      </c>
      <c r="CZ52" s="158" t="s">
        <v>2846</v>
      </c>
      <c r="DA52" s="158" t="s">
        <v>3160</v>
      </c>
      <c r="DB52" s="158" t="s">
        <v>2953</v>
      </c>
      <c r="DC52" s="158" t="s">
        <v>3186</v>
      </c>
      <c r="DD52" s="158" t="s">
        <v>3161</v>
      </c>
      <c r="DE52" s="158" t="s">
        <v>2953</v>
      </c>
      <c r="DF52" s="158" t="s">
        <v>3140</v>
      </c>
      <c r="DG52" s="158" t="s">
        <v>2846</v>
      </c>
      <c r="DH52" s="158" t="s">
        <v>2953</v>
      </c>
      <c r="DI52" s="158" t="s">
        <v>3140</v>
      </c>
      <c r="DJ52" s="158" t="s">
        <v>2846</v>
      </c>
      <c r="DK52" s="158" t="s">
        <v>2953</v>
      </c>
      <c r="DL52" s="158" t="s">
        <v>2846</v>
      </c>
      <c r="DM52" s="158" t="s">
        <v>3164</v>
      </c>
      <c r="DN52" s="158" t="s">
        <v>2953</v>
      </c>
      <c r="DO52" s="158" t="s">
        <v>2846</v>
      </c>
      <c r="DP52" s="158" t="s">
        <v>3164</v>
      </c>
      <c r="DQ52" s="158" t="s">
        <v>2953</v>
      </c>
      <c r="DR52" s="158" t="s">
        <v>2846</v>
      </c>
      <c r="DS52" s="158" t="s">
        <v>2846</v>
      </c>
      <c r="DT52" s="158" t="s">
        <v>2953</v>
      </c>
      <c r="DU52" s="158" t="s">
        <v>2846</v>
      </c>
      <c r="DV52" s="158" t="s">
        <v>3165</v>
      </c>
      <c r="DW52" s="158" t="s">
        <v>2953</v>
      </c>
      <c r="DX52" s="158" t="s">
        <v>2846</v>
      </c>
      <c r="DY52" s="158" t="s">
        <v>2846</v>
      </c>
      <c r="DZ52" s="158" t="s">
        <v>2953</v>
      </c>
      <c r="EA52" s="158" t="s">
        <v>2846</v>
      </c>
      <c r="EB52" s="158" t="s">
        <v>3166</v>
      </c>
      <c r="EC52" s="158" t="s">
        <v>2953</v>
      </c>
      <c r="ED52" s="158" t="s">
        <v>3140</v>
      </c>
      <c r="EE52" s="158" t="s">
        <v>2846</v>
      </c>
      <c r="EF52" s="158" t="s">
        <v>2953</v>
      </c>
      <c r="EG52" s="158" t="s">
        <v>3187</v>
      </c>
      <c r="EH52" s="158" t="s">
        <v>3167</v>
      </c>
      <c r="EI52" s="158" t="s">
        <v>2953</v>
      </c>
      <c r="EJ52" s="158" t="s">
        <v>2846</v>
      </c>
      <c r="EK52" s="158" t="s">
        <v>2846</v>
      </c>
      <c r="EL52" s="158" t="s">
        <v>2953</v>
      </c>
      <c r="EM52" s="158" t="s">
        <v>2846</v>
      </c>
      <c r="EN52" s="158" t="s">
        <v>3188</v>
      </c>
      <c r="EO52" s="158" t="s">
        <v>2953</v>
      </c>
      <c r="EP52" s="158" t="s">
        <v>3170</v>
      </c>
      <c r="EQ52" s="158" t="s">
        <v>2846</v>
      </c>
      <c r="ER52" s="158" t="s">
        <v>2953</v>
      </c>
      <c r="ES52" s="158" t="s">
        <v>2846</v>
      </c>
      <c r="ET52" s="158" t="s">
        <v>2846</v>
      </c>
    </row>
    <row r="53" spans="1:150">
      <c r="A53" s="1"/>
      <c r="B53" s="157" t="s">
        <v>3189</v>
      </c>
      <c r="C53" s="157" t="s">
        <v>117</v>
      </c>
      <c r="D53" s="157" t="s">
        <v>1073</v>
      </c>
      <c r="E53" s="157" t="s">
        <v>3190</v>
      </c>
      <c r="F53" s="157" t="s">
        <v>3191</v>
      </c>
      <c r="G53" s="158" t="s">
        <v>2953</v>
      </c>
      <c r="H53" s="158" t="s">
        <v>3130</v>
      </c>
      <c r="I53" s="158" t="s">
        <v>3192</v>
      </c>
      <c r="J53" s="158" t="s">
        <v>2953</v>
      </c>
      <c r="K53" s="158" t="s">
        <v>2846</v>
      </c>
      <c r="L53" s="158" t="s">
        <v>3132</v>
      </c>
      <c r="M53" s="158" t="s">
        <v>2953</v>
      </c>
      <c r="N53" s="158" t="s">
        <v>3133</v>
      </c>
      <c r="O53" s="158" t="s">
        <v>2846</v>
      </c>
      <c r="P53" s="158" t="s">
        <v>2953</v>
      </c>
      <c r="Q53" s="158" t="s">
        <v>3134</v>
      </c>
      <c r="R53" s="158" t="s">
        <v>2846</v>
      </c>
      <c r="S53" s="158" t="s">
        <v>2953</v>
      </c>
      <c r="T53" s="158" t="s">
        <v>3136</v>
      </c>
      <c r="U53" s="158" t="s">
        <v>2846</v>
      </c>
      <c r="V53" s="158" t="s">
        <v>2953</v>
      </c>
      <c r="W53" s="158" t="s">
        <v>2846</v>
      </c>
      <c r="X53" s="158" t="s">
        <v>2846</v>
      </c>
      <c r="Y53" s="158" t="s">
        <v>2953</v>
      </c>
      <c r="Z53" s="158" t="s">
        <v>2846</v>
      </c>
      <c r="AA53" s="158" t="s">
        <v>2846</v>
      </c>
      <c r="AB53" s="158" t="s">
        <v>2953</v>
      </c>
      <c r="AC53" s="158" t="s">
        <v>2846</v>
      </c>
      <c r="AD53" s="158" t="s">
        <v>2846</v>
      </c>
      <c r="AE53" s="158" t="s">
        <v>2953</v>
      </c>
      <c r="AF53" s="158" t="s">
        <v>2846</v>
      </c>
      <c r="AG53" s="158" t="s">
        <v>2846</v>
      </c>
      <c r="AH53" s="158" t="s">
        <v>2953</v>
      </c>
      <c r="AI53" s="158" t="s">
        <v>2846</v>
      </c>
      <c r="AJ53" s="158" t="s">
        <v>2846</v>
      </c>
      <c r="AK53" s="158" t="s">
        <v>2953</v>
      </c>
      <c r="AL53" s="158" t="s">
        <v>2846</v>
      </c>
      <c r="AM53" s="158" t="s">
        <v>2846</v>
      </c>
      <c r="AN53" s="158" t="s">
        <v>2953</v>
      </c>
      <c r="AO53" s="158" t="s">
        <v>2846</v>
      </c>
      <c r="AP53" s="158" t="s">
        <v>2846</v>
      </c>
      <c r="AQ53" s="158" t="s">
        <v>2953</v>
      </c>
      <c r="AR53" s="158" t="s">
        <v>2846</v>
      </c>
      <c r="AS53" s="158" t="s">
        <v>3142</v>
      </c>
      <c r="AT53" s="158" t="s">
        <v>2953</v>
      </c>
      <c r="AU53" s="158" t="s">
        <v>3143</v>
      </c>
      <c r="AV53" s="158" t="s">
        <v>3193</v>
      </c>
      <c r="AW53" s="158" t="s">
        <v>2953</v>
      </c>
      <c r="AX53" s="158" t="s">
        <v>2846</v>
      </c>
      <c r="AY53" s="158" t="s">
        <v>3145</v>
      </c>
      <c r="AZ53" s="158" t="s">
        <v>2953</v>
      </c>
      <c r="BA53" s="158" t="s">
        <v>3194</v>
      </c>
      <c r="BB53" s="158" t="s">
        <v>3147</v>
      </c>
      <c r="BC53" s="158" t="s">
        <v>2953</v>
      </c>
      <c r="BD53" s="158" t="s">
        <v>2846</v>
      </c>
      <c r="BE53" s="158" t="s">
        <v>2846</v>
      </c>
      <c r="BF53" s="158" t="s">
        <v>2953</v>
      </c>
      <c r="BG53" s="158" t="s">
        <v>3140</v>
      </c>
      <c r="BH53" s="158" t="s">
        <v>2846</v>
      </c>
      <c r="BI53" s="158" t="s">
        <v>2953</v>
      </c>
      <c r="BJ53" s="158" t="s">
        <v>2846</v>
      </c>
      <c r="BK53" s="158" t="s">
        <v>3151</v>
      </c>
      <c r="BL53" s="158" t="s">
        <v>2953</v>
      </c>
      <c r="BM53" s="158" t="s">
        <v>3184</v>
      </c>
      <c r="BN53" s="158" t="s">
        <v>3185</v>
      </c>
      <c r="BO53" s="158" t="s">
        <v>2953</v>
      </c>
      <c r="BP53" s="158" t="s">
        <v>3154</v>
      </c>
      <c r="BQ53" s="158" t="s">
        <v>2846</v>
      </c>
      <c r="BR53" s="158" t="s">
        <v>2953</v>
      </c>
      <c r="BS53" s="158" t="s">
        <v>3156</v>
      </c>
      <c r="BT53" s="158" t="s">
        <v>2846</v>
      </c>
      <c r="BU53" s="158" t="s">
        <v>2953</v>
      </c>
      <c r="BV53" s="158" t="s">
        <v>3140</v>
      </c>
      <c r="BW53" s="158" t="s">
        <v>2846</v>
      </c>
      <c r="BX53" s="158" t="s">
        <v>2953</v>
      </c>
      <c r="BY53" s="158" t="s">
        <v>3140</v>
      </c>
      <c r="BZ53" s="158" t="s">
        <v>2846</v>
      </c>
      <c r="CA53" s="158" t="s">
        <v>2953</v>
      </c>
      <c r="CB53" s="158" t="s">
        <v>3140</v>
      </c>
      <c r="CC53" s="158" t="s">
        <v>2846</v>
      </c>
      <c r="CD53" s="158" t="s">
        <v>2953</v>
      </c>
      <c r="CE53" s="158" t="s">
        <v>3140</v>
      </c>
      <c r="CF53" s="158" t="s">
        <v>2846</v>
      </c>
      <c r="CG53" s="158" t="s">
        <v>2953</v>
      </c>
      <c r="CH53" s="158" t="s">
        <v>2846</v>
      </c>
      <c r="CI53" s="158" t="s">
        <v>3151</v>
      </c>
      <c r="CJ53" s="158" t="s">
        <v>2953</v>
      </c>
      <c r="CK53" s="158" t="s">
        <v>3158</v>
      </c>
      <c r="CL53" s="158" t="s">
        <v>2846</v>
      </c>
      <c r="CM53" s="158" t="s">
        <v>2953</v>
      </c>
      <c r="CN53" s="158" t="s">
        <v>3140</v>
      </c>
      <c r="CO53" s="158" t="s">
        <v>2846</v>
      </c>
      <c r="CP53" s="158" t="s">
        <v>2953</v>
      </c>
      <c r="CQ53" s="158" t="s">
        <v>3140</v>
      </c>
      <c r="CR53" s="158" t="s">
        <v>2846</v>
      </c>
      <c r="CS53" s="158" t="s">
        <v>2953</v>
      </c>
      <c r="CT53" s="158" t="s">
        <v>3140</v>
      </c>
      <c r="CU53" s="158" t="s">
        <v>2846</v>
      </c>
      <c r="CV53" s="158" t="s">
        <v>2953</v>
      </c>
      <c r="CW53" s="158" t="s">
        <v>3140</v>
      </c>
      <c r="CX53" s="158" t="s">
        <v>2846</v>
      </c>
      <c r="CY53" s="158" t="s">
        <v>2953</v>
      </c>
      <c r="CZ53" s="158" t="s">
        <v>3140</v>
      </c>
      <c r="DA53" s="158" t="s">
        <v>2846</v>
      </c>
      <c r="DB53" s="158" t="s">
        <v>2953</v>
      </c>
      <c r="DC53" s="158" t="s">
        <v>3195</v>
      </c>
      <c r="DD53" s="158" t="s">
        <v>2846</v>
      </c>
      <c r="DE53" s="158" t="s">
        <v>2953</v>
      </c>
      <c r="DF53" s="158" t="s">
        <v>2846</v>
      </c>
      <c r="DG53" s="158" t="s">
        <v>3162</v>
      </c>
      <c r="DH53" s="158" t="s">
        <v>2953</v>
      </c>
      <c r="DI53" s="158" t="s">
        <v>2846</v>
      </c>
      <c r="DJ53" s="158" t="s">
        <v>3163</v>
      </c>
      <c r="DK53" s="158" t="s">
        <v>2953</v>
      </c>
      <c r="DL53" s="158" t="s">
        <v>3140</v>
      </c>
      <c r="DM53" s="158" t="s">
        <v>2846</v>
      </c>
      <c r="DN53" s="158" t="s">
        <v>2953</v>
      </c>
      <c r="DO53" s="158" t="s">
        <v>3140</v>
      </c>
      <c r="DP53" s="158" t="s">
        <v>2846</v>
      </c>
      <c r="DQ53" s="158" t="s">
        <v>2953</v>
      </c>
      <c r="DR53" s="158" t="s">
        <v>3140</v>
      </c>
      <c r="DS53" s="158" t="s">
        <v>2846</v>
      </c>
      <c r="DT53" s="158" t="s">
        <v>2953</v>
      </c>
      <c r="DU53" s="158" t="s">
        <v>3140</v>
      </c>
      <c r="DV53" s="158" t="s">
        <v>2846</v>
      </c>
      <c r="DW53" s="158" t="s">
        <v>2953</v>
      </c>
      <c r="DX53" s="158" t="s">
        <v>3140</v>
      </c>
      <c r="DY53" s="158" t="s">
        <v>2846</v>
      </c>
      <c r="DZ53" s="158" t="s">
        <v>2953</v>
      </c>
      <c r="EA53" s="158" t="s">
        <v>3140</v>
      </c>
      <c r="EB53" s="158" t="s">
        <v>2846</v>
      </c>
      <c r="EC53" s="158" t="s">
        <v>2953</v>
      </c>
      <c r="ED53" s="158" t="s">
        <v>2846</v>
      </c>
      <c r="EE53" s="158" t="s">
        <v>2846</v>
      </c>
      <c r="EF53" s="158" t="s">
        <v>2953</v>
      </c>
      <c r="EG53" s="158" t="s">
        <v>3196</v>
      </c>
      <c r="EH53" s="158" t="s">
        <v>2846</v>
      </c>
      <c r="EI53" s="158" t="s">
        <v>2953</v>
      </c>
      <c r="EJ53" s="158" t="s">
        <v>3168</v>
      </c>
      <c r="EK53" s="158" t="s">
        <v>2846</v>
      </c>
      <c r="EL53" s="158" t="s">
        <v>2953</v>
      </c>
      <c r="EM53" s="158" t="s">
        <v>2846</v>
      </c>
      <c r="EN53" s="158" t="s">
        <v>3197</v>
      </c>
      <c r="EO53" s="158" t="s">
        <v>2953</v>
      </c>
      <c r="EP53" s="158" t="s">
        <v>2846</v>
      </c>
      <c r="EQ53" s="158" t="s">
        <v>2846</v>
      </c>
      <c r="ER53" s="158" t="s">
        <v>2953</v>
      </c>
      <c r="ES53" s="158" t="s">
        <v>3171</v>
      </c>
      <c r="ET53" s="158" t="s">
        <v>2846</v>
      </c>
    </row>
    <row r="54" spans="1:150">
      <c r="A54" s="1"/>
      <c r="B54" s="156" t="s">
        <v>3198</v>
      </c>
      <c r="C54" s="156" t="s">
        <v>117</v>
      </c>
      <c r="D54" s="156" t="s">
        <v>1074</v>
      </c>
      <c r="E54" s="156" t="s">
        <v>3199</v>
      </c>
      <c r="F54" s="156" t="s">
        <v>3200</v>
      </c>
      <c r="G54" s="156" t="s">
        <v>2953</v>
      </c>
      <c r="H54" s="156" t="s">
        <v>2846</v>
      </c>
      <c r="I54" s="156" t="s">
        <v>3201</v>
      </c>
      <c r="J54" s="156" t="s">
        <v>2953</v>
      </c>
      <c r="K54" s="156" t="s">
        <v>2846</v>
      </c>
      <c r="L54" s="156" t="s">
        <v>2846</v>
      </c>
      <c r="M54" s="156" t="s">
        <v>2953</v>
      </c>
      <c r="N54" s="156" t="s">
        <v>2846</v>
      </c>
      <c r="O54" s="156" t="s">
        <v>3202</v>
      </c>
      <c r="P54" s="156" t="s">
        <v>2953</v>
      </c>
      <c r="Q54" s="156" t="s">
        <v>2846</v>
      </c>
      <c r="R54" s="156" t="s">
        <v>3203</v>
      </c>
      <c r="S54" s="156" t="s">
        <v>2953</v>
      </c>
      <c r="T54" s="156" t="s">
        <v>2846</v>
      </c>
      <c r="U54" s="156" t="s">
        <v>3202</v>
      </c>
      <c r="V54" s="156" t="s">
        <v>2953</v>
      </c>
      <c r="W54" s="156" t="s">
        <v>2846</v>
      </c>
      <c r="X54" s="156" t="s">
        <v>2846</v>
      </c>
      <c r="Y54" s="156" t="s">
        <v>2953</v>
      </c>
      <c r="Z54" s="156" t="s">
        <v>2846</v>
      </c>
      <c r="AA54" s="156" t="s">
        <v>3204</v>
      </c>
      <c r="AB54" s="156" t="s">
        <v>2953</v>
      </c>
      <c r="AC54" s="156" t="s">
        <v>2846</v>
      </c>
      <c r="AD54" s="156" t="s">
        <v>2846</v>
      </c>
      <c r="AE54" s="156" t="s">
        <v>2953</v>
      </c>
      <c r="AF54" s="156" t="s">
        <v>2846</v>
      </c>
      <c r="AG54" s="156" t="s">
        <v>3205</v>
      </c>
      <c r="AH54" s="156" t="s">
        <v>2953</v>
      </c>
      <c r="AI54" s="156" t="s">
        <v>2846</v>
      </c>
      <c r="AJ54" s="156" t="s">
        <v>3206</v>
      </c>
      <c r="AK54" s="156" t="s">
        <v>2953</v>
      </c>
      <c r="AL54" s="156" t="s">
        <v>2846</v>
      </c>
      <c r="AM54" s="156" t="s">
        <v>3202</v>
      </c>
      <c r="AN54" s="156" t="s">
        <v>2953</v>
      </c>
      <c r="AO54" s="156" t="s">
        <v>2846</v>
      </c>
      <c r="AP54" s="156" t="s">
        <v>2846</v>
      </c>
      <c r="AQ54" s="156" t="s">
        <v>2953</v>
      </c>
      <c r="AR54" s="156" t="s">
        <v>2846</v>
      </c>
      <c r="AS54" s="156" t="s">
        <v>3207</v>
      </c>
      <c r="AT54" s="156" t="s">
        <v>2953</v>
      </c>
      <c r="AU54" s="156" t="s">
        <v>2846</v>
      </c>
      <c r="AV54" s="156" t="s">
        <v>3208</v>
      </c>
      <c r="AW54" s="156" t="s">
        <v>2953</v>
      </c>
      <c r="AX54" s="156" t="s">
        <v>2846</v>
      </c>
      <c r="AY54" s="156" t="s">
        <v>3209</v>
      </c>
      <c r="AZ54" s="156" t="s">
        <v>2953</v>
      </c>
      <c r="BA54" s="156" t="s">
        <v>2846</v>
      </c>
      <c r="BB54" s="156" t="s">
        <v>3210</v>
      </c>
      <c r="BC54" s="156" t="s">
        <v>2953</v>
      </c>
      <c r="BD54" s="156" t="s">
        <v>2846</v>
      </c>
      <c r="BE54" s="156" t="s">
        <v>2846</v>
      </c>
      <c r="BF54" s="156" t="s">
        <v>2953</v>
      </c>
      <c r="BG54" s="156" t="s">
        <v>2846</v>
      </c>
      <c r="BH54" s="156" t="s">
        <v>3211</v>
      </c>
      <c r="BI54" s="156" t="s">
        <v>2953</v>
      </c>
      <c r="BJ54" s="156" t="s">
        <v>2846</v>
      </c>
      <c r="BK54" s="156" t="s">
        <v>3206</v>
      </c>
      <c r="BL54" s="156" t="s">
        <v>2953</v>
      </c>
      <c r="BM54" s="156" t="s">
        <v>2846</v>
      </c>
      <c r="BN54" s="156" t="s">
        <v>3206</v>
      </c>
      <c r="BO54" s="156" t="s">
        <v>2953</v>
      </c>
      <c r="BP54" s="156" t="s">
        <v>2846</v>
      </c>
      <c r="BQ54" s="156" t="s">
        <v>3206</v>
      </c>
      <c r="BR54" s="156" t="s">
        <v>2953</v>
      </c>
      <c r="BS54" s="156" t="s">
        <v>2846</v>
      </c>
      <c r="BT54" s="156" t="s">
        <v>3212</v>
      </c>
      <c r="BU54" s="156" t="s">
        <v>2953</v>
      </c>
      <c r="BV54" s="156" t="s">
        <v>2846</v>
      </c>
      <c r="BW54" s="156" t="s">
        <v>3213</v>
      </c>
      <c r="BX54" s="156" t="s">
        <v>2953</v>
      </c>
      <c r="BY54" s="156" t="s">
        <v>2846</v>
      </c>
      <c r="BZ54" s="156" t="s">
        <v>3214</v>
      </c>
      <c r="CA54" s="156" t="s">
        <v>2953</v>
      </c>
      <c r="CB54" s="156" t="s">
        <v>2846</v>
      </c>
      <c r="CC54" s="156" t="s">
        <v>3206</v>
      </c>
      <c r="CD54" s="156" t="s">
        <v>2953</v>
      </c>
      <c r="CE54" s="156" t="s">
        <v>2846</v>
      </c>
      <c r="CF54" s="156" t="s">
        <v>3206</v>
      </c>
      <c r="CG54" s="156" t="s">
        <v>2953</v>
      </c>
      <c r="CH54" s="156" t="s">
        <v>2846</v>
      </c>
      <c r="CI54" s="156" t="s">
        <v>3206</v>
      </c>
      <c r="CJ54" s="156" t="s">
        <v>2953</v>
      </c>
      <c r="CK54" s="156" t="s">
        <v>2846</v>
      </c>
      <c r="CL54" s="156" t="s">
        <v>3215</v>
      </c>
      <c r="CM54" s="156" t="s">
        <v>2953</v>
      </c>
      <c r="CN54" s="156" t="s">
        <v>2846</v>
      </c>
      <c r="CO54" s="156" t="s">
        <v>3216</v>
      </c>
      <c r="CP54" s="156" t="s">
        <v>2953</v>
      </c>
      <c r="CQ54" s="156" t="s">
        <v>2846</v>
      </c>
      <c r="CR54" s="156" t="s">
        <v>3217</v>
      </c>
      <c r="CS54" s="156" t="s">
        <v>2953</v>
      </c>
      <c r="CT54" s="156" t="s">
        <v>2846</v>
      </c>
      <c r="CU54" s="156" t="s">
        <v>3216</v>
      </c>
      <c r="CV54" s="156" t="s">
        <v>2953</v>
      </c>
      <c r="CW54" s="156" t="s">
        <v>2846</v>
      </c>
      <c r="CX54" s="156" t="s">
        <v>3216</v>
      </c>
      <c r="CY54" s="156" t="s">
        <v>2953</v>
      </c>
      <c r="CZ54" s="156" t="s">
        <v>2846</v>
      </c>
      <c r="DA54" s="156" t="s">
        <v>3216</v>
      </c>
      <c r="DB54" s="156" t="s">
        <v>2953</v>
      </c>
      <c r="DC54" s="156" t="s">
        <v>2846</v>
      </c>
      <c r="DD54" s="156" t="s">
        <v>2846</v>
      </c>
      <c r="DE54" s="156" t="s">
        <v>2953</v>
      </c>
      <c r="DF54" s="156" t="s">
        <v>2846</v>
      </c>
      <c r="DG54" s="156" t="s">
        <v>2846</v>
      </c>
      <c r="DH54" s="156" t="s">
        <v>2953</v>
      </c>
      <c r="DI54" s="156" t="s">
        <v>2846</v>
      </c>
      <c r="DJ54" s="156" t="s">
        <v>2846</v>
      </c>
      <c r="DK54" s="156" t="s">
        <v>2953</v>
      </c>
      <c r="DL54" s="156" t="s">
        <v>2846</v>
      </c>
      <c r="DM54" s="156" t="s">
        <v>2846</v>
      </c>
      <c r="DN54" s="156" t="s">
        <v>2953</v>
      </c>
      <c r="DO54" s="156" t="s">
        <v>2846</v>
      </c>
      <c r="DP54" s="156" t="s">
        <v>2846</v>
      </c>
      <c r="DQ54" s="156" t="s">
        <v>2953</v>
      </c>
      <c r="DR54" s="156" t="s">
        <v>2846</v>
      </c>
      <c r="DS54" s="156" t="s">
        <v>2846</v>
      </c>
      <c r="DT54" s="156" t="s">
        <v>2953</v>
      </c>
      <c r="DU54" s="156" t="s">
        <v>2846</v>
      </c>
      <c r="DV54" s="156" t="s">
        <v>2846</v>
      </c>
      <c r="DW54" s="156" t="s">
        <v>2953</v>
      </c>
      <c r="DX54" s="156" t="s">
        <v>2846</v>
      </c>
      <c r="DY54" s="156" t="s">
        <v>2846</v>
      </c>
      <c r="DZ54" s="156" t="s">
        <v>2953</v>
      </c>
      <c r="EA54" s="156" t="s">
        <v>2846</v>
      </c>
      <c r="EB54" s="156" t="s">
        <v>2846</v>
      </c>
      <c r="EC54" s="156" t="s">
        <v>2953</v>
      </c>
      <c r="ED54" s="156" t="s">
        <v>2846</v>
      </c>
      <c r="EE54" s="156" t="s">
        <v>2846</v>
      </c>
      <c r="EF54" s="156" t="s">
        <v>2953</v>
      </c>
      <c r="EG54" s="156" t="s">
        <v>2846</v>
      </c>
      <c r="EH54" s="156" t="s">
        <v>2846</v>
      </c>
      <c r="EI54" s="156" t="s">
        <v>2953</v>
      </c>
      <c r="EJ54" s="156" t="s">
        <v>2846</v>
      </c>
      <c r="EK54" s="156" t="s">
        <v>2846</v>
      </c>
      <c r="EL54" s="156" t="s">
        <v>2953</v>
      </c>
      <c r="EM54" s="156" t="s">
        <v>2846</v>
      </c>
      <c r="EN54" s="156" t="s">
        <v>3218</v>
      </c>
      <c r="EO54" s="156" t="s">
        <v>2953</v>
      </c>
      <c r="EP54" s="156" t="s">
        <v>2846</v>
      </c>
      <c r="EQ54" s="156" t="s">
        <v>3202</v>
      </c>
      <c r="ER54" s="156" t="s">
        <v>2953</v>
      </c>
      <c r="ES54" s="156" t="s">
        <v>2846</v>
      </c>
      <c r="ET54" s="156" t="s">
        <v>3202</v>
      </c>
    </row>
    <row r="55" spans="1:150">
      <c r="A55" s="1"/>
      <c r="B55" s="157" t="s">
        <v>3219</v>
      </c>
      <c r="C55" s="157" t="s">
        <v>117</v>
      </c>
      <c r="D55" s="157" t="s">
        <v>1074</v>
      </c>
      <c r="E55" s="157" t="s">
        <v>3220</v>
      </c>
      <c r="F55" s="157" t="s">
        <v>3221</v>
      </c>
      <c r="G55" s="158" t="s">
        <v>2953</v>
      </c>
      <c r="H55" s="158" t="s">
        <v>2846</v>
      </c>
      <c r="I55" s="158" t="s">
        <v>3201</v>
      </c>
      <c r="J55" s="158" t="s">
        <v>2953</v>
      </c>
      <c r="K55" s="158" t="s">
        <v>2846</v>
      </c>
      <c r="L55" s="158" t="s">
        <v>2846</v>
      </c>
      <c r="M55" s="158" t="s">
        <v>2953</v>
      </c>
      <c r="N55" s="158" t="s">
        <v>2846</v>
      </c>
      <c r="O55" s="158" t="s">
        <v>3202</v>
      </c>
      <c r="P55" s="158" t="s">
        <v>2953</v>
      </c>
      <c r="Q55" s="158" t="s">
        <v>2846</v>
      </c>
      <c r="R55" s="158" t="s">
        <v>3203</v>
      </c>
      <c r="S55" s="158" t="s">
        <v>2953</v>
      </c>
      <c r="T55" s="158" t="s">
        <v>2846</v>
      </c>
      <c r="U55" s="158" t="s">
        <v>3202</v>
      </c>
      <c r="V55" s="158" t="s">
        <v>2953</v>
      </c>
      <c r="W55" s="158" t="s">
        <v>2846</v>
      </c>
      <c r="X55" s="158" t="s">
        <v>2846</v>
      </c>
      <c r="Y55" s="158" t="s">
        <v>2953</v>
      </c>
      <c r="Z55" s="158" t="s">
        <v>2846</v>
      </c>
      <c r="AA55" s="158" t="s">
        <v>3204</v>
      </c>
      <c r="AB55" s="158" t="s">
        <v>2953</v>
      </c>
      <c r="AC55" s="158" t="s">
        <v>2846</v>
      </c>
      <c r="AD55" s="158" t="s">
        <v>2846</v>
      </c>
      <c r="AE55" s="158" t="s">
        <v>2953</v>
      </c>
      <c r="AF55" s="158" t="s">
        <v>2846</v>
      </c>
      <c r="AG55" s="158" t="s">
        <v>3205</v>
      </c>
      <c r="AH55" s="158" t="s">
        <v>2953</v>
      </c>
      <c r="AI55" s="158" t="s">
        <v>2846</v>
      </c>
      <c r="AJ55" s="158" t="s">
        <v>3206</v>
      </c>
      <c r="AK55" s="158" t="s">
        <v>2953</v>
      </c>
      <c r="AL55" s="158" t="s">
        <v>2846</v>
      </c>
      <c r="AM55" s="158" t="s">
        <v>3202</v>
      </c>
      <c r="AN55" s="158" t="s">
        <v>2953</v>
      </c>
      <c r="AO55" s="158" t="s">
        <v>2846</v>
      </c>
      <c r="AP55" s="158" t="s">
        <v>2846</v>
      </c>
      <c r="AQ55" s="158" t="s">
        <v>2953</v>
      </c>
      <c r="AR55" s="158" t="s">
        <v>2846</v>
      </c>
      <c r="AS55" s="158" t="s">
        <v>3207</v>
      </c>
      <c r="AT55" s="158" t="s">
        <v>2953</v>
      </c>
      <c r="AU55" s="158" t="s">
        <v>2846</v>
      </c>
      <c r="AV55" s="158" t="s">
        <v>3208</v>
      </c>
      <c r="AW55" s="158" t="s">
        <v>2953</v>
      </c>
      <c r="AX55" s="158" t="s">
        <v>2846</v>
      </c>
      <c r="AY55" s="158" t="s">
        <v>3209</v>
      </c>
      <c r="AZ55" s="158" t="s">
        <v>2953</v>
      </c>
      <c r="BA55" s="158" t="s">
        <v>2846</v>
      </c>
      <c r="BB55" s="158" t="s">
        <v>3210</v>
      </c>
      <c r="BC55" s="158" t="s">
        <v>2953</v>
      </c>
      <c r="BD55" s="158" t="s">
        <v>2846</v>
      </c>
      <c r="BE55" s="158" t="s">
        <v>2846</v>
      </c>
      <c r="BF55" s="158" t="s">
        <v>2953</v>
      </c>
      <c r="BG55" s="158" t="s">
        <v>2846</v>
      </c>
      <c r="BH55" s="158" t="s">
        <v>3211</v>
      </c>
      <c r="BI55" s="158" t="s">
        <v>2953</v>
      </c>
      <c r="BJ55" s="158" t="s">
        <v>2846</v>
      </c>
      <c r="BK55" s="158" t="s">
        <v>3206</v>
      </c>
      <c r="BL55" s="158" t="s">
        <v>2953</v>
      </c>
      <c r="BM55" s="158" t="s">
        <v>2846</v>
      </c>
      <c r="BN55" s="158" t="s">
        <v>3206</v>
      </c>
      <c r="BO55" s="158" t="s">
        <v>2953</v>
      </c>
      <c r="BP55" s="158" t="s">
        <v>2846</v>
      </c>
      <c r="BQ55" s="158" t="s">
        <v>3206</v>
      </c>
      <c r="BR55" s="158" t="s">
        <v>2953</v>
      </c>
      <c r="BS55" s="158" t="s">
        <v>2846</v>
      </c>
      <c r="BT55" s="158" t="s">
        <v>3212</v>
      </c>
      <c r="BU55" s="158" t="s">
        <v>2953</v>
      </c>
      <c r="BV55" s="158" t="s">
        <v>2846</v>
      </c>
      <c r="BW55" s="158" t="s">
        <v>3213</v>
      </c>
      <c r="BX55" s="158" t="s">
        <v>2953</v>
      </c>
      <c r="BY55" s="158" t="s">
        <v>2846</v>
      </c>
      <c r="BZ55" s="158" t="s">
        <v>3214</v>
      </c>
      <c r="CA55" s="158" t="s">
        <v>2953</v>
      </c>
      <c r="CB55" s="158" t="s">
        <v>2846</v>
      </c>
      <c r="CC55" s="158" t="s">
        <v>3206</v>
      </c>
      <c r="CD55" s="158" t="s">
        <v>2953</v>
      </c>
      <c r="CE55" s="158" t="s">
        <v>2846</v>
      </c>
      <c r="CF55" s="158" t="s">
        <v>3206</v>
      </c>
      <c r="CG55" s="158" t="s">
        <v>2953</v>
      </c>
      <c r="CH55" s="158" t="s">
        <v>2846</v>
      </c>
      <c r="CI55" s="158" t="s">
        <v>3206</v>
      </c>
      <c r="CJ55" s="158" t="s">
        <v>2953</v>
      </c>
      <c r="CK55" s="158" t="s">
        <v>2846</v>
      </c>
      <c r="CL55" s="158" t="s">
        <v>3215</v>
      </c>
      <c r="CM55" s="158" t="s">
        <v>2953</v>
      </c>
      <c r="CN55" s="158" t="s">
        <v>2846</v>
      </c>
      <c r="CO55" s="158" t="s">
        <v>3216</v>
      </c>
      <c r="CP55" s="158" t="s">
        <v>2953</v>
      </c>
      <c r="CQ55" s="158" t="s">
        <v>2846</v>
      </c>
      <c r="CR55" s="158" t="s">
        <v>3217</v>
      </c>
      <c r="CS55" s="158" t="s">
        <v>2953</v>
      </c>
      <c r="CT55" s="158" t="s">
        <v>2846</v>
      </c>
      <c r="CU55" s="158" t="s">
        <v>3216</v>
      </c>
      <c r="CV55" s="158" t="s">
        <v>2953</v>
      </c>
      <c r="CW55" s="158" t="s">
        <v>2846</v>
      </c>
      <c r="CX55" s="158" t="s">
        <v>3216</v>
      </c>
      <c r="CY55" s="158" t="s">
        <v>2953</v>
      </c>
      <c r="CZ55" s="158" t="s">
        <v>2846</v>
      </c>
      <c r="DA55" s="158" t="s">
        <v>3216</v>
      </c>
      <c r="DB55" s="158" t="s">
        <v>2953</v>
      </c>
      <c r="DC55" s="158" t="s">
        <v>2846</v>
      </c>
      <c r="DD55" s="158" t="s">
        <v>2846</v>
      </c>
      <c r="DE55" s="158" t="s">
        <v>2953</v>
      </c>
      <c r="DF55" s="158" t="s">
        <v>2846</v>
      </c>
      <c r="DG55" s="158" t="s">
        <v>2846</v>
      </c>
      <c r="DH55" s="158" t="s">
        <v>2953</v>
      </c>
      <c r="DI55" s="158" t="s">
        <v>2846</v>
      </c>
      <c r="DJ55" s="158" t="s">
        <v>2846</v>
      </c>
      <c r="DK55" s="158" t="s">
        <v>2953</v>
      </c>
      <c r="DL55" s="158" t="s">
        <v>2846</v>
      </c>
      <c r="DM55" s="158" t="s">
        <v>2846</v>
      </c>
      <c r="DN55" s="158" t="s">
        <v>2953</v>
      </c>
      <c r="DO55" s="158" t="s">
        <v>2846</v>
      </c>
      <c r="DP55" s="158" t="s">
        <v>2846</v>
      </c>
      <c r="DQ55" s="158" t="s">
        <v>2953</v>
      </c>
      <c r="DR55" s="158" t="s">
        <v>2846</v>
      </c>
      <c r="DS55" s="158" t="s">
        <v>2846</v>
      </c>
      <c r="DT55" s="158" t="s">
        <v>2953</v>
      </c>
      <c r="DU55" s="158" t="s">
        <v>2846</v>
      </c>
      <c r="DV55" s="158" t="s">
        <v>2846</v>
      </c>
      <c r="DW55" s="158" t="s">
        <v>2953</v>
      </c>
      <c r="DX55" s="158" t="s">
        <v>2846</v>
      </c>
      <c r="DY55" s="158" t="s">
        <v>2846</v>
      </c>
      <c r="DZ55" s="158" t="s">
        <v>2953</v>
      </c>
      <c r="EA55" s="158" t="s">
        <v>2846</v>
      </c>
      <c r="EB55" s="158" t="s">
        <v>2846</v>
      </c>
      <c r="EC55" s="158" t="s">
        <v>2953</v>
      </c>
      <c r="ED55" s="158" t="s">
        <v>2846</v>
      </c>
      <c r="EE55" s="158" t="s">
        <v>2846</v>
      </c>
      <c r="EF55" s="158" t="s">
        <v>2953</v>
      </c>
      <c r="EG55" s="158" t="s">
        <v>2846</v>
      </c>
      <c r="EH55" s="158" t="s">
        <v>2846</v>
      </c>
      <c r="EI55" s="158" t="s">
        <v>2953</v>
      </c>
      <c r="EJ55" s="158" t="s">
        <v>2846</v>
      </c>
      <c r="EK55" s="158" t="s">
        <v>2846</v>
      </c>
      <c r="EL55" s="158" t="s">
        <v>2953</v>
      </c>
      <c r="EM55" s="158" t="s">
        <v>2846</v>
      </c>
      <c r="EN55" s="158" t="s">
        <v>3218</v>
      </c>
      <c r="EO55" s="158" t="s">
        <v>2953</v>
      </c>
      <c r="EP55" s="158" t="s">
        <v>2846</v>
      </c>
      <c r="EQ55" s="158" t="s">
        <v>3202</v>
      </c>
      <c r="ER55" s="158" t="s">
        <v>2953</v>
      </c>
      <c r="ES55" s="158" t="s">
        <v>2846</v>
      </c>
      <c r="ET55" s="158" t="s">
        <v>2846</v>
      </c>
    </row>
    <row r="56" spans="1:150">
      <c r="A56" s="1"/>
      <c r="B56" s="157" t="s">
        <v>3222</v>
      </c>
      <c r="C56" s="157" t="s">
        <v>117</v>
      </c>
      <c r="D56" s="157" t="s">
        <v>1074</v>
      </c>
      <c r="E56" s="157" t="s">
        <v>3223</v>
      </c>
      <c r="F56" s="157" t="s">
        <v>3224</v>
      </c>
      <c r="G56" s="158" t="s">
        <v>2953</v>
      </c>
      <c r="H56" s="158" t="s">
        <v>2846</v>
      </c>
      <c r="I56" s="158" t="s">
        <v>2846</v>
      </c>
      <c r="J56" s="158" t="s">
        <v>2953</v>
      </c>
      <c r="K56" s="158" t="s">
        <v>2846</v>
      </c>
      <c r="L56" s="158" t="s">
        <v>2846</v>
      </c>
      <c r="M56" s="158" t="s">
        <v>2953</v>
      </c>
      <c r="N56" s="158" t="s">
        <v>2846</v>
      </c>
      <c r="O56" s="158" t="s">
        <v>2846</v>
      </c>
      <c r="P56" s="158" t="s">
        <v>2953</v>
      </c>
      <c r="Q56" s="158" t="s">
        <v>2846</v>
      </c>
      <c r="R56" s="158" t="s">
        <v>2846</v>
      </c>
      <c r="S56" s="158" t="s">
        <v>2953</v>
      </c>
      <c r="T56" s="158" t="s">
        <v>2846</v>
      </c>
      <c r="U56" s="158" t="s">
        <v>2846</v>
      </c>
      <c r="V56" s="158" t="s">
        <v>2953</v>
      </c>
      <c r="W56" s="158" t="s">
        <v>2846</v>
      </c>
      <c r="X56" s="158" t="s">
        <v>2846</v>
      </c>
      <c r="Y56" s="158" t="s">
        <v>2953</v>
      </c>
      <c r="Z56" s="158" t="s">
        <v>2846</v>
      </c>
      <c r="AA56" s="158" t="s">
        <v>2846</v>
      </c>
      <c r="AB56" s="158" t="s">
        <v>2953</v>
      </c>
      <c r="AC56" s="158" t="s">
        <v>2846</v>
      </c>
      <c r="AD56" s="158" t="s">
        <v>2846</v>
      </c>
      <c r="AE56" s="158" t="s">
        <v>2953</v>
      </c>
      <c r="AF56" s="158" t="s">
        <v>2846</v>
      </c>
      <c r="AG56" s="158" t="s">
        <v>2846</v>
      </c>
      <c r="AH56" s="158" t="s">
        <v>2953</v>
      </c>
      <c r="AI56" s="158" t="s">
        <v>2846</v>
      </c>
      <c r="AJ56" s="158" t="s">
        <v>2846</v>
      </c>
      <c r="AK56" s="158" t="s">
        <v>2953</v>
      </c>
      <c r="AL56" s="158" t="s">
        <v>2846</v>
      </c>
      <c r="AM56" s="158" t="s">
        <v>2846</v>
      </c>
      <c r="AN56" s="158" t="s">
        <v>2953</v>
      </c>
      <c r="AO56" s="158" t="s">
        <v>2846</v>
      </c>
      <c r="AP56" s="158" t="s">
        <v>2846</v>
      </c>
      <c r="AQ56" s="158" t="s">
        <v>2953</v>
      </c>
      <c r="AR56" s="158" t="s">
        <v>2846</v>
      </c>
      <c r="AS56" s="158" t="s">
        <v>2846</v>
      </c>
      <c r="AT56" s="158" t="s">
        <v>2953</v>
      </c>
      <c r="AU56" s="158" t="s">
        <v>2846</v>
      </c>
      <c r="AV56" s="158" t="s">
        <v>2846</v>
      </c>
      <c r="AW56" s="158" t="s">
        <v>2953</v>
      </c>
      <c r="AX56" s="158" t="s">
        <v>2846</v>
      </c>
      <c r="AY56" s="158" t="s">
        <v>2846</v>
      </c>
      <c r="AZ56" s="158" t="s">
        <v>2953</v>
      </c>
      <c r="BA56" s="158" t="s">
        <v>2846</v>
      </c>
      <c r="BB56" s="158" t="s">
        <v>2846</v>
      </c>
      <c r="BC56" s="158" t="s">
        <v>2953</v>
      </c>
      <c r="BD56" s="158" t="s">
        <v>2846</v>
      </c>
      <c r="BE56" s="158" t="s">
        <v>2846</v>
      </c>
      <c r="BF56" s="158" t="s">
        <v>2953</v>
      </c>
      <c r="BG56" s="158" t="s">
        <v>2846</v>
      </c>
      <c r="BH56" s="158" t="s">
        <v>2846</v>
      </c>
      <c r="BI56" s="158" t="s">
        <v>2953</v>
      </c>
      <c r="BJ56" s="158" t="s">
        <v>2846</v>
      </c>
      <c r="BK56" s="158" t="s">
        <v>2846</v>
      </c>
      <c r="BL56" s="158" t="s">
        <v>2953</v>
      </c>
      <c r="BM56" s="158" t="s">
        <v>2846</v>
      </c>
      <c r="BN56" s="158" t="s">
        <v>2846</v>
      </c>
      <c r="BO56" s="158" t="s">
        <v>2953</v>
      </c>
      <c r="BP56" s="158" t="s">
        <v>2846</v>
      </c>
      <c r="BQ56" s="158" t="s">
        <v>2846</v>
      </c>
      <c r="BR56" s="158" t="s">
        <v>2953</v>
      </c>
      <c r="BS56" s="158" t="s">
        <v>2846</v>
      </c>
      <c r="BT56" s="158" t="s">
        <v>2846</v>
      </c>
      <c r="BU56" s="158" t="s">
        <v>2953</v>
      </c>
      <c r="BV56" s="158" t="s">
        <v>2846</v>
      </c>
      <c r="BW56" s="158" t="s">
        <v>2846</v>
      </c>
      <c r="BX56" s="158" t="s">
        <v>2953</v>
      </c>
      <c r="BY56" s="158" t="s">
        <v>2846</v>
      </c>
      <c r="BZ56" s="158" t="s">
        <v>2846</v>
      </c>
      <c r="CA56" s="158" t="s">
        <v>2953</v>
      </c>
      <c r="CB56" s="158" t="s">
        <v>2846</v>
      </c>
      <c r="CC56" s="158" t="s">
        <v>2846</v>
      </c>
      <c r="CD56" s="158" t="s">
        <v>2953</v>
      </c>
      <c r="CE56" s="158" t="s">
        <v>2846</v>
      </c>
      <c r="CF56" s="158" t="s">
        <v>2846</v>
      </c>
      <c r="CG56" s="158" t="s">
        <v>2953</v>
      </c>
      <c r="CH56" s="158" t="s">
        <v>2846</v>
      </c>
      <c r="CI56" s="158" t="s">
        <v>2846</v>
      </c>
      <c r="CJ56" s="158" t="s">
        <v>2953</v>
      </c>
      <c r="CK56" s="158" t="s">
        <v>2846</v>
      </c>
      <c r="CL56" s="158" t="s">
        <v>2846</v>
      </c>
      <c r="CM56" s="158" t="s">
        <v>2953</v>
      </c>
      <c r="CN56" s="158" t="s">
        <v>2846</v>
      </c>
      <c r="CO56" s="158" t="s">
        <v>2846</v>
      </c>
      <c r="CP56" s="158" t="s">
        <v>2953</v>
      </c>
      <c r="CQ56" s="158" t="s">
        <v>2846</v>
      </c>
      <c r="CR56" s="158" t="s">
        <v>2846</v>
      </c>
      <c r="CS56" s="158" t="s">
        <v>2953</v>
      </c>
      <c r="CT56" s="158" t="s">
        <v>2846</v>
      </c>
      <c r="CU56" s="158" t="s">
        <v>2846</v>
      </c>
      <c r="CV56" s="158" t="s">
        <v>2953</v>
      </c>
      <c r="CW56" s="158" t="s">
        <v>2846</v>
      </c>
      <c r="CX56" s="158" t="s">
        <v>2846</v>
      </c>
      <c r="CY56" s="158" t="s">
        <v>2953</v>
      </c>
      <c r="CZ56" s="158" t="s">
        <v>2846</v>
      </c>
      <c r="DA56" s="158" t="s">
        <v>2846</v>
      </c>
      <c r="DB56" s="158" t="s">
        <v>2953</v>
      </c>
      <c r="DC56" s="158" t="s">
        <v>2846</v>
      </c>
      <c r="DD56" s="158" t="s">
        <v>2846</v>
      </c>
      <c r="DE56" s="158" t="s">
        <v>2953</v>
      </c>
      <c r="DF56" s="158" t="s">
        <v>2846</v>
      </c>
      <c r="DG56" s="158" t="s">
        <v>2846</v>
      </c>
      <c r="DH56" s="158" t="s">
        <v>2953</v>
      </c>
      <c r="DI56" s="158" t="s">
        <v>2846</v>
      </c>
      <c r="DJ56" s="158" t="s">
        <v>2846</v>
      </c>
      <c r="DK56" s="158" t="s">
        <v>2953</v>
      </c>
      <c r="DL56" s="158" t="s">
        <v>2846</v>
      </c>
      <c r="DM56" s="158" t="s">
        <v>2846</v>
      </c>
      <c r="DN56" s="158" t="s">
        <v>2953</v>
      </c>
      <c r="DO56" s="158" t="s">
        <v>2846</v>
      </c>
      <c r="DP56" s="158" t="s">
        <v>2846</v>
      </c>
      <c r="DQ56" s="158" t="s">
        <v>2953</v>
      </c>
      <c r="DR56" s="158" t="s">
        <v>2846</v>
      </c>
      <c r="DS56" s="158" t="s">
        <v>2846</v>
      </c>
      <c r="DT56" s="158" t="s">
        <v>2953</v>
      </c>
      <c r="DU56" s="158" t="s">
        <v>2846</v>
      </c>
      <c r="DV56" s="158" t="s">
        <v>2846</v>
      </c>
      <c r="DW56" s="158" t="s">
        <v>2953</v>
      </c>
      <c r="DX56" s="158" t="s">
        <v>2846</v>
      </c>
      <c r="DY56" s="158" t="s">
        <v>2846</v>
      </c>
      <c r="DZ56" s="158" t="s">
        <v>2953</v>
      </c>
      <c r="EA56" s="158" t="s">
        <v>2846</v>
      </c>
      <c r="EB56" s="158" t="s">
        <v>2846</v>
      </c>
      <c r="EC56" s="158" t="s">
        <v>2953</v>
      </c>
      <c r="ED56" s="158" t="s">
        <v>2846</v>
      </c>
      <c r="EE56" s="158" t="s">
        <v>2846</v>
      </c>
      <c r="EF56" s="158" t="s">
        <v>2953</v>
      </c>
      <c r="EG56" s="158" t="s">
        <v>2846</v>
      </c>
      <c r="EH56" s="158" t="s">
        <v>2846</v>
      </c>
      <c r="EI56" s="158" t="s">
        <v>2953</v>
      </c>
      <c r="EJ56" s="158" t="s">
        <v>2846</v>
      </c>
      <c r="EK56" s="158" t="s">
        <v>2846</v>
      </c>
      <c r="EL56" s="158" t="s">
        <v>2953</v>
      </c>
      <c r="EM56" s="158" t="s">
        <v>2846</v>
      </c>
      <c r="EN56" s="158" t="s">
        <v>2846</v>
      </c>
      <c r="EO56" s="158" t="s">
        <v>2953</v>
      </c>
      <c r="EP56" s="158" t="s">
        <v>2846</v>
      </c>
      <c r="EQ56" s="158" t="s">
        <v>2846</v>
      </c>
      <c r="ER56" s="158" t="s">
        <v>2953</v>
      </c>
      <c r="ES56" s="158" t="s">
        <v>2846</v>
      </c>
      <c r="ET56" s="158" t="s">
        <v>2846</v>
      </c>
    </row>
    <row r="57" spans="1:150">
      <c r="A57" s="1"/>
      <c r="B57" s="156" t="s">
        <v>3225</v>
      </c>
      <c r="C57" s="156" t="s">
        <v>81</v>
      </c>
      <c r="D57" s="156" t="s">
        <v>3226</v>
      </c>
      <c r="E57" s="156" t="s">
        <v>3227</v>
      </c>
      <c r="F57" s="156" t="s">
        <v>3228</v>
      </c>
      <c r="G57" s="156" t="s">
        <v>2953</v>
      </c>
      <c r="H57" s="156" t="s">
        <v>2846</v>
      </c>
      <c r="I57" s="156" t="s">
        <v>2846</v>
      </c>
      <c r="J57" s="156" t="s">
        <v>2953</v>
      </c>
      <c r="K57" s="156" t="s">
        <v>2846</v>
      </c>
      <c r="L57" s="156" t="s">
        <v>2846</v>
      </c>
      <c r="M57" s="156" t="s">
        <v>2953</v>
      </c>
      <c r="N57" s="156" t="s">
        <v>2846</v>
      </c>
      <c r="O57" s="156" t="s">
        <v>2846</v>
      </c>
      <c r="P57" s="156" t="s">
        <v>2953</v>
      </c>
      <c r="Q57" s="156" t="s">
        <v>2846</v>
      </c>
      <c r="R57" s="156" t="s">
        <v>2846</v>
      </c>
      <c r="S57" s="156" t="s">
        <v>2953</v>
      </c>
      <c r="T57" s="156" t="s">
        <v>2846</v>
      </c>
      <c r="U57" s="156" t="s">
        <v>2846</v>
      </c>
      <c r="V57" s="156" t="s">
        <v>2953</v>
      </c>
      <c r="W57" s="156" t="s">
        <v>2846</v>
      </c>
      <c r="X57" s="156" t="s">
        <v>2846</v>
      </c>
      <c r="Y57" s="156" t="s">
        <v>2953</v>
      </c>
      <c r="Z57" s="156" t="s">
        <v>2846</v>
      </c>
      <c r="AA57" s="156" t="s">
        <v>2846</v>
      </c>
      <c r="AB57" s="156" t="s">
        <v>2953</v>
      </c>
      <c r="AC57" s="156" t="s">
        <v>2846</v>
      </c>
      <c r="AD57" s="156" t="s">
        <v>2846</v>
      </c>
      <c r="AE57" s="156" t="s">
        <v>2953</v>
      </c>
      <c r="AF57" s="156" t="s">
        <v>2846</v>
      </c>
      <c r="AG57" s="156" t="s">
        <v>2846</v>
      </c>
      <c r="AH57" s="156" t="s">
        <v>2953</v>
      </c>
      <c r="AI57" s="156" t="s">
        <v>2846</v>
      </c>
      <c r="AJ57" s="156" t="s">
        <v>2846</v>
      </c>
      <c r="AK57" s="156" t="s">
        <v>2953</v>
      </c>
      <c r="AL57" s="156" t="s">
        <v>2846</v>
      </c>
      <c r="AM57" s="156" t="s">
        <v>2846</v>
      </c>
      <c r="AN57" s="156" t="s">
        <v>2953</v>
      </c>
      <c r="AO57" s="156" t="s">
        <v>2846</v>
      </c>
      <c r="AP57" s="156" t="s">
        <v>2846</v>
      </c>
      <c r="AQ57" s="156" t="s">
        <v>2953</v>
      </c>
      <c r="AR57" s="156" t="s">
        <v>2846</v>
      </c>
      <c r="AS57" s="156" t="s">
        <v>2846</v>
      </c>
      <c r="AT57" s="156" t="s">
        <v>2953</v>
      </c>
      <c r="AU57" s="156" t="s">
        <v>2846</v>
      </c>
      <c r="AV57" s="156" t="s">
        <v>2846</v>
      </c>
      <c r="AW57" s="156" t="s">
        <v>2953</v>
      </c>
      <c r="AX57" s="156" t="s">
        <v>2846</v>
      </c>
      <c r="AY57" s="156" t="s">
        <v>2846</v>
      </c>
      <c r="AZ57" s="156" t="s">
        <v>2953</v>
      </c>
      <c r="BA57" s="156" t="s">
        <v>2846</v>
      </c>
      <c r="BB57" s="156" t="s">
        <v>2846</v>
      </c>
      <c r="BC57" s="156" t="s">
        <v>2953</v>
      </c>
      <c r="BD57" s="156" t="s">
        <v>2846</v>
      </c>
      <c r="BE57" s="156" t="s">
        <v>2846</v>
      </c>
      <c r="BF57" s="156" t="s">
        <v>2953</v>
      </c>
      <c r="BG57" s="156" t="s">
        <v>2846</v>
      </c>
      <c r="BH57" s="156" t="s">
        <v>2846</v>
      </c>
      <c r="BI57" s="156" t="s">
        <v>2953</v>
      </c>
      <c r="BJ57" s="156" t="s">
        <v>2846</v>
      </c>
      <c r="BK57" s="156" t="s">
        <v>2846</v>
      </c>
      <c r="BL57" s="156" t="s">
        <v>2953</v>
      </c>
      <c r="BM57" s="156" t="s">
        <v>2846</v>
      </c>
      <c r="BN57" s="156" t="s">
        <v>2846</v>
      </c>
      <c r="BO57" s="156" t="s">
        <v>2953</v>
      </c>
      <c r="BP57" s="156" t="s">
        <v>2846</v>
      </c>
      <c r="BQ57" s="156" t="s">
        <v>2846</v>
      </c>
      <c r="BR57" s="156" t="s">
        <v>2953</v>
      </c>
      <c r="BS57" s="156" t="s">
        <v>2846</v>
      </c>
      <c r="BT57" s="156" t="s">
        <v>2846</v>
      </c>
      <c r="BU57" s="156" t="s">
        <v>2953</v>
      </c>
      <c r="BV57" s="156" t="s">
        <v>2846</v>
      </c>
      <c r="BW57" s="156" t="s">
        <v>2846</v>
      </c>
      <c r="BX57" s="156" t="s">
        <v>2953</v>
      </c>
      <c r="BY57" s="156" t="s">
        <v>2846</v>
      </c>
      <c r="BZ57" s="156" t="s">
        <v>2846</v>
      </c>
      <c r="CA57" s="156" t="s">
        <v>2953</v>
      </c>
      <c r="CB57" s="156" t="s">
        <v>2846</v>
      </c>
      <c r="CC57" s="156" t="s">
        <v>2846</v>
      </c>
      <c r="CD57" s="156" t="s">
        <v>2953</v>
      </c>
      <c r="CE57" s="156" t="s">
        <v>2846</v>
      </c>
      <c r="CF57" s="156" t="s">
        <v>2846</v>
      </c>
      <c r="CG57" s="156" t="s">
        <v>2953</v>
      </c>
      <c r="CH57" s="156" t="s">
        <v>2846</v>
      </c>
      <c r="CI57" s="156" t="s">
        <v>2846</v>
      </c>
      <c r="CJ57" s="156" t="s">
        <v>2953</v>
      </c>
      <c r="CK57" s="156" t="s">
        <v>2846</v>
      </c>
      <c r="CL57" s="156" t="s">
        <v>2846</v>
      </c>
      <c r="CM57" s="156" t="s">
        <v>2953</v>
      </c>
      <c r="CN57" s="156" t="s">
        <v>2846</v>
      </c>
      <c r="CO57" s="156" t="s">
        <v>2846</v>
      </c>
      <c r="CP57" s="156" t="s">
        <v>2953</v>
      </c>
      <c r="CQ57" s="156" t="s">
        <v>2846</v>
      </c>
      <c r="CR57" s="156" t="s">
        <v>2846</v>
      </c>
      <c r="CS57" s="156" t="s">
        <v>2953</v>
      </c>
      <c r="CT57" s="156" t="s">
        <v>2846</v>
      </c>
      <c r="CU57" s="156" t="s">
        <v>2846</v>
      </c>
      <c r="CV57" s="156" t="s">
        <v>2953</v>
      </c>
      <c r="CW57" s="156" t="s">
        <v>2846</v>
      </c>
      <c r="CX57" s="156" t="s">
        <v>2846</v>
      </c>
      <c r="CY57" s="156" t="s">
        <v>2953</v>
      </c>
      <c r="CZ57" s="156" t="s">
        <v>2846</v>
      </c>
      <c r="DA57" s="156" t="s">
        <v>2846</v>
      </c>
      <c r="DB57" s="156" t="s">
        <v>2953</v>
      </c>
      <c r="DC57" s="156" t="s">
        <v>2846</v>
      </c>
      <c r="DD57" s="156" t="s">
        <v>2846</v>
      </c>
      <c r="DE57" s="156" t="s">
        <v>2953</v>
      </c>
      <c r="DF57" s="156" t="s">
        <v>2846</v>
      </c>
      <c r="DG57" s="156" t="s">
        <v>2846</v>
      </c>
      <c r="DH57" s="156" t="s">
        <v>2953</v>
      </c>
      <c r="DI57" s="156" t="s">
        <v>2846</v>
      </c>
      <c r="DJ57" s="156" t="s">
        <v>2846</v>
      </c>
      <c r="DK57" s="156" t="s">
        <v>2953</v>
      </c>
      <c r="DL57" s="156" t="s">
        <v>2846</v>
      </c>
      <c r="DM57" s="156" t="s">
        <v>2846</v>
      </c>
      <c r="DN57" s="156" t="s">
        <v>2953</v>
      </c>
      <c r="DO57" s="156" t="s">
        <v>2846</v>
      </c>
      <c r="DP57" s="156" t="s">
        <v>2846</v>
      </c>
      <c r="DQ57" s="156" t="s">
        <v>2953</v>
      </c>
      <c r="DR57" s="156" t="s">
        <v>2846</v>
      </c>
      <c r="DS57" s="156" t="s">
        <v>2846</v>
      </c>
      <c r="DT57" s="156" t="s">
        <v>2953</v>
      </c>
      <c r="DU57" s="156" t="s">
        <v>2846</v>
      </c>
      <c r="DV57" s="156" t="s">
        <v>2846</v>
      </c>
      <c r="DW57" s="156" t="s">
        <v>2953</v>
      </c>
      <c r="DX57" s="156" t="s">
        <v>2846</v>
      </c>
      <c r="DY57" s="156" t="s">
        <v>2846</v>
      </c>
      <c r="DZ57" s="156" t="s">
        <v>2953</v>
      </c>
      <c r="EA57" s="156" t="s">
        <v>2846</v>
      </c>
      <c r="EB57" s="156" t="s">
        <v>2846</v>
      </c>
      <c r="EC57" s="156" t="s">
        <v>2953</v>
      </c>
      <c r="ED57" s="156" t="s">
        <v>2846</v>
      </c>
      <c r="EE57" s="156" t="s">
        <v>2846</v>
      </c>
      <c r="EF57" s="156" t="s">
        <v>2953</v>
      </c>
      <c r="EG57" s="156" t="s">
        <v>2846</v>
      </c>
      <c r="EH57" s="156" t="s">
        <v>2846</v>
      </c>
      <c r="EI57" s="156" t="s">
        <v>2953</v>
      </c>
      <c r="EJ57" s="156" t="s">
        <v>2846</v>
      </c>
      <c r="EK57" s="156" t="s">
        <v>2846</v>
      </c>
      <c r="EL57" s="156" t="s">
        <v>2953</v>
      </c>
      <c r="EM57" s="156" t="s">
        <v>2846</v>
      </c>
      <c r="EN57" s="156" t="s">
        <v>2846</v>
      </c>
      <c r="EO57" s="156" t="s">
        <v>2953</v>
      </c>
      <c r="EP57" s="156" t="s">
        <v>2846</v>
      </c>
      <c r="EQ57" s="156" t="s">
        <v>2846</v>
      </c>
      <c r="ER57" s="156" t="s">
        <v>2953</v>
      </c>
      <c r="ES57" s="156" t="s">
        <v>2846</v>
      </c>
      <c r="ET57" s="156" t="s">
        <v>2846</v>
      </c>
    </row>
    <row r="58" spans="1:150">
      <c r="A58" s="1"/>
      <c r="B58" s="157" t="s">
        <v>3229</v>
      </c>
      <c r="C58" s="157" t="s">
        <v>81</v>
      </c>
      <c r="D58" s="157" t="s">
        <v>3226</v>
      </c>
      <c r="E58" s="157" t="s">
        <v>3230</v>
      </c>
      <c r="F58" s="157" t="s">
        <v>3231</v>
      </c>
      <c r="G58" s="158" t="s">
        <v>2953</v>
      </c>
      <c r="H58" s="158" t="s">
        <v>1020</v>
      </c>
      <c r="I58" s="158" t="s">
        <v>1020</v>
      </c>
      <c r="J58" s="158" t="s">
        <v>2953</v>
      </c>
      <c r="K58" s="158" t="s">
        <v>1020</v>
      </c>
      <c r="L58" s="158" t="s">
        <v>1020</v>
      </c>
      <c r="M58" s="158" t="s">
        <v>2953</v>
      </c>
      <c r="N58" s="158" t="s">
        <v>1020</v>
      </c>
      <c r="O58" s="158" t="s">
        <v>1020</v>
      </c>
      <c r="P58" s="158" t="s">
        <v>2953</v>
      </c>
      <c r="Q58" s="158" t="s">
        <v>1020</v>
      </c>
      <c r="R58" s="158" t="s">
        <v>1020</v>
      </c>
      <c r="S58" s="158" t="s">
        <v>2953</v>
      </c>
      <c r="T58" s="158" t="s">
        <v>1020</v>
      </c>
      <c r="U58" s="158" t="s">
        <v>1020</v>
      </c>
      <c r="V58" s="158" t="s">
        <v>2953</v>
      </c>
      <c r="W58" s="158" t="s">
        <v>1020</v>
      </c>
      <c r="X58" s="158" t="s">
        <v>1020</v>
      </c>
      <c r="Y58" s="158" t="s">
        <v>2953</v>
      </c>
      <c r="Z58" s="158" t="s">
        <v>1020</v>
      </c>
      <c r="AA58" s="158" t="s">
        <v>1020</v>
      </c>
      <c r="AB58" s="158" t="s">
        <v>2953</v>
      </c>
      <c r="AC58" s="158" t="s">
        <v>1020</v>
      </c>
      <c r="AD58" s="158" t="s">
        <v>1020</v>
      </c>
      <c r="AE58" s="158" t="s">
        <v>2953</v>
      </c>
      <c r="AF58" s="158" t="s">
        <v>1020</v>
      </c>
      <c r="AG58" s="158" t="s">
        <v>1020</v>
      </c>
      <c r="AH58" s="158" t="s">
        <v>2953</v>
      </c>
      <c r="AI58" s="158" t="s">
        <v>1020</v>
      </c>
      <c r="AJ58" s="158" t="s">
        <v>1020</v>
      </c>
      <c r="AK58" s="158" t="s">
        <v>2953</v>
      </c>
      <c r="AL58" s="158" t="s">
        <v>1020</v>
      </c>
      <c r="AM58" s="158" t="s">
        <v>1020</v>
      </c>
      <c r="AN58" s="158" t="s">
        <v>2953</v>
      </c>
      <c r="AO58" s="158" t="s">
        <v>1020</v>
      </c>
      <c r="AP58" s="158" t="s">
        <v>1020</v>
      </c>
      <c r="AQ58" s="158" t="s">
        <v>2953</v>
      </c>
      <c r="AR58" s="158" t="s">
        <v>1020</v>
      </c>
      <c r="AS58" s="158" t="s">
        <v>1020</v>
      </c>
      <c r="AT58" s="158" t="s">
        <v>2953</v>
      </c>
      <c r="AU58" s="158" t="s">
        <v>1020</v>
      </c>
      <c r="AV58" s="158" t="s">
        <v>1020</v>
      </c>
      <c r="AW58" s="158" t="s">
        <v>2953</v>
      </c>
      <c r="AX58" s="158" t="s">
        <v>1020</v>
      </c>
      <c r="AY58" s="158" t="s">
        <v>1020</v>
      </c>
      <c r="AZ58" s="158" t="s">
        <v>2953</v>
      </c>
      <c r="BA58" s="158" t="s">
        <v>1020</v>
      </c>
      <c r="BB58" s="158" t="s">
        <v>1020</v>
      </c>
      <c r="BC58" s="158" t="s">
        <v>2953</v>
      </c>
      <c r="BD58" s="158" t="s">
        <v>1020</v>
      </c>
      <c r="BE58" s="158" t="s">
        <v>1020</v>
      </c>
      <c r="BF58" s="158" t="s">
        <v>2953</v>
      </c>
      <c r="BG58" s="158" t="s">
        <v>1020</v>
      </c>
      <c r="BH58" s="158" t="s">
        <v>1020</v>
      </c>
      <c r="BI58" s="158" t="s">
        <v>2953</v>
      </c>
      <c r="BJ58" s="158" t="s">
        <v>1020</v>
      </c>
      <c r="BK58" s="158" t="s">
        <v>1020</v>
      </c>
      <c r="BL58" s="158" t="s">
        <v>2953</v>
      </c>
      <c r="BM58" s="158" t="s">
        <v>1020</v>
      </c>
      <c r="BN58" s="158" t="s">
        <v>1020</v>
      </c>
      <c r="BO58" s="158" t="s">
        <v>2953</v>
      </c>
      <c r="BP58" s="158" t="s">
        <v>1020</v>
      </c>
      <c r="BQ58" s="158" t="s">
        <v>1020</v>
      </c>
      <c r="BR58" s="158" t="s">
        <v>2953</v>
      </c>
      <c r="BS58" s="158" t="s">
        <v>1020</v>
      </c>
      <c r="BT58" s="158" t="s">
        <v>1020</v>
      </c>
      <c r="BU58" s="158" t="s">
        <v>2953</v>
      </c>
      <c r="BV58" s="158" t="s">
        <v>1020</v>
      </c>
      <c r="BW58" s="158" t="s">
        <v>1020</v>
      </c>
      <c r="BX58" s="158" t="s">
        <v>2953</v>
      </c>
      <c r="BY58" s="158" t="s">
        <v>1020</v>
      </c>
      <c r="BZ58" s="158" t="s">
        <v>1020</v>
      </c>
      <c r="CA58" s="158" t="s">
        <v>2953</v>
      </c>
      <c r="CB58" s="158" t="s">
        <v>1020</v>
      </c>
      <c r="CC58" s="158" t="s">
        <v>1020</v>
      </c>
      <c r="CD58" s="158" t="s">
        <v>2953</v>
      </c>
      <c r="CE58" s="158" t="s">
        <v>1020</v>
      </c>
      <c r="CF58" s="158" t="s">
        <v>1020</v>
      </c>
      <c r="CG58" s="158" t="s">
        <v>2953</v>
      </c>
      <c r="CH58" s="158" t="s">
        <v>1020</v>
      </c>
      <c r="CI58" s="158" t="s">
        <v>1020</v>
      </c>
      <c r="CJ58" s="158" t="s">
        <v>2953</v>
      </c>
      <c r="CK58" s="158" t="s">
        <v>1020</v>
      </c>
      <c r="CL58" s="158" t="s">
        <v>1020</v>
      </c>
      <c r="CM58" s="158" t="s">
        <v>2953</v>
      </c>
      <c r="CN58" s="158" t="s">
        <v>1020</v>
      </c>
      <c r="CO58" s="158" t="s">
        <v>1020</v>
      </c>
      <c r="CP58" s="158" t="s">
        <v>2953</v>
      </c>
      <c r="CQ58" s="158" t="s">
        <v>1020</v>
      </c>
      <c r="CR58" s="158" t="s">
        <v>1020</v>
      </c>
      <c r="CS58" s="158" t="s">
        <v>2953</v>
      </c>
      <c r="CT58" s="158" t="s">
        <v>1020</v>
      </c>
      <c r="CU58" s="158" t="s">
        <v>1020</v>
      </c>
      <c r="CV58" s="158" t="s">
        <v>2953</v>
      </c>
      <c r="CW58" s="158" t="s">
        <v>1020</v>
      </c>
      <c r="CX58" s="158" t="s">
        <v>1020</v>
      </c>
      <c r="CY58" s="158" t="s">
        <v>2953</v>
      </c>
      <c r="CZ58" s="158" t="s">
        <v>1020</v>
      </c>
      <c r="DA58" s="158" t="s">
        <v>1020</v>
      </c>
      <c r="DB58" s="158" t="s">
        <v>2953</v>
      </c>
      <c r="DC58" s="158" t="s">
        <v>1020</v>
      </c>
      <c r="DD58" s="158" t="s">
        <v>1020</v>
      </c>
      <c r="DE58" s="158" t="s">
        <v>2953</v>
      </c>
      <c r="DF58" s="158" t="s">
        <v>1020</v>
      </c>
      <c r="DG58" s="158" t="s">
        <v>1020</v>
      </c>
      <c r="DH58" s="158" t="s">
        <v>2953</v>
      </c>
      <c r="DI58" s="158" t="s">
        <v>1020</v>
      </c>
      <c r="DJ58" s="158" t="s">
        <v>1020</v>
      </c>
      <c r="DK58" s="158" t="s">
        <v>2953</v>
      </c>
      <c r="DL58" s="158" t="s">
        <v>1020</v>
      </c>
      <c r="DM58" s="158" t="s">
        <v>1020</v>
      </c>
      <c r="DN58" s="158" t="s">
        <v>2953</v>
      </c>
      <c r="DO58" s="158" t="s">
        <v>1020</v>
      </c>
      <c r="DP58" s="158" t="s">
        <v>1020</v>
      </c>
      <c r="DQ58" s="158" t="s">
        <v>2953</v>
      </c>
      <c r="DR58" s="158" t="s">
        <v>1020</v>
      </c>
      <c r="DS58" s="158" t="s">
        <v>1020</v>
      </c>
      <c r="DT58" s="158" t="s">
        <v>2953</v>
      </c>
      <c r="DU58" s="158" t="s">
        <v>1020</v>
      </c>
      <c r="DV58" s="158" t="s">
        <v>1020</v>
      </c>
      <c r="DW58" s="158" t="s">
        <v>2953</v>
      </c>
      <c r="DX58" s="158" t="s">
        <v>1020</v>
      </c>
      <c r="DY58" s="158" t="s">
        <v>1020</v>
      </c>
      <c r="DZ58" s="158" t="s">
        <v>2953</v>
      </c>
      <c r="EA58" s="158" t="s">
        <v>1020</v>
      </c>
      <c r="EB58" s="158" t="s">
        <v>1020</v>
      </c>
      <c r="EC58" s="158" t="s">
        <v>2953</v>
      </c>
      <c r="ED58" s="158" t="s">
        <v>1020</v>
      </c>
      <c r="EE58" s="158" t="s">
        <v>1020</v>
      </c>
      <c r="EF58" s="158" t="s">
        <v>2953</v>
      </c>
      <c r="EG58" s="158" t="s">
        <v>1020</v>
      </c>
      <c r="EH58" s="158" t="s">
        <v>1020</v>
      </c>
      <c r="EI58" s="158" t="s">
        <v>2953</v>
      </c>
      <c r="EJ58" s="158" t="s">
        <v>1020</v>
      </c>
      <c r="EK58" s="158" t="s">
        <v>1020</v>
      </c>
      <c r="EL58" s="158" t="s">
        <v>2953</v>
      </c>
      <c r="EM58" s="158" t="s">
        <v>1020</v>
      </c>
      <c r="EN58" s="158" t="s">
        <v>1020</v>
      </c>
      <c r="EO58" s="158" t="s">
        <v>2953</v>
      </c>
      <c r="EP58" s="158" t="s">
        <v>1020</v>
      </c>
      <c r="EQ58" s="158" t="s">
        <v>1020</v>
      </c>
      <c r="ER58" s="158" t="s">
        <v>2953</v>
      </c>
      <c r="ES58" s="158" t="s">
        <v>1020</v>
      </c>
      <c r="ET58" s="158" t="s">
        <v>1020</v>
      </c>
    </row>
    <row r="59" spans="1:150">
      <c r="A59" s="1"/>
      <c r="B59" s="157" t="s">
        <v>3232</v>
      </c>
      <c r="C59" s="157" t="s">
        <v>81</v>
      </c>
      <c r="D59" s="157" t="s">
        <v>3226</v>
      </c>
      <c r="E59" s="157" t="s">
        <v>3233</v>
      </c>
      <c r="F59" s="157" t="s">
        <v>3234</v>
      </c>
      <c r="G59" s="158" t="s">
        <v>2953</v>
      </c>
      <c r="H59" s="158" t="s">
        <v>1020</v>
      </c>
      <c r="I59" s="158" t="s">
        <v>1020</v>
      </c>
      <c r="J59" s="158" t="s">
        <v>2953</v>
      </c>
      <c r="K59" s="158" t="s">
        <v>1020</v>
      </c>
      <c r="L59" s="158" t="s">
        <v>1020</v>
      </c>
      <c r="M59" s="158" t="s">
        <v>2953</v>
      </c>
      <c r="N59" s="158" t="s">
        <v>1020</v>
      </c>
      <c r="O59" s="158" t="s">
        <v>1020</v>
      </c>
      <c r="P59" s="158" t="s">
        <v>2953</v>
      </c>
      <c r="Q59" s="158" t="s">
        <v>1020</v>
      </c>
      <c r="R59" s="158" t="s">
        <v>1020</v>
      </c>
      <c r="S59" s="158" t="s">
        <v>2953</v>
      </c>
      <c r="T59" s="158" t="s">
        <v>1020</v>
      </c>
      <c r="U59" s="158" t="s">
        <v>1020</v>
      </c>
      <c r="V59" s="158" t="s">
        <v>2953</v>
      </c>
      <c r="W59" s="158" t="s">
        <v>1020</v>
      </c>
      <c r="X59" s="158" t="s">
        <v>1020</v>
      </c>
      <c r="Y59" s="158" t="s">
        <v>2953</v>
      </c>
      <c r="Z59" s="158" t="s">
        <v>1020</v>
      </c>
      <c r="AA59" s="158" t="s">
        <v>1020</v>
      </c>
      <c r="AB59" s="158" t="s">
        <v>2953</v>
      </c>
      <c r="AC59" s="158" t="s">
        <v>1020</v>
      </c>
      <c r="AD59" s="158" t="s">
        <v>1020</v>
      </c>
      <c r="AE59" s="158" t="s">
        <v>2953</v>
      </c>
      <c r="AF59" s="158" t="s">
        <v>1020</v>
      </c>
      <c r="AG59" s="158" t="s">
        <v>1020</v>
      </c>
      <c r="AH59" s="158" t="s">
        <v>2953</v>
      </c>
      <c r="AI59" s="158" t="s">
        <v>1020</v>
      </c>
      <c r="AJ59" s="158" t="s">
        <v>1020</v>
      </c>
      <c r="AK59" s="158" t="s">
        <v>2953</v>
      </c>
      <c r="AL59" s="158" t="s">
        <v>1020</v>
      </c>
      <c r="AM59" s="158" t="s">
        <v>1020</v>
      </c>
      <c r="AN59" s="158" t="s">
        <v>2953</v>
      </c>
      <c r="AO59" s="158" t="s">
        <v>1020</v>
      </c>
      <c r="AP59" s="158" t="s">
        <v>1020</v>
      </c>
      <c r="AQ59" s="158" t="s">
        <v>2953</v>
      </c>
      <c r="AR59" s="158" t="s">
        <v>1020</v>
      </c>
      <c r="AS59" s="158" t="s">
        <v>1020</v>
      </c>
      <c r="AT59" s="158" t="s">
        <v>2953</v>
      </c>
      <c r="AU59" s="158" t="s">
        <v>1020</v>
      </c>
      <c r="AV59" s="158" t="s">
        <v>1020</v>
      </c>
      <c r="AW59" s="158" t="s">
        <v>2953</v>
      </c>
      <c r="AX59" s="158" t="s">
        <v>1020</v>
      </c>
      <c r="AY59" s="158" t="s">
        <v>1020</v>
      </c>
      <c r="AZ59" s="158" t="s">
        <v>2953</v>
      </c>
      <c r="BA59" s="158" t="s">
        <v>1020</v>
      </c>
      <c r="BB59" s="158" t="s">
        <v>1020</v>
      </c>
      <c r="BC59" s="158" t="s">
        <v>2953</v>
      </c>
      <c r="BD59" s="158" t="s">
        <v>1020</v>
      </c>
      <c r="BE59" s="158" t="s">
        <v>1020</v>
      </c>
      <c r="BF59" s="158" t="s">
        <v>2953</v>
      </c>
      <c r="BG59" s="158" t="s">
        <v>1020</v>
      </c>
      <c r="BH59" s="158" t="s">
        <v>1020</v>
      </c>
      <c r="BI59" s="158" t="s">
        <v>2953</v>
      </c>
      <c r="BJ59" s="158" t="s">
        <v>1020</v>
      </c>
      <c r="BK59" s="158" t="s">
        <v>1020</v>
      </c>
      <c r="BL59" s="158" t="s">
        <v>2953</v>
      </c>
      <c r="BM59" s="158" t="s">
        <v>1020</v>
      </c>
      <c r="BN59" s="158" t="s">
        <v>1020</v>
      </c>
      <c r="BO59" s="158" t="s">
        <v>2953</v>
      </c>
      <c r="BP59" s="158" t="s">
        <v>1020</v>
      </c>
      <c r="BQ59" s="158" t="s">
        <v>1020</v>
      </c>
      <c r="BR59" s="158" t="s">
        <v>2953</v>
      </c>
      <c r="BS59" s="158" t="s">
        <v>1020</v>
      </c>
      <c r="BT59" s="158" t="s">
        <v>1020</v>
      </c>
      <c r="BU59" s="158" t="s">
        <v>2953</v>
      </c>
      <c r="BV59" s="158" t="s">
        <v>1020</v>
      </c>
      <c r="BW59" s="158" t="s">
        <v>1020</v>
      </c>
      <c r="BX59" s="158" t="s">
        <v>2953</v>
      </c>
      <c r="BY59" s="158" t="s">
        <v>1020</v>
      </c>
      <c r="BZ59" s="158" t="s">
        <v>1020</v>
      </c>
      <c r="CA59" s="158" t="s">
        <v>2953</v>
      </c>
      <c r="CB59" s="158" t="s">
        <v>1020</v>
      </c>
      <c r="CC59" s="158" t="s">
        <v>1020</v>
      </c>
      <c r="CD59" s="158" t="s">
        <v>2953</v>
      </c>
      <c r="CE59" s="158" t="s">
        <v>1020</v>
      </c>
      <c r="CF59" s="158" t="s">
        <v>1020</v>
      </c>
      <c r="CG59" s="158" t="s">
        <v>2953</v>
      </c>
      <c r="CH59" s="158" t="s">
        <v>1020</v>
      </c>
      <c r="CI59" s="158" t="s">
        <v>1020</v>
      </c>
      <c r="CJ59" s="158" t="s">
        <v>2953</v>
      </c>
      <c r="CK59" s="158" t="s">
        <v>1020</v>
      </c>
      <c r="CL59" s="158" t="s">
        <v>1020</v>
      </c>
      <c r="CM59" s="158" t="s">
        <v>2953</v>
      </c>
      <c r="CN59" s="158" t="s">
        <v>1020</v>
      </c>
      <c r="CO59" s="158" t="s">
        <v>1020</v>
      </c>
      <c r="CP59" s="158" t="s">
        <v>2953</v>
      </c>
      <c r="CQ59" s="158" t="s">
        <v>1020</v>
      </c>
      <c r="CR59" s="158" t="s">
        <v>1020</v>
      </c>
      <c r="CS59" s="158" t="s">
        <v>2953</v>
      </c>
      <c r="CT59" s="158" t="s">
        <v>1020</v>
      </c>
      <c r="CU59" s="158" t="s">
        <v>1020</v>
      </c>
      <c r="CV59" s="158" t="s">
        <v>2953</v>
      </c>
      <c r="CW59" s="158" t="s">
        <v>1020</v>
      </c>
      <c r="CX59" s="158" t="s">
        <v>1020</v>
      </c>
      <c r="CY59" s="158" t="s">
        <v>2953</v>
      </c>
      <c r="CZ59" s="158" t="s">
        <v>1020</v>
      </c>
      <c r="DA59" s="158" t="s">
        <v>1020</v>
      </c>
      <c r="DB59" s="158" t="s">
        <v>2953</v>
      </c>
      <c r="DC59" s="158" t="s">
        <v>1020</v>
      </c>
      <c r="DD59" s="158" t="s">
        <v>1020</v>
      </c>
      <c r="DE59" s="158" t="s">
        <v>2953</v>
      </c>
      <c r="DF59" s="158" t="s">
        <v>1020</v>
      </c>
      <c r="DG59" s="158" t="s">
        <v>1020</v>
      </c>
      <c r="DH59" s="158" t="s">
        <v>2953</v>
      </c>
      <c r="DI59" s="158" t="s">
        <v>1020</v>
      </c>
      <c r="DJ59" s="158" t="s">
        <v>1020</v>
      </c>
      <c r="DK59" s="158" t="s">
        <v>2953</v>
      </c>
      <c r="DL59" s="158" t="s">
        <v>1020</v>
      </c>
      <c r="DM59" s="158" t="s">
        <v>1020</v>
      </c>
      <c r="DN59" s="158" t="s">
        <v>2953</v>
      </c>
      <c r="DO59" s="158" t="s">
        <v>1020</v>
      </c>
      <c r="DP59" s="158" t="s">
        <v>1020</v>
      </c>
      <c r="DQ59" s="158" t="s">
        <v>2953</v>
      </c>
      <c r="DR59" s="158" t="s">
        <v>1020</v>
      </c>
      <c r="DS59" s="158" t="s">
        <v>1020</v>
      </c>
      <c r="DT59" s="158" t="s">
        <v>2953</v>
      </c>
      <c r="DU59" s="158" t="s">
        <v>1020</v>
      </c>
      <c r="DV59" s="158" t="s">
        <v>1020</v>
      </c>
      <c r="DW59" s="158" t="s">
        <v>2953</v>
      </c>
      <c r="DX59" s="158" t="s">
        <v>1020</v>
      </c>
      <c r="DY59" s="158" t="s">
        <v>1020</v>
      </c>
      <c r="DZ59" s="158" t="s">
        <v>2953</v>
      </c>
      <c r="EA59" s="158" t="s">
        <v>1020</v>
      </c>
      <c r="EB59" s="158" t="s">
        <v>1020</v>
      </c>
      <c r="EC59" s="158" t="s">
        <v>2953</v>
      </c>
      <c r="ED59" s="158" t="s">
        <v>1020</v>
      </c>
      <c r="EE59" s="158" t="s">
        <v>1020</v>
      </c>
      <c r="EF59" s="158" t="s">
        <v>2953</v>
      </c>
      <c r="EG59" s="158" t="s">
        <v>1020</v>
      </c>
      <c r="EH59" s="158" t="s">
        <v>1020</v>
      </c>
      <c r="EI59" s="158" t="s">
        <v>2953</v>
      </c>
      <c r="EJ59" s="158" t="s">
        <v>1020</v>
      </c>
      <c r="EK59" s="158" t="s">
        <v>1020</v>
      </c>
      <c r="EL59" s="158" t="s">
        <v>2953</v>
      </c>
      <c r="EM59" s="158" t="s">
        <v>1020</v>
      </c>
      <c r="EN59" s="158" t="s">
        <v>1020</v>
      </c>
      <c r="EO59" s="158" t="s">
        <v>2953</v>
      </c>
      <c r="EP59" s="158" t="s">
        <v>1020</v>
      </c>
      <c r="EQ59" s="158" t="s">
        <v>1020</v>
      </c>
      <c r="ER59" s="158" t="s">
        <v>2953</v>
      </c>
      <c r="ES59" s="158" t="s">
        <v>1020</v>
      </c>
      <c r="ET59" s="158" t="s">
        <v>1020</v>
      </c>
    </row>
    <row r="60" spans="1:150">
      <c r="A60" s="1"/>
      <c r="B60" s="157" t="s">
        <v>3235</v>
      </c>
      <c r="C60" s="157" t="s">
        <v>81</v>
      </c>
      <c r="D60" s="157" t="s">
        <v>3226</v>
      </c>
      <c r="E60" s="157" t="s">
        <v>3236</v>
      </c>
      <c r="F60" s="157" t="s">
        <v>3237</v>
      </c>
      <c r="G60" s="158" t="s">
        <v>2953</v>
      </c>
      <c r="H60" s="158" t="s">
        <v>1020</v>
      </c>
      <c r="I60" s="158" t="s">
        <v>1020</v>
      </c>
      <c r="J60" s="158" t="s">
        <v>2953</v>
      </c>
      <c r="K60" s="158" t="s">
        <v>1020</v>
      </c>
      <c r="L60" s="158" t="s">
        <v>1020</v>
      </c>
      <c r="M60" s="158" t="s">
        <v>2953</v>
      </c>
      <c r="N60" s="158" t="s">
        <v>1020</v>
      </c>
      <c r="O60" s="158" t="s">
        <v>1020</v>
      </c>
      <c r="P60" s="158" t="s">
        <v>2953</v>
      </c>
      <c r="Q60" s="158" t="s">
        <v>1020</v>
      </c>
      <c r="R60" s="158" t="s">
        <v>1020</v>
      </c>
      <c r="S60" s="158" t="s">
        <v>2953</v>
      </c>
      <c r="T60" s="158" t="s">
        <v>1020</v>
      </c>
      <c r="U60" s="158" t="s">
        <v>1020</v>
      </c>
      <c r="V60" s="158" t="s">
        <v>2953</v>
      </c>
      <c r="W60" s="158" t="s">
        <v>1020</v>
      </c>
      <c r="X60" s="158" t="s">
        <v>1020</v>
      </c>
      <c r="Y60" s="158" t="s">
        <v>2953</v>
      </c>
      <c r="Z60" s="158" t="s">
        <v>1020</v>
      </c>
      <c r="AA60" s="158" t="s">
        <v>1020</v>
      </c>
      <c r="AB60" s="158" t="s">
        <v>2953</v>
      </c>
      <c r="AC60" s="158" t="s">
        <v>1020</v>
      </c>
      <c r="AD60" s="158" t="s">
        <v>1020</v>
      </c>
      <c r="AE60" s="158" t="s">
        <v>2953</v>
      </c>
      <c r="AF60" s="158" t="s">
        <v>1020</v>
      </c>
      <c r="AG60" s="158" t="s">
        <v>1020</v>
      </c>
      <c r="AH60" s="158" t="s">
        <v>2953</v>
      </c>
      <c r="AI60" s="158" t="s">
        <v>1020</v>
      </c>
      <c r="AJ60" s="158" t="s">
        <v>1020</v>
      </c>
      <c r="AK60" s="158" t="s">
        <v>2953</v>
      </c>
      <c r="AL60" s="158" t="s">
        <v>1020</v>
      </c>
      <c r="AM60" s="158" t="s">
        <v>1020</v>
      </c>
      <c r="AN60" s="158" t="s">
        <v>2953</v>
      </c>
      <c r="AO60" s="158" t="s">
        <v>1020</v>
      </c>
      <c r="AP60" s="158" t="s">
        <v>1020</v>
      </c>
      <c r="AQ60" s="158" t="s">
        <v>2953</v>
      </c>
      <c r="AR60" s="158" t="s">
        <v>1020</v>
      </c>
      <c r="AS60" s="158" t="s">
        <v>1020</v>
      </c>
      <c r="AT60" s="158" t="s">
        <v>2953</v>
      </c>
      <c r="AU60" s="158" t="s">
        <v>1020</v>
      </c>
      <c r="AV60" s="158" t="s">
        <v>1020</v>
      </c>
      <c r="AW60" s="158" t="s">
        <v>2953</v>
      </c>
      <c r="AX60" s="158" t="s">
        <v>1020</v>
      </c>
      <c r="AY60" s="158" t="s">
        <v>1020</v>
      </c>
      <c r="AZ60" s="158" t="s">
        <v>2953</v>
      </c>
      <c r="BA60" s="158" t="s">
        <v>1020</v>
      </c>
      <c r="BB60" s="158" t="s">
        <v>1020</v>
      </c>
      <c r="BC60" s="158" t="s">
        <v>2953</v>
      </c>
      <c r="BD60" s="158" t="s">
        <v>1020</v>
      </c>
      <c r="BE60" s="158" t="s">
        <v>1020</v>
      </c>
      <c r="BF60" s="158" t="s">
        <v>2953</v>
      </c>
      <c r="BG60" s="158" t="s">
        <v>1020</v>
      </c>
      <c r="BH60" s="158" t="s">
        <v>1020</v>
      </c>
      <c r="BI60" s="158" t="s">
        <v>2953</v>
      </c>
      <c r="BJ60" s="158" t="s">
        <v>1020</v>
      </c>
      <c r="BK60" s="158" t="s">
        <v>1020</v>
      </c>
      <c r="BL60" s="158" t="s">
        <v>2953</v>
      </c>
      <c r="BM60" s="158" t="s">
        <v>1020</v>
      </c>
      <c r="BN60" s="158" t="s">
        <v>1020</v>
      </c>
      <c r="BO60" s="158" t="s">
        <v>2953</v>
      </c>
      <c r="BP60" s="158" t="s">
        <v>1020</v>
      </c>
      <c r="BQ60" s="158" t="s">
        <v>1020</v>
      </c>
      <c r="BR60" s="158" t="s">
        <v>2953</v>
      </c>
      <c r="BS60" s="158" t="s">
        <v>1020</v>
      </c>
      <c r="BT60" s="158" t="s">
        <v>1020</v>
      </c>
      <c r="BU60" s="158" t="s">
        <v>2953</v>
      </c>
      <c r="BV60" s="158" t="s">
        <v>1020</v>
      </c>
      <c r="BW60" s="158" t="s">
        <v>1020</v>
      </c>
      <c r="BX60" s="158" t="s">
        <v>2953</v>
      </c>
      <c r="BY60" s="158" t="s">
        <v>1020</v>
      </c>
      <c r="BZ60" s="158" t="s">
        <v>1020</v>
      </c>
      <c r="CA60" s="158" t="s">
        <v>2953</v>
      </c>
      <c r="CB60" s="158" t="s">
        <v>1020</v>
      </c>
      <c r="CC60" s="158" t="s">
        <v>1020</v>
      </c>
      <c r="CD60" s="158" t="s">
        <v>2953</v>
      </c>
      <c r="CE60" s="158" t="s">
        <v>1020</v>
      </c>
      <c r="CF60" s="158" t="s">
        <v>1020</v>
      </c>
      <c r="CG60" s="158" t="s">
        <v>2953</v>
      </c>
      <c r="CH60" s="158" t="s">
        <v>1020</v>
      </c>
      <c r="CI60" s="158" t="s">
        <v>1020</v>
      </c>
      <c r="CJ60" s="158" t="s">
        <v>2953</v>
      </c>
      <c r="CK60" s="158" t="s">
        <v>1020</v>
      </c>
      <c r="CL60" s="158" t="s">
        <v>1020</v>
      </c>
      <c r="CM60" s="158" t="s">
        <v>2953</v>
      </c>
      <c r="CN60" s="158" t="s">
        <v>1020</v>
      </c>
      <c r="CO60" s="158" t="s">
        <v>1020</v>
      </c>
      <c r="CP60" s="158" t="s">
        <v>2953</v>
      </c>
      <c r="CQ60" s="158" t="s">
        <v>1020</v>
      </c>
      <c r="CR60" s="158" t="s">
        <v>1020</v>
      </c>
      <c r="CS60" s="158" t="s">
        <v>2953</v>
      </c>
      <c r="CT60" s="158" t="s">
        <v>1020</v>
      </c>
      <c r="CU60" s="158" t="s">
        <v>1020</v>
      </c>
      <c r="CV60" s="158" t="s">
        <v>2953</v>
      </c>
      <c r="CW60" s="158" t="s">
        <v>1020</v>
      </c>
      <c r="CX60" s="158" t="s">
        <v>1020</v>
      </c>
      <c r="CY60" s="158" t="s">
        <v>2953</v>
      </c>
      <c r="CZ60" s="158" t="s">
        <v>1020</v>
      </c>
      <c r="DA60" s="158" t="s">
        <v>1020</v>
      </c>
      <c r="DB60" s="158" t="s">
        <v>2953</v>
      </c>
      <c r="DC60" s="158" t="s">
        <v>1020</v>
      </c>
      <c r="DD60" s="158" t="s">
        <v>1020</v>
      </c>
      <c r="DE60" s="158" t="s">
        <v>2953</v>
      </c>
      <c r="DF60" s="158" t="s">
        <v>1020</v>
      </c>
      <c r="DG60" s="158" t="s">
        <v>1020</v>
      </c>
      <c r="DH60" s="158" t="s">
        <v>2953</v>
      </c>
      <c r="DI60" s="158" t="s">
        <v>1020</v>
      </c>
      <c r="DJ60" s="158" t="s">
        <v>1020</v>
      </c>
      <c r="DK60" s="158" t="s">
        <v>2953</v>
      </c>
      <c r="DL60" s="158" t="s">
        <v>1020</v>
      </c>
      <c r="DM60" s="158" t="s">
        <v>1020</v>
      </c>
      <c r="DN60" s="158" t="s">
        <v>2953</v>
      </c>
      <c r="DO60" s="158" t="s">
        <v>1020</v>
      </c>
      <c r="DP60" s="158" t="s">
        <v>1020</v>
      </c>
      <c r="DQ60" s="158" t="s">
        <v>2953</v>
      </c>
      <c r="DR60" s="158" t="s">
        <v>1020</v>
      </c>
      <c r="DS60" s="158" t="s">
        <v>1020</v>
      </c>
      <c r="DT60" s="158" t="s">
        <v>2953</v>
      </c>
      <c r="DU60" s="158" t="s">
        <v>1020</v>
      </c>
      <c r="DV60" s="158" t="s">
        <v>1020</v>
      </c>
      <c r="DW60" s="158" t="s">
        <v>2953</v>
      </c>
      <c r="DX60" s="158" t="s">
        <v>1020</v>
      </c>
      <c r="DY60" s="158" t="s">
        <v>1020</v>
      </c>
      <c r="DZ60" s="158" t="s">
        <v>2953</v>
      </c>
      <c r="EA60" s="158" t="s">
        <v>1020</v>
      </c>
      <c r="EB60" s="158" t="s">
        <v>1020</v>
      </c>
      <c r="EC60" s="158" t="s">
        <v>2953</v>
      </c>
      <c r="ED60" s="158" t="s">
        <v>1020</v>
      </c>
      <c r="EE60" s="158" t="s">
        <v>1020</v>
      </c>
      <c r="EF60" s="158" t="s">
        <v>2953</v>
      </c>
      <c r="EG60" s="158" t="s">
        <v>1020</v>
      </c>
      <c r="EH60" s="158" t="s">
        <v>1020</v>
      </c>
      <c r="EI60" s="158" t="s">
        <v>2953</v>
      </c>
      <c r="EJ60" s="158" t="s">
        <v>1020</v>
      </c>
      <c r="EK60" s="158" t="s">
        <v>1020</v>
      </c>
      <c r="EL60" s="158" t="s">
        <v>2953</v>
      </c>
      <c r="EM60" s="158" t="s">
        <v>1020</v>
      </c>
      <c r="EN60" s="158" t="s">
        <v>1020</v>
      </c>
      <c r="EO60" s="158" t="s">
        <v>2953</v>
      </c>
      <c r="EP60" s="158" t="s">
        <v>1020</v>
      </c>
      <c r="EQ60" s="158" t="s">
        <v>1020</v>
      </c>
      <c r="ER60" s="158" t="s">
        <v>2953</v>
      </c>
      <c r="ES60" s="158" t="s">
        <v>1020</v>
      </c>
      <c r="ET60" s="158" t="s">
        <v>1020</v>
      </c>
    </row>
    <row r="61" spans="1:150">
      <c r="A61" s="1"/>
      <c r="B61" s="157" t="s">
        <v>3238</v>
      </c>
      <c r="C61" s="157" t="s">
        <v>81</v>
      </c>
      <c r="D61" s="157" t="s">
        <v>3226</v>
      </c>
      <c r="E61" s="157" t="s">
        <v>3239</v>
      </c>
      <c r="F61" s="157" t="s">
        <v>3240</v>
      </c>
      <c r="G61" s="158" t="s">
        <v>2953</v>
      </c>
      <c r="H61" s="158" t="s">
        <v>2846</v>
      </c>
      <c r="I61" s="158" t="s">
        <v>2846</v>
      </c>
      <c r="J61" s="158" t="s">
        <v>2953</v>
      </c>
      <c r="K61" s="158" t="s">
        <v>2846</v>
      </c>
      <c r="L61" s="158" t="s">
        <v>2846</v>
      </c>
      <c r="M61" s="158" t="s">
        <v>2953</v>
      </c>
      <c r="N61" s="158" t="s">
        <v>2846</v>
      </c>
      <c r="O61" s="158" t="s">
        <v>2846</v>
      </c>
      <c r="P61" s="158" t="s">
        <v>2953</v>
      </c>
      <c r="Q61" s="158" t="s">
        <v>2846</v>
      </c>
      <c r="R61" s="158" t="s">
        <v>2846</v>
      </c>
      <c r="S61" s="158" t="s">
        <v>2953</v>
      </c>
      <c r="T61" s="158" t="s">
        <v>2846</v>
      </c>
      <c r="U61" s="158" t="s">
        <v>2846</v>
      </c>
      <c r="V61" s="158" t="s">
        <v>2953</v>
      </c>
      <c r="W61" s="158" t="s">
        <v>2846</v>
      </c>
      <c r="X61" s="158" t="s">
        <v>2846</v>
      </c>
      <c r="Y61" s="158" t="s">
        <v>2953</v>
      </c>
      <c r="Z61" s="158" t="s">
        <v>2846</v>
      </c>
      <c r="AA61" s="158" t="s">
        <v>2846</v>
      </c>
      <c r="AB61" s="158" t="s">
        <v>2953</v>
      </c>
      <c r="AC61" s="158" t="s">
        <v>2846</v>
      </c>
      <c r="AD61" s="158" t="s">
        <v>2846</v>
      </c>
      <c r="AE61" s="158" t="s">
        <v>2953</v>
      </c>
      <c r="AF61" s="158" t="s">
        <v>2846</v>
      </c>
      <c r="AG61" s="158" t="s">
        <v>2846</v>
      </c>
      <c r="AH61" s="158" t="s">
        <v>2953</v>
      </c>
      <c r="AI61" s="158" t="s">
        <v>2846</v>
      </c>
      <c r="AJ61" s="158" t="s">
        <v>2846</v>
      </c>
      <c r="AK61" s="158" t="s">
        <v>2953</v>
      </c>
      <c r="AL61" s="158" t="s">
        <v>2846</v>
      </c>
      <c r="AM61" s="158" t="s">
        <v>2846</v>
      </c>
      <c r="AN61" s="158" t="s">
        <v>2953</v>
      </c>
      <c r="AO61" s="158" t="s">
        <v>2846</v>
      </c>
      <c r="AP61" s="158" t="s">
        <v>2846</v>
      </c>
      <c r="AQ61" s="158" t="s">
        <v>2953</v>
      </c>
      <c r="AR61" s="158" t="s">
        <v>2846</v>
      </c>
      <c r="AS61" s="158" t="s">
        <v>2846</v>
      </c>
      <c r="AT61" s="158" t="s">
        <v>2953</v>
      </c>
      <c r="AU61" s="158" t="s">
        <v>2846</v>
      </c>
      <c r="AV61" s="158" t="s">
        <v>2846</v>
      </c>
      <c r="AW61" s="158" t="s">
        <v>2953</v>
      </c>
      <c r="AX61" s="158" t="s">
        <v>2846</v>
      </c>
      <c r="AY61" s="158" t="s">
        <v>2846</v>
      </c>
      <c r="AZ61" s="158" t="s">
        <v>2953</v>
      </c>
      <c r="BA61" s="158" t="s">
        <v>2846</v>
      </c>
      <c r="BB61" s="158" t="s">
        <v>2846</v>
      </c>
      <c r="BC61" s="158" t="s">
        <v>2953</v>
      </c>
      <c r="BD61" s="158" t="s">
        <v>2846</v>
      </c>
      <c r="BE61" s="158" t="s">
        <v>2846</v>
      </c>
      <c r="BF61" s="158" t="s">
        <v>2953</v>
      </c>
      <c r="BG61" s="158" t="s">
        <v>2846</v>
      </c>
      <c r="BH61" s="158" t="s">
        <v>2846</v>
      </c>
      <c r="BI61" s="158" t="s">
        <v>2953</v>
      </c>
      <c r="BJ61" s="158" t="s">
        <v>2846</v>
      </c>
      <c r="BK61" s="158" t="s">
        <v>2846</v>
      </c>
      <c r="BL61" s="158" t="s">
        <v>2953</v>
      </c>
      <c r="BM61" s="158" t="s">
        <v>2846</v>
      </c>
      <c r="BN61" s="158" t="s">
        <v>2846</v>
      </c>
      <c r="BO61" s="158" t="s">
        <v>2953</v>
      </c>
      <c r="BP61" s="158" t="s">
        <v>2846</v>
      </c>
      <c r="BQ61" s="158" t="s">
        <v>2846</v>
      </c>
      <c r="BR61" s="158" t="s">
        <v>2953</v>
      </c>
      <c r="BS61" s="158" t="s">
        <v>2846</v>
      </c>
      <c r="BT61" s="158" t="s">
        <v>2846</v>
      </c>
      <c r="BU61" s="158" t="s">
        <v>2953</v>
      </c>
      <c r="BV61" s="158" t="s">
        <v>2846</v>
      </c>
      <c r="BW61" s="158" t="s">
        <v>2846</v>
      </c>
      <c r="BX61" s="158" t="s">
        <v>2953</v>
      </c>
      <c r="BY61" s="158" t="s">
        <v>2846</v>
      </c>
      <c r="BZ61" s="158" t="s">
        <v>2846</v>
      </c>
      <c r="CA61" s="158" t="s">
        <v>2953</v>
      </c>
      <c r="CB61" s="158" t="s">
        <v>2846</v>
      </c>
      <c r="CC61" s="158" t="s">
        <v>2846</v>
      </c>
      <c r="CD61" s="158" t="s">
        <v>2953</v>
      </c>
      <c r="CE61" s="158" t="s">
        <v>2846</v>
      </c>
      <c r="CF61" s="158" t="s">
        <v>2846</v>
      </c>
      <c r="CG61" s="158" t="s">
        <v>2953</v>
      </c>
      <c r="CH61" s="158" t="s">
        <v>2846</v>
      </c>
      <c r="CI61" s="158" t="s">
        <v>2846</v>
      </c>
      <c r="CJ61" s="158" t="s">
        <v>2953</v>
      </c>
      <c r="CK61" s="158" t="s">
        <v>2846</v>
      </c>
      <c r="CL61" s="158" t="s">
        <v>2846</v>
      </c>
      <c r="CM61" s="158" t="s">
        <v>2953</v>
      </c>
      <c r="CN61" s="158" t="s">
        <v>2846</v>
      </c>
      <c r="CO61" s="158" t="s">
        <v>2846</v>
      </c>
      <c r="CP61" s="158" t="s">
        <v>2953</v>
      </c>
      <c r="CQ61" s="158" t="s">
        <v>2846</v>
      </c>
      <c r="CR61" s="158" t="s">
        <v>2846</v>
      </c>
      <c r="CS61" s="158" t="s">
        <v>2953</v>
      </c>
      <c r="CT61" s="158" t="s">
        <v>2846</v>
      </c>
      <c r="CU61" s="158" t="s">
        <v>2846</v>
      </c>
      <c r="CV61" s="158" t="s">
        <v>2953</v>
      </c>
      <c r="CW61" s="158" t="s">
        <v>2846</v>
      </c>
      <c r="CX61" s="158" t="s">
        <v>2846</v>
      </c>
      <c r="CY61" s="158" t="s">
        <v>2953</v>
      </c>
      <c r="CZ61" s="158" t="s">
        <v>2846</v>
      </c>
      <c r="DA61" s="158" t="s">
        <v>2846</v>
      </c>
      <c r="DB61" s="158" t="s">
        <v>2953</v>
      </c>
      <c r="DC61" s="158" t="s">
        <v>2846</v>
      </c>
      <c r="DD61" s="158" t="s">
        <v>2846</v>
      </c>
      <c r="DE61" s="158" t="s">
        <v>2953</v>
      </c>
      <c r="DF61" s="158" t="s">
        <v>2846</v>
      </c>
      <c r="DG61" s="158" t="s">
        <v>2846</v>
      </c>
      <c r="DH61" s="158" t="s">
        <v>2953</v>
      </c>
      <c r="DI61" s="158" t="s">
        <v>2846</v>
      </c>
      <c r="DJ61" s="158" t="s">
        <v>2846</v>
      </c>
      <c r="DK61" s="158" t="s">
        <v>2953</v>
      </c>
      <c r="DL61" s="158" t="s">
        <v>2846</v>
      </c>
      <c r="DM61" s="158" t="s">
        <v>2846</v>
      </c>
      <c r="DN61" s="158" t="s">
        <v>2953</v>
      </c>
      <c r="DO61" s="158" t="s">
        <v>2846</v>
      </c>
      <c r="DP61" s="158" t="s">
        <v>2846</v>
      </c>
      <c r="DQ61" s="158" t="s">
        <v>2953</v>
      </c>
      <c r="DR61" s="158" t="s">
        <v>2846</v>
      </c>
      <c r="DS61" s="158" t="s">
        <v>2846</v>
      </c>
      <c r="DT61" s="158" t="s">
        <v>2953</v>
      </c>
      <c r="DU61" s="158" t="s">
        <v>2846</v>
      </c>
      <c r="DV61" s="158" t="s">
        <v>2846</v>
      </c>
      <c r="DW61" s="158" t="s">
        <v>2953</v>
      </c>
      <c r="DX61" s="158" t="s">
        <v>2846</v>
      </c>
      <c r="DY61" s="158" t="s">
        <v>2846</v>
      </c>
      <c r="DZ61" s="158" t="s">
        <v>2953</v>
      </c>
      <c r="EA61" s="158" t="s">
        <v>2846</v>
      </c>
      <c r="EB61" s="158" t="s">
        <v>2846</v>
      </c>
      <c r="EC61" s="158" t="s">
        <v>2953</v>
      </c>
      <c r="ED61" s="158" t="s">
        <v>2846</v>
      </c>
      <c r="EE61" s="158" t="s">
        <v>2846</v>
      </c>
      <c r="EF61" s="158" t="s">
        <v>2953</v>
      </c>
      <c r="EG61" s="158" t="s">
        <v>2846</v>
      </c>
      <c r="EH61" s="158" t="s">
        <v>2846</v>
      </c>
      <c r="EI61" s="158" t="s">
        <v>2953</v>
      </c>
      <c r="EJ61" s="158" t="s">
        <v>2846</v>
      </c>
      <c r="EK61" s="158" t="s">
        <v>2846</v>
      </c>
      <c r="EL61" s="158" t="s">
        <v>2953</v>
      </c>
      <c r="EM61" s="158" t="s">
        <v>2846</v>
      </c>
      <c r="EN61" s="158" t="s">
        <v>2846</v>
      </c>
      <c r="EO61" s="158" t="s">
        <v>2953</v>
      </c>
      <c r="EP61" s="158" t="s">
        <v>2846</v>
      </c>
      <c r="EQ61" s="158" t="s">
        <v>2846</v>
      </c>
      <c r="ER61" s="158" t="s">
        <v>2953</v>
      </c>
      <c r="ES61" s="158" t="s">
        <v>2846</v>
      </c>
      <c r="ET61" s="158" t="s">
        <v>2846</v>
      </c>
    </row>
    <row r="62" spans="1:150">
      <c r="A62" s="1"/>
      <c r="B62" s="156" t="s">
        <v>3241</v>
      </c>
      <c r="C62" s="156" t="s">
        <v>98</v>
      </c>
      <c r="D62" s="156" t="s">
        <v>1061</v>
      </c>
      <c r="E62" s="156" t="s">
        <v>3242</v>
      </c>
      <c r="F62" s="156" t="s">
        <v>3243</v>
      </c>
      <c r="G62" s="156" t="s">
        <v>2953</v>
      </c>
      <c r="H62" s="156" t="s">
        <v>2846</v>
      </c>
      <c r="I62" s="156" t="s">
        <v>2846</v>
      </c>
      <c r="J62" s="156" t="s">
        <v>2953</v>
      </c>
      <c r="K62" s="156" t="s">
        <v>2846</v>
      </c>
      <c r="L62" s="156" t="s">
        <v>2846</v>
      </c>
      <c r="M62" s="156" t="s">
        <v>2953</v>
      </c>
      <c r="N62" s="156" t="s">
        <v>2846</v>
      </c>
      <c r="O62" s="156" t="s">
        <v>2846</v>
      </c>
      <c r="P62" s="156" t="s">
        <v>2953</v>
      </c>
      <c r="Q62" s="156" t="s">
        <v>2846</v>
      </c>
      <c r="R62" s="156" t="s">
        <v>2846</v>
      </c>
      <c r="S62" s="156" t="s">
        <v>2953</v>
      </c>
      <c r="T62" s="156" t="s">
        <v>2846</v>
      </c>
      <c r="U62" s="156" t="s">
        <v>2846</v>
      </c>
      <c r="V62" s="156" t="s">
        <v>2953</v>
      </c>
      <c r="W62" s="156" t="s">
        <v>2846</v>
      </c>
      <c r="X62" s="156" t="s">
        <v>2846</v>
      </c>
      <c r="Y62" s="156" t="s">
        <v>2953</v>
      </c>
      <c r="Z62" s="156" t="s">
        <v>2846</v>
      </c>
      <c r="AA62" s="156" t="s">
        <v>2846</v>
      </c>
      <c r="AB62" s="156" t="s">
        <v>2953</v>
      </c>
      <c r="AC62" s="156" t="s">
        <v>2846</v>
      </c>
      <c r="AD62" s="156" t="s">
        <v>2846</v>
      </c>
      <c r="AE62" s="156" t="s">
        <v>2953</v>
      </c>
      <c r="AF62" s="156" t="s">
        <v>2846</v>
      </c>
      <c r="AG62" s="156" t="s">
        <v>2846</v>
      </c>
      <c r="AH62" s="156" t="s">
        <v>2953</v>
      </c>
      <c r="AI62" s="156" t="s">
        <v>2846</v>
      </c>
      <c r="AJ62" s="156" t="s">
        <v>2846</v>
      </c>
      <c r="AK62" s="156" t="s">
        <v>2953</v>
      </c>
      <c r="AL62" s="156" t="s">
        <v>2846</v>
      </c>
      <c r="AM62" s="156" t="s">
        <v>2846</v>
      </c>
      <c r="AN62" s="156" t="s">
        <v>2953</v>
      </c>
      <c r="AO62" s="156" t="s">
        <v>2846</v>
      </c>
      <c r="AP62" s="156" t="s">
        <v>2846</v>
      </c>
      <c r="AQ62" s="156" t="s">
        <v>2953</v>
      </c>
      <c r="AR62" s="156" t="s">
        <v>2846</v>
      </c>
      <c r="AS62" s="156" t="s">
        <v>2846</v>
      </c>
      <c r="AT62" s="156" t="s">
        <v>2953</v>
      </c>
      <c r="AU62" s="156" t="s">
        <v>2846</v>
      </c>
      <c r="AV62" s="156" t="s">
        <v>2846</v>
      </c>
      <c r="AW62" s="156" t="s">
        <v>2953</v>
      </c>
      <c r="AX62" s="156" t="s">
        <v>2846</v>
      </c>
      <c r="AY62" s="156" t="s">
        <v>2846</v>
      </c>
      <c r="AZ62" s="156" t="s">
        <v>2953</v>
      </c>
      <c r="BA62" s="156" t="s">
        <v>2846</v>
      </c>
      <c r="BB62" s="156" t="s">
        <v>2846</v>
      </c>
      <c r="BC62" s="156" t="s">
        <v>2953</v>
      </c>
      <c r="BD62" s="156" t="s">
        <v>2846</v>
      </c>
      <c r="BE62" s="156" t="s">
        <v>2846</v>
      </c>
      <c r="BF62" s="156" t="s">
        <v>2953</v>
      </c>
      <c r="BG62" s="156" t="s">
        <v>2846</v>
      </c>
      <c r="BH62" s="156" t="s">
        <v>2846</v>
      </c>
      <c r="BI62" s="156" t="s">
        <v>2953</v>
      </c>
      <c r="BJ62" s="156" t="s">
        <v>2846</v>
      </c>
      <c r="BK62" s="156" t="s">
        <v>2846</v>
      </c>
      <c r="BL62" s="156" t="s">
        <v>2953</v>
      </c>
      <c r="BM62" s="156" t="s">
        <v>2846</v>
      </c>
      <c r="BN62" s="156" t="s">
        <v>2846</v>
      </c>
      <c r="BO62" s="156" t="s">
        <v>2953</v>
      </c>
      <c r="BP62" s="156" t="s">
        <v>2846</v>
      </c>
      <c r="BQ62" s="156" t="s">
        <v>2846</v>
      </c>
      <c r="BR62" s="156" t="s">
        <v>2953</v>
      </c>
      <c r="BS62" s="156" t="s">
        <v>2846</v>
      </c>
      <c r="BT62" s="156" t="s">
        <v>2846</v>
      </c>
      <c r="BU62" s="156" t="s">
        <v>2953</v>
      </c>
      <c r="BV62" s="156" t="s">
        <v>2846</v>
      </c>
      <c r="BW62" s="156" t="s">
        <v>2846</v>
      </c>
      <c r="BX62" s="156" t="s">
        <v>2953</v>
      </c>
      <c r="BY62" s="156" t="s">
        <v>2846</v>
      </c>
      <c r="BZ62" s="156" t="s">
        <v>2846</v>
      </c>
      <c r="CA62" s="156" t="s">
        <v>2953</v>
      </c>
      <c r="CB62" s="156" t="s">
        <v>2846</v>
      </c>
      <c r="CC62" s="156" t="s">
        <v>2846</v>
      </c>
      <c r="CD62" s="156" t="s">
        <v>2953</v>
      </c>
      <c r="CE62" s="156" t="s">
        <v>2846</v>
      </c>
      <c r="CF62" s="156" t="s">
        <v>2846</v>
      </c>
      <c r="CG62" s="156" t="s">
        <v>2953</v>
      </c>
      <c r="CH62" s="156" t="s">
        <v>2846</v>
      </c>
      <c r="CI62" s="156" t="s">
        <v>2846</v>
      </c>
      <c r="CJ62" s="156" t="s">
        <v>2953</v>
      </c>
      <c r="CK62" s="156" t="s">
        <v>2846</v>
      </c>
      <c r="CL62" s="156" t="s">
        <v>2846</v>
      </c>
      <c r="CM62" s="156" t="s">
        <v>2953</v>
      </c>
      <c r="CN62" s="156" t="s">
        <v>2846</v>
      </c>
      <c r="CO62" s="156" t="s">
        <v>2846</v>
      </c>
      <c r="CP62" s="156" t="s">
        <v>2953</v>
      </c>
      <c r="CQ62" s="156" t="s">
        <v>2846</v>
      </c>
      <c r="CR62" s="156" t="s">
        <v>2846</v>
      </c>
      <c r="CS62" s="156" t="s">
        <v>2953</v>
      </c>
      <c r="CT62" s="156" t="s">
        <v>2846</v>
      </c>
      <c r="CU62" s="156" t="s">
        <v>2846</v>
      </c>
      <c r="CV62" s="156" t="s">
        <v>2953</v>
      </c>
      <c r="CW62" s="156" t="s">
        <v>2846</v>
      </c>
      <c r="CX62" s="156" t="s">
        <v>2846</v>
      </c>
      <c r="CY62" s="156" t="s">
        <v>2953</v>
      </c>
      <c r="CZ62" s="156" t="s">
        <v>2846</v>
      </c>
      <c r="DA62" s="156" t="s">
        <v>2846</v>
      </c>
      <c r="DB62" s="156" t="s">
        <v>2953</v>
      </c>
      <c r="DC62" s="156" t="s">
        <v>2846</v>
      </c>
      <c r="DD62" s="156" t="s">
        <v>2846</v>
      </c>
      <c r="DE62" s="156" t="s">
        <v>2953</v>
      </c>
      <c r="DF62" s="156" t="s">
        <v>2846</v>
      </c>
      <c r="DG62" s="156" t="s">
        <v>2846</v>
      </c>
      <c r="DH62" s="156" t="s">
        <v>2953</v>
      </c>
      <c r="DI62" s="156" t="s">
        <v>2846</v>
      </c>
      <c r="DJ62" s="156" t="s">
        <v>2846</v>
      </c>
      <c r="DK62" s="156" t="s">
        <v>2953</v>
      </c>
      <c r="DL62" s="156" t="s">
        <v>2846</v>
      </c>
      <c r="DM62" s="156" t="s">
        <v>2846</v>
      </c>
      <c r="DN62" s="156" t="s">
        <v>2953</v>
      </c>
      <c r="DO62" s="156" t="s">
        <v>2846</v>
      </c>
      <c r="DP62" s="156" t="s">
        <v>2846</v>
      </c>
      <c r="DQ62" s="156" t="s">
        <v>2953</v>
      </c>
      <c r="DR62" s="156" t="s">
        <v>2846</v>
      </c>
      <c r="DS62" s="156" t="s">
        <v>2846</v>
      </c>
      <c r="DT62" s="156" t="s">
        <v>2953</v>
      </c>
      <c r="DU62" s="156" t="s">
        <v>2846</v>
      </c>
      <c r="DV62" s="156" t="s">
        <v>2846</v>
      </c>
      <c r="DW62" s="156" t="s">
        <v>2953</v>
      </c>
      <c r="DX62" s="156" t="s">
        <v>2846</v>
      </c>
      <c r="DY62" s="156" t="s">
        <v>2846</v>
      </c>
      <c r="DZ62" s="156" t="s">
        <v>2953</v>
      </c>
      <c r="EA62" s="156" t="s">
        <v>2846</v>
      </c>
      <c r="EB62" s="156" t="s">
        <v>2846</v>
      </c>
      <c r="EC62" s="156" t="s">
        <v>2953</v>
      </c>
      <c r="ED62" s="156" t="s">
        <v>2846</v>
      </c>
      <c r="EE62" s="156" t="s">
        <v>2846</v>
      </c>
      <c r="EF62" s="156" t="s">
        <v>2953</v>
      </c>
      <c r="EG62" s="156" t="s">
        <v>2846</v>
      </c>
      <c r="EH62" s="156" t="s">
        <v>2846</v>
      </c>
      <c r="EI62" s="156" t="s">
        <v>2953</v>
      </c>
      <c r="EJ62" s="156" t="s">
        <v>2846</v>
      </c>
      <c r="EK62" s="156" t="s">
        <v>2846</v>
      </c>
      <c r="EL62" s="156" t="s">
        <v>2953</v>
      </c>
      <c r="EM62" s="156" t="s">
        <v>2846</v>
      </c>
      <c r="EN62" s="156" t="s">
        <v>2846</v>
      </c>
      <c r="EO62" s="156" t="s">
        <v>2953</v>
      </c>
      <c r="EP62" s="156" t="s">
        <v>2846</v>
      </c>
      <c r="EQ62" s="156" t="s">
        <v>2846</v>
      </c>
      <c r="ER62" s="156" t="s">
        <v>2953</v>
      </c>
      <c r="ES62" s="156" t="s">
        <v>2846</v>
      </c>
      <c r="ET62" s="156" t="s">
        <v>2846</v>
      </c>
    </row>
    <row r="63" spans="1:150">
      <c r="A63" s="1"/>
      <c r="B63" s="157" t="s">
        <v>3244</v>
      </c>
      <c r="C63" s="157" t="s">
        <v>98</v>
      </c>
      <c r="D63" s="157" t="s">
        <v>1061</v>
      </c>
      <c r="E63" s="157" t="s">
        <v>3245</v>
      </c>
      <c r="F63" s="157" t="s">
        <v>3246</v>
      </c>
      <c r="G63" s="158" t="s">
        <v>2953</v>
      </c>
      <c r="H63" s="158" t="s">
        <v>2846</v>
      </c>
      <c r="I63" s="158" t="s">
        <v>2846</v>
      </c>
      <c r="J63" s="158" t="s">
        <v>2953</v>
      </c>
      <c r="K63" s="158" t="s">
        <v>2846</v>
      </c>
      <c r="L63" s="158" t="s">
        <v>2846</v>
      </c>
      <c r="M63" s="158" t="s">
        <v>2953</v>
      </c>
      <c r="N63" s="158" t="s">
        <v>2846</v>
      </c>
      <c r="O63" s="158" t="s">
        <v>2846</v>
      </c>
      <c r="P63" s="158" t="s">
        <v>2953</v>
      </c>
      <c r="Q63" s="158" t="s">
        <v>2846</v>
      </c>
      <c r="R63" s="158" t="s">
        <v>2846</v>
      </c>
      <c r="S63" s="158" t="s">
        <v>2953</v>
      </c>
      <c r="T63" s="158" t="s">
        <v>2846</v>
      </c>
      <c r="U63" s="158" t="s">
        <v>2846</v>
      </c>
      <c r="V63" s="158" t="s">
        <v>2953</v>
      </c>
      <c r="W63" s="158" t="s">
        <v>2846</v>
      </c>
      <c r="X63" s="158" t="s">
        <v>2846</v>
      </c>
      <c r="Y63" s="158" t="s">
        <v>2953</v>
      </c>
      <c r="Z63" s="158" t="s">
        <v>2846</v>
      </c>
      <c r="AA63" s="158" t="s">
        <v>2846</v>
      </c>
      <c r="AB63" s="158" t="s">
        <v>2953</v>
      </c>
      <c r="AC63" s="158" t="s">
        <v>2846</v>
      </c>
      <c r="AD63" s="158" t="s">
        <v>2846</v>
      </c>
      <c r="AE63" s="158" t="s">
        <v>2953</v>
      </c>
      <c r="AF63" s="158" t="s">
        <v>2846</v>
      </c>
      <c r="AG63" s="158" t="s">
        <v>2846</v>
      </c>
      <c r="AH63" s="158" t="s">
        <v>2953</v>
      </c>
      <c r="AI63" s="158" t="s">
        <v>2846</v>
      </c>
      <c r="AJ63" s="158" t="s">
        <v>2846</v>
      </c>
      <c r="AK63" s="158" t="s">
        <v>2953</v>
      </c>
      <c r="AL63" s="158" t="s">
        <v>2846</v>
      </c>
      <c r="AM63" s="158" t="s">
        <v>2846</v>
      </c>
      <c r="AN63" s="158" t="s">
        <v>2953</v>
      </c>
      <c r="AO63" s="158" t="s">
        <v>2846</v>
      </c>
      <c r="AP63" s="158" t="s">
        <v>2846</v>
      </c>
      <c r="AQ63" s="158" t="s">
        <v>2953</v>
      </c>
      <c r="AR63" s="158" t="s">
        <v>2846</v>
      </c>
      <c r="AS63" s="158" t="s">
        <v>2846</v>
      </c>
      <c r="AT63" s="158" t="s">
        <v>2953</v>
      </c>
      <c r="AU63" s="158" t="s">
        <v>2846</v>
      </c>
      <c r="AV63" s="158" t="s">
        <v>2846</v>
      </c>
      <c r="AW63" s="158" t="s">
        <v>2953</v>
      </c>
      <c r="AX63" s="158" t="s">
        <v>2846</v>
      </c>
      <c r="AY63" s="158" t="s">
        <v>2846</v>
      </c>
      <c r="AZ63" s="158" t="s">
        <v>2953</v>
      </c>
      <c r="BA63" s="158" t="s">
        <v>2846</v>
      </c>
      <c r="BB63" s="158" t="s">
        <v>2846</v>
      </c>
      <c r="BC63" s="158" t="s">
        <v>2953</v>
      </c>
      <c r="BD63" s="158" t="s">
        <v>2846</v>
      </c>
      <c r="BE63" s="158" t="s">
        <v>2846</v>
      </c>
      <c r="BF63" s="158" t="s">
        <v>2953</v>
      </c>
      <c r="BG63" s="158" t="s">
        <v>2846</v>
      </c>
      <c r="BH63" s="158" t="s">
        <v>2846</v>
      </c>
      <c r="BI63" s="158" t="s">
        <v>2953</v>
      </c>
      <c r="BJ63" s="158" t="s">
        <v>2846</v>
      </c>
      <c r="BK63" s="158" t="s">
        <v>2846</v>
      </c>
      <c r="BL63" s="158" t="s">
        <v>2953</v>
      </c>
      <c r="BM63" s="158" t="s">
        <v>2846</v>
      </c>
      <c r="BN63" s="158" t="s">
        <v>2846</v>
      </c>
      <c r="BO63" s="158" t="s">
        <v>2953</v>
      </c>
      <c r="BP63" s="158" t="s">
        <v>2846</v>
      </c>
      <c r="BQ63" s="158" t="s">
        <v>2846</v>
      </c>
      <c r="BR63" s="158" t="s">
        <v>2953</v>
      </c>
      <c r="BS63" s="158" t="s">
        <v>2846</v>
      </c>
      <c r="BT63" s="158" t="s">
        <v>2846</v>
      </c>
      <c r="BU63" s="158" t="s">
        <v>2953</v>
      </c>
      <c r="BV63" s="158" t="s">
        <v>2846</v>
      </c>
      <c r="BW63" s="158" t="s">
        <v>2846</v>
      </c>
      <c r="BX63" s="158" t="s">
        <v>2953</v>
      </c>
      <c r="BY63" s="158" t="s">
        <v>2846</v>
      </c>
      <c r="BZ63" s="158" t="s">
        <v>2846</v>
      </c>
      <c r="CA63" s="158" t="s">
        <v>2953</v>
      </c>
      <c r="CB63" s="158" t="s">
        <v>2846</v>
      </c>
      <c r="CC63" s="158" t="s">
        <v>2846</v>
      </c>
      <c r="CD63" s="158" t="s">
        <v>2953</v>
      </c>
      <c r="CE63" s="158" t="s">
        <v>2846</v>
      </c>
      <c r="CF63" s="158" t="s">
        <v>2846</v>
      </c>
      <c r="CG63" s="158" t="s">
        <v>2953</v>
      </c>
      <c r="CH63" s="158" t="s">
        <v>2846</v>
      </c>
      <c r="CI63" s="158" t="s">
        <v>2846</v>
      </c>
      <c r="CJ63" s="158" t="s">
        <v>2953</v>
      </c>
      <c r="CK63" s="158" t="s">
        <v>2846</v>
      </c>
      <c r="CL63" s="158" t="s">
        <v>2846</v>
      </c>
      <c r="CM63" s="158" t="s">
        <v>2953</v>
      </c>
      <c r="CN63" s="158" t="s">
        <v>2846</v>
      </c>
      <c r="CO63" s="158" t="s">
        <v>2846</v>
      </c>
      <c r="CP63" s="158" t="s">
        <v>2953</v>
      </c>
      <c r="CQ63" s="158" t="s">
        <v>2846</v>
      </c>
      <c r="CR63" s="158" t="s">
        <v>2846</v>
      </c>
      <c r="CS63" s="158" t="s">
        <v>2953</v>
      </c>
      <c r="CT63" s="158" t="s">
        <v>2846</v>
      </c>
      <c r="CU63" s="158" t="s">
        <v>2846</v>
      </c>
      <c r="CV63" s="158" t="s">
        <v>2953</v>
      </c>
      <c r="CW63" s="158" t="s">
        <v>2846</v>
      </c>
      <c r="CX63" s="158" t="s">
        <v>2846</v>
      </c>
      <c r="CY63" s="158" t="s">
        <v>2953</v>
      </c>
      <c r="CZ63" s="158" t="s">
        <v>2846</v>
      </c>
      <c r="DA63" s="158" t="s">
        <v>2846</v>
      </c>
      <c r="DB63" s="158" t="s">
        <v>2953</v>
      </c>
      <c r="DC63" s="158" t="s">
        <v>2846</v>
      </c>
      <c r="DD63" s="158" t="s">
        <v>2846</v>
      </c>
      <c r="DE63" s="158" t="s">
        <v>2953</v>
      </c>
      <c r="DF63" s="158" t="s">
        <v>2846</v>
      </c>
      <c r="DG63" s="158" t="s">
        <v>2846</v>
      </c>
      <c r="DH63" s="158" t="s">
        <v>2953</v>
      </c>
      <c r="DI63" s="158" t="s">
        <v>2846</v>
      </c>
      <c r="DJ63" s="158" t="s">
        <v>2846</v>
      </c>
      <c r="DK63" s="158" t="s">
        <v>2953</v>
      </c>
      <c r="DL63" s="158" t="s">
        <v>2846</v>
      </c>
      <c r="DM63" s="158" t="s">
        <v>2846</v>
      </c>
      <c r="DN63" s="158" t="s">
        <v>2953</v>
      </c>
      <c r="DO63" s="158" t="s">
        <v>2846</v>
      </c>
      <c r="DP63" s="158" t="s">
        <v>2846</v>
      </c>
      <c r="DQ63" s="158" t="s">
        <v>2953</v>
      </c>
      <c r="DR63" s="158" t="s">
        <v>2846</v>
      </c>
      <c r="DS63" s="158" t="s">
        <v>2846</v>
      </c>
      <c r="DT63" s="158" t="s">
        <v>2953</v>
      </c>
      <c r="DU63" s="158" t="s">
        <v>2846</v>
      </c>
      <c r="DV63" s="158" t="s">
        <v>2846</v>
      </c>
      <c r="DW63" s="158" t="s">
        <v>2953</v>
      </c>
      <c r="DX63" s="158" t="s">
        <v>2846</v>
      </c>
      <c r="DY63" s="158" t="s">
        <v>2846</v>
      </c>
      <c r="DZ63" s="158" t="s">
        <v>2953</v>
      </c>
      <c r="EA63" s="158" t="s">
        <v>2846</v>
      </c>
      <c r="EB63" s="158" t="s">
        <v>2846</v>
      </c>
      <c r="EC63" s="158" t="s">
        <v>2953</v>
      </c>
      <c r="ED63" s="158" t="s">
        <v>2846</v>
      </c>
      <c r="EE63" s="158" t="s">
        <v>2846</v>
      </c>
      <c r="EF63" s="158" t="s">
        <v>2953</v>
      </c>
      <c r="EG63" s="158" t="s">
        <v>2846</v>
      </c>
      <c r="EH63" s="158" t="s">
        <v>2846</v>
      </c>
      <c r="EI63" s="158" t="s">
        <v>2953</v>
      </c>
      <c r="EJ63" s="158" t="s">
        <v>2846</v>
      </c>
      <c r="EK63" s="158" t="s">
        <v>2846</v>
      </c>
      <c r="EL63" s="158" t="s">
        <v>2953</v>
      </c>
      <c r="EM63" s="158" t="s">
        <v>2846</v>
      </c>
      <c r="EN63" s="158" t="s">
        <v>2846</v>
      </c>
      <c r="EO63" s="158" t="s">
        <v>2953</v>
      </c>
      <c r="EP63" s="158" t="s">
        <v>2846</v>
      </c>
      <c r="EQ63" s="158" t="s">
        <v>2846</v>
      </c>
      <c r="ER63" s="158" t="s">
        <v>2953</v>
      </c>
      <c r="ES63" s="158" t="s">
        <v>2846</v>
      </c>
      <c r="ET63" s="158" t="s">
        <v>2846</v>
      </c>
    </row>
    <row r="64" spans="1:150">
      <c r="A64" s="1"/>
      <c r="B64" s="157" t="s">
        <v>3247</v>
      </c>
      <c r="C64" s="157" t="s">
        <v>98</v>
      </c>
      <c r="D64" s="157" t="s">
        <v>1061</v>
      </c>
      <c r="E64" s="157" t="s">
        <v>3248</v>
      </c>
      <c r="F64" s="157" t="s">
        <v>3249</v>
      </c>
      <c r="G64" s="158" t="s">
        <v>2953</v>
      </c>
      <c r="H64" s="158" t="s">
        <v>2846</v>
      </c>
      <c r="I64" s="158" t="s">
        <v>2846</v>
      </c>
      <c r="J64" s="158" t="s">
        <v>2953</v>
      </c>
      <c r="K64" s="158" t="s">
        <v>2846</v>
      </c>
      <c r="L64" s="158" t="s">
        <v>2846</v>
      </c>
      <c r="M64" s="158" t="s">
        <v>2953</v>
      </c>
      <c r="N64" s="158" t="s">
        <v>2846</v>
      </c>
      <c r="O64" s="158" t="s">
        <v>2846</v>
      </c>
      <c r="P64" s="158" t="s">
        <v>2953</v>
      </c>
      <c r="Q64" s="158" t="s">
        <v>2846</v>
      </c>
      <c r="R64" s="158" t="s">
        <v>2846</v>
      </c>
      <c r="S64" s="158" t="s">
        <v>2953</v>
      </c>
      <c r="T64" s="158" t="s">
        <v>2846</v>
      </c>
      <c r="U64" s="158" t="s">
        <v>2846</v>
      </c>
      <c r="V64" s="158" t="s">
        <v>2953</v>
      </c>
      <c r="W64" s="158" t="s">
        <v>2846</v>
      </c>
      <c r="X64" s="158" t="s">
        <v>2846</v>
      </c>
      <c r="Y64" s="158" t="s">
        <v>2953</v>
      </c>
      <c r="Z64" s="158" t="s">
        <v>2846</v>
      </c>
      <c r="AA64" s="158" t="s">
        <v>2846</v>
      </c>
      <c r="AB64" s="158" t="s">
        <v>2953</v>
      </c>
      <c r="AC64" s="158" t="s">
        <v>2846</v>
      </c>
      <c r="AD64" s="158" t="s">
        <v>2846</v>
      </c>
      <c r="AE64" s="158" t="s">
        <v>2953</v>
      </c>
      <c r="AF64" s="158" t="s">
        <v>2846</v>
      </c>
      <c r="AG64" s="158" t="s">
        <v>2846</v>
      </c>
      <c r="AH64" s="158" t="s">
        <v>2953</v>
      </c>
      <c r="AI64" s="158" t="s">
        <v>2846</v>
      </c>
      <c r="AJ64" s="158" t="s">
        <v>2846</v>
      </c>
      <c r="AK64" s="158" t="s">
        <v>2953</v>
      </c>
      <c r="AL64" s="158" t="s">
        <v>2846</v>
      </c>
      <c r="AM64" s="158" t="s">
        <v>2846</v>
      </c>
      <c r="AN64" s="158" t="s">
        <v>2953</v>
      </c>
      <c r="AO64" s="158" t="s">
        <v>2846</v>
      </c>
      <c r="AP64" s="158" t="s">
        <v>2846</v>
      </c>
      <c r="AQ64" s="158" t="s">
        <v>2953</v>
      </c>
      <c r="AR64" s="158" t="s">
        <v>2846</v>
      </c>
      <c r="AS64" s="158" t="s">
        <v>2846</v>
      </c>
      <c r="AT64" s="158" t="s">
        <v>2953</v>
      </c>
      <c r="AU64" s="158" t="s">
        <v>2846</v>
      </c>
      <c r="AV64" s="158" t="s">
        <v>2846</v>
      </c>
      <c r="AW64" s="158" t="s">
        <v>2953</v>
      </c>
      <c r="AX64" s="158" t="s">
        <v>2846</v>
      </c>
      <c r="AY64" s="158" t="s">
        <v>2846</v>
      </c>
      <c r="AZ64" s="158" t="s">
        <v>2953</v>
      </c>
      <c r="BA64" s="158" t="s">
        <v>2846</v>
      </c>
      <c r="BB64" s="158" t="s">
        <v>2846</v>
      </c>
      <c r="BC64" s="158" t="s">
        <v>2953</v>
      </c>
      <c r="BD64" s="158" t="s">
        <v>2846</v>
      </c>
      <c r="BE64" s="158" t="s">
        <v>2846</v>
      </c>
      <c r="BF64" s="158" t="s">
        <v>2953</v>
      </c>
      <c r="BG64" s="158" t="s">
        <v>2846</v>
      </c>
      <c r="BH64" s="158" t="s">
        <v>2846</v>
      </c>
      <c r="BI64" s="158" t="s">
        <v>2953</v>
      </c>
      <c r="BJ64" s="158" t="s">
        <v>2846</v>
      </c>
      <c r="BK64" s="158" t="s">
        <v>2846</v>
      </c>
      <c r="BL64" s="158" t="s">
        <v>2953</v>
      </c>
      <c r="BM64" s="158" t="s">
        <v>2846</v>
      </c>
      <c r="BN64" s="158" t="s">
        <v>2846</v>
      </c>
      <c r="BO64" s="158" t="s">
        <v>2953</v>
      </c>
      <c r="BP64" s="158" t="s">
        <v>2846</v>
      </c>
      <c r="BQ64" s="158" t="s">
        <v>2846</v>
      </c>
      <c r="BR64" s="158" t="s">
        <v>2953</v>
      </c>
      <c r="BS64" s="158" t="s">
        <v>2846</v>
      </c>
      <c r="BT64" s="158" t="s">
        <v>2846</v>
      </c>
      <c r="BU64" s="158" t="s">
        <v>2953</v>
      </c>
      <c r="BV64" s="158" t="s">
        <v>2846</v>
      </c>
      <c r="BW64" s="158" t="s">
        <v>2846</v>
      </c>
      <c r="BX64" s="158" t="s">
        <v>2953</v>
      </c>
      <c r="BY64" s="158" t="s">
        <v>2846</v>
      </c>
      <c r="BZ64" s="158" t="s">
        <v>2846</v>
      </c>
      <c r="CA64" s="158" t="s">
        <v>2953</v>
      </c>
      <c r="CB64" s="158" t="s">
        <v>2846</v>
      </c>
      <c r="CC64" s="158" t="s">
        <v>2846</v>
      </c>
      <c r="CD64" s="158" t="s">
        <v>2953</v>
      </c>
      <c r="CE64" s="158" t="s">
        <v>2846</v>
      </c>
      <c r="CF64" s="158" t="s">
        <v>2846</v>
      </c>
      <c r="CG64" s="158" t="s">
        <v>2953</v>
      </c>
      <c r="CH64" s="158" t="s">
        <v>2846</v>
      </c>
      <c r="CI64" s="158" t="s">
        <v>2846</v>
      </c>
      <c r="CJ64" s="158" t="s">
        <v>2953</v>
      </c>
      <c r="CK64" s="158" t="s">
        <v>2846</v>
      </c>
      <c r="CL64" s="158" t="s">
        <v>2846</v>
      </c>
      <c r="CM64" s="158" t="s">
        <v>2953</v>
      </c>
      <c r="CN64" s="158" t="s">
        <v>2846</v>
      </c>
      <c r="CO64" s="158" t="s">
        <v>2846</v>
      </c>
      <c r="CP64" s="158" t="s">
        <v>2953</v>
      </c>
      <c r="CQ64" s="158" t="s">
        <v>2846</v>
      </c>
      <c r="CR64" s="158" t="s">
        <v>2846</v>
      </c>
      <c r="CS64" s="158" t="s">
        <v>2953</v>
      </c>
      <c r="CT64" s="158" t="s">
        <v>2846</v>
      </c>
      <c r="CU64" s="158" t="s">
        <v>2846</v>
      </c>
      <c r="CV64" s="158" t="s">
        <v>2953</v>
      </c>
      <c r="CW64" s="158" t="s">
        <v>2846</v>
      </c>
      <c r="CX64" s="158" t="s">
        <v>2846</v>
      </c>
      <c r="CY64" s="158" t="s">
        <v>2953</v>
      </c>
      <c r="CZ64" s="158" t="s">
        <v>2846</v>
      </c>
      <c r="DA64" s="158" t="s">
        <v>2846</v>
      </c>
      <c r="DB64" s="158" t="s">
        <v>2953</v>
      </c>
      <c r="DC64" s="158" t="s">
        <v>2846</v>
      </c>
      <c r="DD64" s="158" t="s">
        <v>2846</v>
      </c>
      <c r="DE64" s="158" t="s">
        <v>2953</v>
      </c>
      <c r="DF64" s="158" t="s">
        <v>2846</v>
      </c>
      <c r="DG64" s="158" t="s">
        <v>2846</v>
      </c>
      <c r="DH64" s="158" t="s">
        <v>2953</v>
      </c>
      <c r="DI64" s="158" t="s">
        <v>2846</v>
      </c>
      <c r="DJ64" s="158" t="s">
        <v>2846</v>
      </c>
      <c r="DK64" s="158" t="s">
        <v>2953</v>
      </c>
      <c r="DL64" s="158" t="s">
        <v>2846</v>
      </c>
      <c r="DM64" s="158" t="s">
        <v>2846</v>
      </c>
      <c r="DN64" s="158" t="s">
        <v>2953</v>
      </c>
      <c r="DO64" s="158" t="s">
        <v>2846</v>
      </c>
      <c r="DP64" s="158" t="s">
        <v>2846</v>
      </c>
      <c r="DQ64" s="158" t="s">
        <v>2953</v>
      </c>
      <c r="DR64" s="158" t="s">
        <v>2846</v>
      </c>
      <c r="DS64" s="158" t="s">
        <v>2846</v>
      </c>
      <c r="DT64" s="158" t="s">
        <v>2953</v>
      </c>
      <c r="DU64" s="158" t="s">
        <v>2846</v>
      </c>
      <c r="DV64" s="158" t="s">
        <v>2846</v>
      </c>
      <c r="DW64" s="158" t="s">
        <v>2953</v>
      </c>
      <c r="DX64" s="158" t="s">
        <v>2846</v>
      </c>
      <c r="DY64" s="158" t="s">
        <v>2846</v>
      </c>
      <c r="DZ64" s="158" t="s">
        <v>2953</v>
      </c>
      <c r="EA64" s="158" t="s">
        <v>2846</v>
      </c>
      <c r="EB64" s="158" t="s">
        <v>2846</v>
      </c>
      <c r="EC64" s="158" t="s">
        <v>2953</v>
      </c>
      <c r="ED64" s="158" t="s">
        <v>2846</v>
      </c>
      <c r="EE64" s="158" t="s">
        <v>2846</v>
      </c>
      <c r="EF64" s="158" t="s">
        <v>2953</v>
      </c>
      <c r="EG64" s="158" t="s">
        <v>2846</v>
      </c>
      <c r="EH64" s="158" t="s">
        <v>2846</v>
      </c>
      <c r="EI64" s="158" t="s">
        <v>2953</v>
      </c>
      <c r="EJ64" s="158" t="s">
        <v>2846</v>
      </c>
      <c r="EK64" s="158" t="s">
        <v>2846</v>
      </c>
      <c r="EL64" s="158" t="s">
        <v>2953</v>
      </c>
      <c r="EM64" s="158" t="s">
        <v>2846</v>
      </c>
      <c r="EN64" s="158" t="s">
        <v>2846</v>
      </c>
      <c r="EO64" s="158" t="s">
        <v>2953</v>
      </c>
      <c r="EP64" s="158" t="s">
        <v>2846</v>
      </c>
      <c r="EQ64" s="158" t="s">
        <v>2846</v>
      </c>
      <c r="ER64" s="158" t="s">
        <v>2953</v>
      </c>
      <c r="ES64" s="158" t="s">
        <v>2846</v>
      </c>
      <c r="ET64" s="158" t="s">
        <v>2846</v>
      </c>
    </row>
    <row r="65" spans="1:150">
      <c r="A65" s="1"/>
      <c r="B65" s="157" t="s">
        <v>3250</v>
      </c>
      <c r="C65" s="157" t="s">
        <v>98</v>
      </c>
      <c r="D65" s="157" t="s">
        <v>1061</v>
      </c>
      <c r="E65" s="157" t="s">
        <v>3251</v>
      </c>
      <c r="F65" s="157" t="s">
        <v>3252</v>
      </c>
      <c r="G65" s="158" t="s">
        <v>2953</v>
      </c>
      <c r="H65" s="158" t="s">
        <v>2846</v>
      </c>
      <c r="I65" s="158" t="s">
        <v>2846</v>
      </c>
      <c r="J65" s="158" t="s">
        <v>2953</v>
      </c>
      <c r="K65" s="158" t="s">
        <v>2846</v>
      </c>
      <c r="L65" s="158" t="s">
        <v>2846</v>
      </c>
      <c r="M65" s="158" t="s">
        <v>2953</v>
      </c>
      <c r="N65" s="158" t="s">
        <v>2846</v>
      </c>
      <c r="O65" s="158" t="s">
        <v>2846</v>
      </c>
      <c r="P65" s="158" t="s">
        <v>2953</v>
      </c>
      <c r="Q65" s="158" t="s">
        <v>2846</v>
      </c>
      <c r="R65" s="158" t="s">
        <v>2846</v>
      </c>
      <c r="S65" s="158" t="s">
        <v>2953</v>
      </c>
      <c r="T65" s="158" t="s">
        <v>2846</v>
      </c>
      <c r="U65" s="158" t="s">
        <v>2846</v>
      </c>
      <c r="V65" s="158" t="s">
        <v>2953</v>
      </c>
      <c r="W65" s="158" t="s">
        <v>2846</v>
      </c>
      <c r="X65" s="158" t="s">
        <v>2846</v>
      </c>
      <c r="Y65" s="158" t="s">
        <v>2953</v>
      </c>
      <c r="Z65" s="158" t="s">
        <v>2846</v>
      </c>
      <c r="AA65" s="158" t="s">
        <v>2846</v>
      </c>
      <c r="AB65" s="158" t="s">
        <v>2953</v>
      </c>
      <c r="AC65" s="158" t="s">
        <v>2846</v>
      </c>
      <c r="AD65" s="158" t="s">
        <v>2846</v>
      </c>
      <c r="AE65" s="158" t="s">
        <v>2953</v>
      </c>
      <c r="AF65" s="158" t="s">
        <v>2846</v>
      </c>
      <c r="AG65" s="158" t="s">
        <v>2846</v>
      </c>
      <c r="AH65" s="158" t="s">
        <v>2953</v>
      </c>
      <c r="AI65" s="158" t="s">
        <v>2846</v>
      </c>
      <c r="AJ65" s="158" t="s">
        <v>2846</v>
      </c>
      <c r="AK65" s="158" t="s">
        <v>2953</v>
      </c>
      <c r="AL65" s="158" t="s">
        <v>2846</v>
      </c>
      <c r="AM65" s="158" t="s">
        <v>2846</v>
      </c>
      <c r="AN65" s="158" t="s">
        <v>2953</v>
      </c>
      <c r="AO65" s="158" t="s">
        <v>2846</v>
      </c>
      <c r="AP65" s="158" t="s">
        <v>2846</v>
      </c>
      <c r="AQ65" s="158" t="s">
        <v>2953</v>
      </c>
      <c r="AR65" s="158" t="s">
        <v>2846</v>
      </c>
      <c r="AS65" s="158" t="s">
        <v>2846</v>
      </c>
      <c r="AT65" s="158" t="s">
        <v>2953</v>
      </c>
      <c r="AU65" s="158" t="s">
        <v>2846</v>
      </c>
      <c r="AV65" s="158" t="s">
        <v>2846</v>
      </c>
      <c r="AW65" s="158" t="s">
        <v>2953</v>
      </c>
      <c r="AX65" s="158" t="s">
        <v>2846</v>
      </c>
      <c r="AY65" s="158" t="s">
        <v>2846</v>
      </c>
      <c r="AZ65" s="158" t="s">
        <v>2953</v>
      </c>
      <c r="BA65" s="158" t="s">
        <v>2846</v>
      </c>
      <c r="BB65" s="158" t="s">
        <v>2846</v>
      </c>
      <c r="BC65" s="158" t="s">
        <v>2953</v>
      </c>
      <c r="BD65" s="158" t="s">
        <v>2846</v>
      </c>
      <c r="BE65" s="158" t="s">
        <v>2846</v>
      </c>
      <c r="BF65" s="158" t="s">
        <v>2953</v>
      </c>
      <c r="BG65" s="158" t="s">
        <v>2846</v>
      </c>
      <c r="BH65" s="158" t="s">
        <v>2846</v>
      </c>
      <c r="BI65" s="158" t="s">
        <v>2953</v>
      </c>
      <c r="BJ65" s="158" t="s">
        <v>2846</v>
      </c>
      <c r="BK65" s="158" t="s">
        <v>2846</v>
      </c>
      <c r="BL65" s="158" t="s">
        <v>2953</v>
      </c>
      <c r="BM65" s="158" t="s">
        <v>2846</v>
      </c>
      <c r="BN65" s="158" t="s">
        <v>2846</v>
      </c>
      <c r="BO65" s="158" t="s">
        <v>2953</v>
      </c>
      <c r="BP65" s="158" t="s">
        <v>2846</v>
      </c>
      <c r="BQ65" s="158" t="s">
        <v>2846</v>
      </c>
      <c r="BR65" s="158" t="s">
        <v>2953</v>
      </c>
      <c r="BS65" s="158" t="s">
        <v>2846</v>
      </c>
      <c r="BT65" s="158" t="s">
        <v>2846</v>
      </c>
      <c r="BU65" s="158" t="s">
        <v>2953</v>
      </c>
      <c r="BV65" s="158" t="s">
        <v>2846</v>
      </c>
      <c r="BW65" s="158" t="s">
        <v>2846</v>
      </c>
      <c r="BX65" s="158" t="s">
        <v>2953</v>
      </c>
      <c r="BY65" s="158" t="s">
        <v>2846</v>
      </c>
      <c r="BZ65" s="158" t="s">
        <v>2846</v>
      </c>
      <c r="CA65" s="158" t="s">
        <v>2953</v>
      </c>
      <c r="CB65" s="158" t="s">
        <v>2846</v>
      </c>
      <c r="CC65" s="158" t="s">
        <v>2846</v>
      </c>
      <c r="CD65" s="158" t="s">
        <v>2953</v>
      </c>
      <c r="CE65" s="158" t="s">
        <v>2846</v>
      </c>
      <c r="CF65" s="158" t="s">
        <v>2846</v>
      </c>
      <c r="CG65" s="158" t="s">
        <v>2953</v>
      </c>
      <c r="CH65" s="158" t="s">
        <v>2846</v>
      </c>
      <c r="CI65" s="158" t="s">
        <v>2846</v>
      </c>
      <c r="CJ65" s="158" t="s">
        <v>2953</v>
      </c>
      <c r="CK65" s="158" t="s">
        <v>2846</v>
      </c>
      <c r="CL65" s="158" t="s">
        <v>2846</v>
      </c>
      <c r="CM65" s="158" t="s">
        <v>2953</v>
      </c>
      <c r="CN65" s="158" t="s">
        <v>2846</v>
      </c>
      <c r="CO65" s="158" t="s">
        <v>2846</v>
      </c>
      <c r="CP65" s="158" t="s">
        <v>2953</v>
      </c>
      <c r="CQ65" s="158" t="s">
        <v>2846</v>
      </c>
      <c r="CR65" s="158" t="s">
        <v>2846</v>
      </c>
      <c r="CS65" s="158" t="s">
        <v>2953</v>
      </c>
      <c r="CT65" s="158" t="s">
        <v>2846</v>
      </c>
      <c r="CU65" s="158" t="s">
        <v>2846</v>
      </c>
      <c r="CV65" s="158" t="s">
        <v>2953</v>
      </c>
      <c r="CW65" s="158" t="s">
        <v>2846</v>
      </c>
      <c r="CX65" s="158" t="s">
        <v>2846</v>
      </c>
      <c r="CY65" s="158" t="s">
        <v>2953</v>
      </c>
      <c r="CZ65" s="158" t="s">
        <v>2846</v>
      </c>
      <c r="DA65" s="158" t="s">
        <v>2846</v>
      </c>
      <c r="DB65" s="158" t="s">
        <v>2953</v>
      </c>
      <c r="DC65" s="158" t="s">
        <v>2846</v>
      </c>
      <c r="DD65" s="158" t="s">
        <v>2846</v>
      </c>
      <c r="DE65" s="158" t="s">
        <v>2953</v>
      </c>
      <c r="DF65" s="158" t="s">
        <v>2846</v>
      </c>
      <c r="DG65" s="158" t="s">
        <v>2846</v>
      </c>
      <c r="DH65" s="158" t="s">
        <v>2953</v>
      </c>
      <c r="DI65" s="158" t="s">
        <v>2846</v>
      </c>
      <c r="DJ65" s="158" t="s">
        <v>2846</v>
      </c>
      <c r="DK65" s="158" t="s">
        <v>2953</v>
      </c>
      <c r="DL65" s="158" t="s">
        <v>2846</v>
      </c>
      <c r="DM65" s="158" t="s">
        <v>2846</v>
      </c>
      <c r="DN65" s="158" t="s">
        <v>2953</v>
      </c>
      <c r="DO65" s="158" t="s">
        <v>2846</v>
      </c>
      <c r="DP65" s="158" t="s">
        <v>2846</v>
      </c>
      <c r="DQ65" s="158" t="s">
        <v>2953</v>
      </c>
      <c r="DR65" s="158" t="s">
        <v>2846</v>
      </c>
      <c r="DS65" s="158" t="s">
        <v>2846</v>
      </c>
      <c r="DT65" s="158" t="s">
        <v>2953</v>
      </c>
      <c r="DU65" s="158" t="s">
        <v>2846</v>
      </c>
      <c r="DV65" s="158" t="s">
        <v>2846</v>
      </c>
      <c r="DW65" s="158" t="s">
        <v>2953</v>
      </c>
      <c r="DX65" s="158" t="s">
        <v>2846</v>
      </c>
      <c r="DY65" s="158" t="s">
        <v>2846</v>
      </c>
      <c r="DZ65" s="158" t="s">
        <v>2953</v>
      </c>
      <c r="EA65" s="158" t="s">
        <v>2846</v>
      </c>
      <c r="EB65" s="158" t="s">
        <v>2846</v>
      </c>
      <c r="EC65" s="158" t="s">
        <v>2953</v>
      </c>
      <c r="ED65" s="158" t="s">
        <v>2846</v>
      </c>
      <c r="EE65" s="158" t="s">
        <v>2846</v>
      </c>
      <c r="EF65" s="158" t="s">
        <v>2953</v>
      </c>
      <c r="EG65" s="158" t="s">
        <v>2846</v>
      </c>
      <c r="EH65" s="158" t="s">
        <v>2846</v>
      </c>
      <c r="EI65" s="158" t="s">
        <v>2953</v>
      </c>
      <c r="EJ65" s="158" t="s">
        <v>2846</v>
      </c>
      <c r="EK65" s="158" t="s">
        <v>2846</v>
      </c>
      <c r="EL65" s="158" t="s">
        <v>2953</v>
      </c>
      <c r="EM65" s="158" t="s">
        <v>2846</v>
      </c>
      <c r="EN65" s="158" t="s">
        <v>2846</v>
      </c>
      <c r="EO65" s="158" t="s">
        <v>2953</v>
      </c>
      <c r="EP65" s="158" t="s">
        <v>2846</v>
      </c>
      <c r="EQ65" s="158" t="s">
        <v>2846</v>
      </c>
      <c r="ER65" s="158" t="s">
        <v>2953</v>
      </c>
      <c r="ES65" s="158" t="s">
        <v>2846</v>
      </c>
      <c r="ET65" s="158" t="s">
        <v>2846</v>
      </c>
    </row>
    <row r="66" spans="1:150">
      <c r="A66" s="1"/>
      <c r="B66" s="156" t="s">
        <v>3253</v>
      </c>
      <c r="C66" s="156" t="s">
        <v>63</v>
      </c>
      <c r="D66" s="156" t="s">
        <v>3254</v>
      </c>
      <c r="E66" s="156" t="s">
        <v>3255</v>
      </c>
      <c r="F66" s="156" t="s">
        <v>3256</v>
      </c>
      <c r="G66" s="156" t="s">
        <v>2953</v>
      </c>
      <c r="H66" s="156" t="s">
        <v>2846</v>
      </c>
      <c r="I66" s="156" t="s">
        <v>2846</v>
      </c>
      <c r="J66" s="156" t="s">
        <v>2953</v>
      </c>
      <c r="K66" s="156" t="s">
        <v>2846</v>
      </c>
      <c r="L66" s="156" t="s">
        <v>2846</v>
      </c>
      <c r="M66" s="156" t="s">
        <v>2953</v>
      </c>
      <c r="N66" s="156" t="s">
        <v>2846</v>
      </c>
      <c r="O66" s="156" t="s">
        <v>2846</v>
      </c>
      <c r="P66" s="156" t="s">
        <v>2953</v>
      </c>
      <c r="Q66" s="156" t="s">
        <v>2846</v>
      </c>
      <c r="R66" s="156" t="s">
        <v>2846</v>
      </c>
      <c r="S66" s="156" t="s">
        <v>2953</v>
      </c>
      <c r="T66" s="156" t="s">
        <v>2846</v>
      </c>
      <c r="U66" s="156" t="s">
        <v>2846</v>
      </c>
      <c r="V66" s="156" t="s">
        <v>2953</v>
      </c>
      <c r="W66" s="156" t="s">
        <v>2846</v>
      </c>
      <c r="X66" s="156" t="s">
        <v>2846</v>
      </c>
      <c r="Y66" s="156" t="s">
        <v>2953</v>
      </c>
      <c r="Z66" s="156" t="s">
        <v>2846</v>
      </c>
      <c r="AA66" s="156" t="s">
        <v>2846</v>
      </c>
      <c r="AB66" s="156" t="s">
        <v>2953</v>
      </c>
      <c r="AC66" s="156" t="s">
        <v>2846</v>
      </c>
      <c r="AD66" s="156" t="s">
        <v>2846</v>
      </c>
      <c r="AE66" s="156" t="s">
        <v>2953</v>
      </c>
      <c r="AF66" s="156" t="s">
        <v>2846</v>
      </c>
      <c r="AG66" s="156" t="s">
        <v>2846</v>
      </c>
      <c r="AH66" s="156" t="s">
        <v>2953</v>
      </c>
      <c r="AI66" s="156" t="s">
        <v>2846</v>
      </c>
      <c r="AJ66" s="156" t="s">
        <v>2846</v>
      </c>
      <c r="AK66" s="156" t="s">
        <v>2953</v>
      </c>
      <c r="AL66" s="156" t="s">
        <v>2846</v>
      </c>
      <c r="AM66" s="156" t="s">
        <v>2846</v>
      </c>
      <c r="AN66" s="156" t="s">
        <v>2953</v>
      </c>
      <c r="AO66" s="156" t="s">
        <v>2846</v>
      </c>
      <c r="AP66" s="156" t="s">
        <v>2846</v>
      </c>
      <c r="AQ66" s="156" t="s">
        <v>2953</v>
      </c>
      <c r="AR66" s="156" t="s">
        <v>2846</v>
      </c>
      <c r="AS66" s="156" t="s">
        <v>2846</v>
      </c>
      <c r="AT66" s="156" t="s">
        <v>2953</v>
      </c>
      <c r="AU66" s="156" t="s">
        <v>2846</v>
      </c>
      <c r="AV66" s="156" t="s">
        <v>2846</v>
      </c>
      <c r="AW66" s="156" t="s">
        <v>2953</v>
      </c>
      <c r="AX66" s="156" t="s">
        <v>2846</v>
      </c>
      <c r="AY66" s="156" t="s">
        <v>2846</v>
      </c>
      <c r="AZ66" s="156" t="s">
        <v>2953</v>
      </c>
      <c r="BA66" s="156" t="s">
        <v>2846</v>
      </c>
      <c r="BB66" s="156" t="s">
        <v>2846</v>
      </c>
      <c r="BC66" s="156" t="s">
        <v>2953</v>
      </c>
      <c r="BD66" s="156" t="s">
        <v>2846</v>
      </c>
      <c r="BE66" s="156" t="s">
        <v>2846</v>
      </c>
      <c r="BF66" s="156" t="s">
        <v>2953</v>
      </c>
      <c r="BG66" s="156" t="s">
        <v>2846</v>
      </c>
      <c r="BH66" s="156" t="s">
        <v>2846</v>
      </c>
      <c r="BI66" s="156" t="s">
        <v>2953</v>
      </c>
      <c r="BJ66" s="156" t="s">
        <v>2846</v>
      </c>
      <c r="BK66" s="156" t="s">
        <v>2846</v>
      </c>
      <c r="BL66" s="156" t="s">
        <v>2953</v>
      </c>
      <c r="BM66" s="156" t="s">
        <v>2846</v>
      </c>
      <c r="BN66" s="156" t="s">
        <v>2846</v>
      </c>
      <c r="BO66" s="156" t="s">
        <v>2953</v>
      </c>
      <c r="BP66" s="156" t="s">
        <v>2846</v>
      </c>
      <c r="BQ66" s="156" t="s">
        <v>2846</v>
      </c>
      <c r="BR66" s="156" t="s">
        <v>2953</v>
      </c>
      <c r="BS66" s="156" t="s">
        <v>2846</v>
      </c>
      <c r="BT66" s="156" t="s">
        <v>2846</v>
      </c>
      <c r="BU66" s="156" t="s">
        <v>2953</v>
      </c>
      <c r="BV66" s="156" t="s">
        <v>2846</v>
      </c>
      <c r="BW66" s="156" t="s">
        <v>2846</v>
      </c>
      <c r="BX66" s="156" t="s">
        <v>2953</v>
      </c>
      <c r="BY66" s="156" t="s">
        <v>2846</v>
      </c>
      <c r="BZ66" s="156" t="s">
        <v>2846</v>
      </c>
      <c r="CA66" s="156" t="s">
        <v>2953</v>
      </c>
      <c r="CB66" s="156" t="s">
        <v>2846</v>
      </c>
      <c r="CC66" s="156" t="s">
        <v>3257</v>
      </c>
      <c r="CD66" s="156" t="s">
        <v>2953</v>
      </c>
      <c r="CE66" s="156" t="s">
        <v>2846</v>
      </c>
      <c r="CF66" s="156" t="s">
        <v>3257</v>
      </c>
      <c r="CG66" s="156" t="s">
        <v>2953</v>
      </c>
      <c r="CH66" s="156" t="s">
        <v>2846</v>
      </c>
      <c r="CI66" s="156" t="s">
        <v>2846</v>
      </c>
      <c r="CJ66" s="156" t="s">
        <v>2953</v>
      </c>
      <c r="CK66" s="156" t="s">
        <v>2846</v>
      </c>
      <c r="CL66" s="156" t="s">
        <v>2846</v>
      </c>
      <c r="CM66" s="156" t="s">
        <v>2953</v>
      </c>
      <c r="CN66" s="156" t="s">
        <v>2846</v>
      </c>
      <c r="CO66" s="156" t="s">
        <v>2846</v>
      </c>
      <c r="CP66" s="156" t="s">
        <v>2953</v>
      </c>
      <c r="CQ66" s="156" t="s">
        <v>2846</v>
      </c>
      <c r="CR66" s="156" t="s">
        <v>2846</v>
      </c>
      <c r="CS66" s="156" t="s">
        <v>2953</v>
      </c>
      <c r="CT66" s="156" t="s">
        <v>2846</v>
      </c>
      <c r="CU66" s="156" t="s">
        <v>2846</v>
      </c>
      <c r="CV66" s="156" t="s">
        <v>2953</v>
      </c>
      <c r="CW66" s="156" t="s">
        <v>2846</v>
      </c>
      <c r="CX66" s="156" t="s">
        <v>2846</v>
      </c>
      <c r="CY66" s="156" t="s">
        <v>2953</v>
      </c>
      <c r="CZ66" s="156" t="s">
        <v>2846</v>
      </c>
      <c r="DA66" s="156" t="s">
        <v>2846</v>
      </c>
      <c r="DB66" s="156" t="s">
        <v>2953</v>
      </c>
      <c r="DC66" s="156" t="s">
        <v>2846</v>
      </c>
      <c r="DD66" s="156" t="s">
        <v>2846</v>
      </c>
      <c r="DE66" s="156" t="s">
        <v>2953</v>
      </c>
      <c r="DF66" s="156" t="s">
        <v>2846</v>
      </c>
      <c r="DG66" s="156" t="s">
        <v>2846</v>
      </c>
      <c r="DH66" s="156" t="s">
        <v>2953</v>
      </c>
      <c r="DI66" s="156" t="s">
        <v>2846</v>
      </c>
      <c r="DJ66" s="156" t="s">
        <v>2846</v>
      </c>
      <c r="DK66" s="156" t="s">
        <v>2953</v>
      </c>
      <c r="DL66" s="156" t="s">
        <v>2846</v>
      </c>
      <c r="DM66" s="156" t="s">
        <v>2846</v>
      </c>
      <c r="DN66" s="156" t="s">
        <v>2953</v>
      </c>
      <c r="DO66" s="156" t="s">
        <v>2846</v>
      </c>
      <c r="DP66" s="156" t="s">
        <v>2846</v>
      </c>
      <c r="DQ66" s="156" t="s">
        <v>2953</v>
      </c>
      <c r="DR66" s="156" t="s">
        <v>2846</v>
      </c>
      <c r="DS66" s="156" t="s">
        <v>2846</v>
      </c>
      <c r="DT66" s="156" t="s">
        <v>2953</v>
      </c>
      <c r="DU66" s="156" t="s">
        <v>2846</v>
      </c>
      <c r="DV66" s="156" t="s">
        <v>2846</v>
      </c>
      <c r="DW66" s="156" t="s">
        <v>2953</v>
      </c>
      <c r="DX66" s="156" t="s">
        <v>2846</v>
      </c>
      <c r="DY66" s="156" t="s">
        <v>2846</v>
      </c>
      <c r="DZ66" s="156" t="s">
        <v>2953</v>
      </c>
      <c r="EA66" s="156" t="s">
        <v>2846</v>
      </c>
      <c r="EB66" s="156" t="s">
        <v>2846</v>
      </c>
      <c r="EC66" s="156" t="s">
        <v>2953</v>
      </c>
      <c r="ED66" s="156" t="s">
        <v>2846</v>
      </c>
      <c r="EE66" s="156" t="s">
        <v>2846</v>
      </c>
      <c r="EF66" s="156" t="s">
        <v>2953</v>
      </c>
      <c r="EG66" s="156" t="s">
        <v>2846</v>
      </c>
      <c r="EH66" s="156" t="s">
        <v>2846</v>
      </c>
      <c r="EI66" s="156" t="s">
        <v>2953</v>
      </c>
      <c r="EJ66" s="156" t="s">
        <v>2846</v>
      </c>
      <c r="EK66" s="156" t="s">
        <v>2846</v>
      </c>
      <c r="EL66" s="156" t="s">
        <v>2953</v>
      </c>
      <c r="EM66" s="156" t="s">
        <v>2846</v>
      </c>
      <c r="EN66" s="156" t="s">
        <v>3258</v>
      </c>
      <c r="EO66" s="156" t="s">
        <v>2953</v>
      </c>
      <c r="EP66" s="156" t="s">
        <v>2846</v>
      </c>
      <c r="EQ66" s="156" t="s">
        <v>2846</v>
      </c>
      <c r="ER66" s="156" t="s">
        <v>2953</v>
      </c>
      <c r="ES66" s="156" t="s">
        <v>2846</v>
      </c>
      <c r="ET66" s="156" t="s">
        <v>2846</v>
      </c>
    </row>
    <row r="67" spans="1:150">
      <c r="A67" s="1"/>
      <c r="B67" s="157" t="s">
        <v>3259</v>
      </c>
      <c r="C67" s="157" t="s">
        <v>63</v>
      </c>
      <c r="D67" s="157" t="s">
        <v>3254</v>
      </c>
      <c r="E67" s="157" t="s">
        <v>3260</v>
      </c>
      <c r="F67" s="157" t="s">
        <v>3261</v>
      </c>
      <c r="G67" s="158" t="s">
        <v>2953</v>
      </c>
      <c r="H67" s="158" t="s">
        <v>2846</v>
      </c>
      <c r="I67" s="158" t="s">
        <v>2846</v>
      </c>
      <c r="J67" s="158" t="s">
        <v>2953</v>
      </c>
      <c r="K67" s="158" t="s">
        <v>2846</v>
      </c>
      <c r="L67" s="158" t="s">
        <v>2846</v>
      </c>
      <c r="M67" s="158" t="s">
        <v>2953</v>
      </c>
      <c r="N67" s="158" t="s">
        <v>2846</v>
      </c>
      <c r="O67" s="158" t="s">
        <v>2846</v>
      </c>
      <c r="P67" s="158" t="s">
        <v>2953</v>
      </c>
      <c r="Q67" s="158" t="s">
        <v>2846</v>
      </c>
      <c r="R67" s="158" t="s">
        <v>2846</v>
      </c>
      <c r="S67" s="158" t="s">
        <v>2953</v>
      </c>
      <c r="T67" s="158" t="s">
        <v>2846</v>
      </c>
      <c r="U67" s="158" t="s">
        <v>2846</v>
      </c>
      <c r="V67" s="158" t="s">
        <v>2953</v>
      </c>
      <c r="W67" s="158" t="s">
        <v>2846</v>
      </c>
      <c r="X67" s="158" t="s">
        <v>2846</v>
      </c>
      <c r="Y67" s="158" t="s">
        <v>2953</v>
      </c>
      <c r="Z67" s="158" t="s">
        <v>2846</v>
      </c>
      <c r="AA67" s="158" t="s">
        <v>2846</v>
      </c>
      <c r="AB67" s="158" t="s">
        <v>2953</v>
      </c>
      <c r="AC67" s="158" t="s">
        <v>2846</v>
      </c>
      <c r="AD67" s="158" t="s">
        <v>2846</v>
      </c>
      <c r="AE67" s="158" t="s">
        <v>2953</v>
      </c>
      <c r="AF67" s="158" t="s">
        <v>2846</v>
      </c>
      <c r="AG67" s="158" t="s">
        <v>2846</v>
      </c>
      <c r="AH67" s="158" t="s">
        <v>2953</v>
      </c>
      <c r="AI67" s="158" t="s">
        <v>2846</v>
      </c>
      <c r="AJ67" s="158" t="s">
        <v>2846</v>
      </c>
      <c r="AK67" s="158" t="s">
        <v>2953</v>
      </c>
      <c r="AL67" s="158" t="s">
        <v>2846</v>
      </c>
      <c r="AM67" s="158" t="s">
        <v>2846</v>
      </c>
      <c r="AN67" s="158" t="s">
        <v>2953</v>
      </c>
      <c r="AO67" s="158" t="s">
        <v>2846</v>
      </c>
      <c r="AP67" s="158" t="s">
        <v>2846</v>
      </c>
      <c r="AQ67" s="158" t="s">
        <v>2953</v>
      </c>
      <c r="AR67" s="158" t="s">
        <v>2846</v>
      </c>
      <c r="AS67" s="158" t="s">
        <v>2846</v>
      </c>
      <c r="AT67" s="158" t="s">
        <v>2953</v>
      </c>
      <c r="AU67" s="158" t="s">
        <v>2846</v>
      </c>
      <c r="AV67" s="158" t="s">
        <v>2846</v>
      </c>
      <c r="AW67" s="158" t="s">
        <v>2953</v>
      </c>
      <c r="AX67" s="158" t="s">
        <v>2846</v>
      </c>
      <c r="AY67" s="158" t="s">
        <v>2846</v>
      </c>
      <c r="AZ67" s="158" t="s">
        <v>2953</v>
      </c>
      <c r="BA67" s="158" t="s">
        <v>2846</v>
      </c>
      <c r="BB67" s="158" t="s">
        <v>2846</v>
      </c>
      <c r="BC67" s="158" t="s">
        <v>2953</v>
      </c>
      <c r="BD67" s="158" t="s">
        <v>2846</v>
      </c>
      <c r="BE67" s="158" t="s">
        <v>2846</v>
      </c>
      <c r="BF67" s="158" t="s">
        <v>2953</v>
      </c>
      <c r="BG67" s="158" t="s">
        <v>2846</v>
      </c>
      <c r="BH67" s="158" t="s">
        <v>2846</v>
      </c>
      <c r="BI67" s="158" t="s">
        <v>2953</v>
      </c>
      <c r="BJ67" s="158" t="s">
        <v>2846</v>
      </c>
      <c r="BK67" s="158" t="s">
        <v>2846</v>
      </c>
      <c r="BL67" s="158" t="s">
        <v>2953</v>
      </c>
      <c r="BM67" s="158" t="s">
        <v>2846</v>
      </c>
      <c r="BN67" s="158" t="s">
        <v>2846</v>
      </c>
      <c r="BO67" s="158" t="s">
        <v>2953</v>
      </c>
      <c r="BP67" s="158" t="s">
        <v>2846</v>
      </c>
      <c r="BQ67" s="158" t="s">
        <v>2846</v>
      </c>
      <c r="BR67" s="158" t="s">
        <v>2953</v>
      </c>
      <c r="BS67" s="158" t="s">
        <v>2846</v>
      </c>
      <c r="BT67" s="158" t="s">
        <v>2846</v>
      </c>
      <c r="BU67" s="158" t="s">
        <v>2953</v>
      </c>
      <c r="BV67" s="158" t="s">
        <v>2846</v>
      </c>
      <c r="BW67" s="158" t="s">
        <v>2846</v>
      </c>
      <c r="BX67" s="158" t="s">
        <v>2953</v>
      </c>
      <c r="BY67" s="158" t="s">
        <v>2846</v>
      </c>
      <c r="BZ67" s="158" t="s">
        <v>2846</v>
      </c>
      <c r="CA67" s="158" t="s">
        <v>2953</v>
      </c>
      <c r="CB67" s="158" t="s">
        <v>2846</v>
      </c>
      <c r="CC67" s="158" t="s">
        <v>3257</v>
      </c>
      <c r="CD67" s="158" t="s">
        <v>2953</v>
      </c>
      <c r="CE67" s="158" t="s">
        <v>2846</v>
      </c>
      <c r="CF67" s="158" t="s">
        <v>3257</v>
      </c>
      <c r="CG67" s="158" t="s">
        <v>2953</v>
      </c>
      <c r="CH67" s="158" t="s">
        <v>2846</v>
      </c>
      <c r="CI67" s="158" t="s">
        <v>2846</v>
      </c>
      <c r="CJ67" s="158" t="s">
        <v>2953</v>
      </c>
      <c r="CK67" s="158" t="s">
        <v>2846</v>
      </c>
      <c r="CL67" s="158" t="s">
        <v>2846</v>
      </c>
      <c r="CM67" s="158" t="s">
        <v>2953</v>
      </c>
      <c r="CN67" s="158" t="s">
        <v>2846</v>
      </c>
      <c r="CO67" s="158" t="s">
        <v>2846</v>
      </c>
      <c r="CP67" s="158" t="s">
        <v>2953</v>
      </c>
      <c r="CQ67" s="158" t="s">
        <v>2846</v>
      </c>
      <c r="CR67" s="158" t="s">
        <v>2846</v>
      </c>
      <c r="CS67" s="158" t="s">
        <v>2953</v>
      </c>
      <c r="CT67" s="158" t="s">
        <v>2846</v>
      </c>
      <c r="CU67" s="158" t="s">
        <v>2846</v>
      </c>
      <c r="CV67" s="158" t="s">
        <v>2953</v>
      </c>
      <c r="CW67" s="158" t="s">
        <v>2846</v>
      </c>
      <c r="CX67" s="158" t="s">
        <v>2846</v>
      </c>
      <c r="CY67" s="158" t="s">
        <v>2953</v>
      </c>
      <c r="CZ67" s="158" t="s">
        <v>2846</v>
      </c>
      <c r="DA67" s="158" t="s">
        <v>2846</v>
      </c>
      <c r="DB67" s="158" t="s">
        <v>2953</v>
      </c>
      <c r="DC67" s="158" t="s">
        <v>2846</v>
      </c>
      <c r="DD67" s="158" t="s">
        <v>2846</v>
      </c>
      <c r="DE67" s="158" t="s">
        <v>2953</v>
      </c>
      <c r="DF67" s="158" t="s">
        <v>2846</v>
      </c>
      <c r="DG67" s="158" t="s">
        <v>2846</v>
      </c>
      <c r="DH67" s="158" t="s">
        <v>2953</v>
      </c>
      <c r="DI67" s="158" t="s">
        <v>2846</v>
      </c>
      <c r="DJ67" s="158" t="s">
        <v>2846</v>
      </c>
      <c r="DK67" s="158" t="s">
        <v>2953</v>
      </c>
      <c r="DL67" s="158" t="s">
        <v>2846</v>
      </c>
      <c r="DM67" s="158" t="s">
        <v>2846</v>
      </c>
      <c r="DN67" s="158" t="s">
        <v>2953</v>
      </c>
      <c r="DO67" s="158" t="s">
        <v>2846</v>
      </c>
      <c r="DP67" s="158" t="s">
        <v>2846</v>
      </c>
      <c r="DQ67" s="158" t="s">
        <v>2953</v>
      </c>
      <c r="DR67" s="158" t="s">
        <v>2846</v>
      </c>
      <c r="DS67" s="158" t="s">
        <v>2846</v>
      </c>
      <c r="DT67" s="158" t="s">
        <v>2953</v>
      </c>
      <c r="DU67" s="158" t="s">
        <v>2846</v>
      </c>
      <c r="DV67" s="158" t="s">
        <v>2846</v>
      </c>
      <c r="DW67" s="158" t="s">
        <v>2953</v>
      </c>
      <c r="DX67" s="158" t="s">
        <v>2846</v>
      </c>
      <c r="DY67" s="158" t="s">
        <v>2846</v>
      </c>
      <c r="DZ67" s="158" t="s">
        <v>2953</v>
      </c>
      <c r="EA67" s="158" t="s">
        <v>2846</v>
      </c>
      <c r="EB67" s="158" t="s">
        <v>2846</v>
      </c>
      <c r="EC67" s="158" t="s">
        <v>2953</v>
      </c>
      <c r="ED67" s="158" t="s">
        <v>2846</v>
      </c>
      <c r="EE67" s="158" t="s">
        <v>2846</v>
      </c>
      <c r="EF67" s="158" t="s">
        <v>2953</v>
      </c>
      <c r="EG67" s="158" t="s">
        <v>2846</v>
      </c>
      <c r="EH67" s="158" t="s">
        <v>2846</v>
      </c>
      <c r="EI67" s="158" t="s">
        <v>2953</v>
      </c>
      <c r="EJ67" s="158" t="s">
        <v>2846</v>
      </c>
      <c r="EK67" s="158" t="s">
        <v>2846</v>
      </c>
      <c r="EL67" s="158" t="s">
        <v>2953</v>
      </c>
      <c r="EM67" s="158" t="s">
        <v>2846</v>
      </c>
      <c r="EN67" s="158" t="s">
        <v>3258</v>
      </c>
      <c r="EO67" s="158" t="s">
        <v>2953</v>
      </c>
      <c r="EP67" s="158" t="s">
        <v>2846</v>
      </c>
      <c r="EQ67" s="158" t="s">
        <v>2846</v>
      </c>
      <c r="ER67" s="158" t="s">
        <v>2953</v>
      </c>
      <c r="ES67" s="158" t="s">
        <v>2846</v>
      </c>
      <c r="ET67" s="158" t="s">
        <v>2846</v>
      </c>
    </row>
    <row r="68" spans="1:150">
      <c r="A68" s="1"/>
      <c r="B68" s="157" t="s">
        <v>3262</v>
      </c>
      <c r="C68" s="157" t="s">
        <v>63</v>
      </c>
      <c r="D68" s="157" t="s">
        <v>3254</v>
      </c>
      <c r="E68" s="157" t="s">
        <v>3263</v>
      </c>
      <c r="F68" s="157" t="s">
        <v>3264</v>
      </c>
      <c r="G68" s="158" t="s">
        <v>2953</v>
      </c>
      <c r="H68" s="158" t="s">
        <v>2846</v>
      </c>
      <c r="I68" s="158" t="s">
        <v>2846</v>
      </c>
      <c r="J68" s="158" t="s">
        <v>2953</v>
      </c>
      <c r="K68" s="158" t="s">
        <v>2846</v>
      </c>
      <c r="L68" s="158" t="s">
        <v>2846</v>
      </c>
      <c r="M68" s="158" t="s">
        <v>2953</v>
      </c>
      <c r="N68" s="158" t="s">
        <v>2846</v>
      </c>
      <c r="O68" s="158" t="s">
        <v>2846</v>
      </c>
      <c r="P68" s="158" t="s">
        <v>2953</v>
      </c>
      <c r="Q68" s="158" t="s">
        <v>2846</v>
      </c>
      <c r="R68" s="158" t="s">
        <v>2846</v>
      </c>
      <c r="S68" s="158" t="s">
        <v>2953</v>
      </c>
      <c r="T68" s="158" t="s">
        <v>2846</v>
      </c>
      <c r="U68" s="158" t="s">
        <v>2846</v>
      </c>
      <c r="V68" s="158" t="s">
        <v>2953</v>
      </c>
      <c r="W68" s="158" t="s">
        <v>2846</v>
      </c>
      <c r="X68" s="158" t="s">
        <v>2846</v>
      </c>
      <c r="Y68" s="158" t="s">
        <v>2953</v>
      </c>
      <c r="Z68" s="158" t="s">
        <v>2846</v>
      </c>
      <c r="AA68" s="158" t="s">
        <v>2846</v>
      </c>
      <c r="AB68" s="158" t="s">
        <v>2953</v>
      </c>
      <c r="AC68" s="158" t="s">
        <v>2846</v>
      </c>
      <c r="AD68" s="158" t="s">
        <v>2846</v>
      </c>
      <c r="AE68" s="158" t="s">
        <v>2953</v>
      </c>
      <c r="AF68" s="158" t="s">
        <v>2846</v>
      </c>
      <c r="AG68" s="158" t="s">
        <v>2846</v>
      </c>
      <c r="AH68" s="158" t="s">
        <v>2953</v>
      </c>
      <c r="AI68" s="158" t="s">
        <v>2846</v>
      </c>
      <c r="AJ68" s="158" t="s">
        <v>2846</v>
      </c>
      <c r="AK68" s="158" t="s">
        <v>2953</v>
      </c>
      <c r="AL68" s="158" t="s">
        <v>2846</v>
      </c>
      <c r="AM68" s="158" t="s">
        <v>2846</v>
      </c>
      <c r="AN68" s="158" t="s">
        <v>2953</v>
      </c>
      <c r="AO68" s="158" t="s">
        <v>2846</v>
      </c>
      <c r="AP68" s="158" t="s">
        <v>2846</v>
      </c>
      <c r="AQ68" s="158" t="s">
        <v>2953</v>
      </c>
      <c r="AR68" s="158" t="s">
        <v>2846</v>
      </c>
      <c r="AS68" s="158" t="s">
        <v>2846</v>
      </c>
      <c r="AT68" s="158" t="s">
        <v>2953</v>
      </c>
      <c r="AU68" s="158" t="s">
        <v>2846</v>
      </c>
      <c r="AV68" s="158" t="s">
        <v>2846</v>
      </c>
      <c r="AW68" s="158" t="s">
        <v>2953</v>
      </c>
      <c r="AX68" s="158" t="s">
        <v>2846</v>
      </c>
      <c r="AY68" s="158" t="s">
        <v>2846</v>
      </c>
      <c r="AZ68" s="158" t="s">
        <v>2953</v>
      </c>
      <c r="BA68" s="158" t="s">
        <v>2846</v>
      </c>
      <c r="BB68" s="158" t="s">
        <v>2846</v>
      </c>
      <c r="BC68" s="158" t="s">
        <v>2953</v>
      </c>
      <c r="BD68" s="158" t="s">
        <v>2846</v>
      </c>
      <c r="BE68" s="158" t="s">
        <v>2846</v>
      </c>
      <c r="BF68" s="158" t="s">
        <v>2953</v>
      </c>
      <c r="BG68" s="158" t="s">
        <v>2846</v>
      </c>
      <c r="BH68" s="158" t="s">
        <v>2846</v>
      </c>
      <c r="BI68" s="158" t="s">
        <v>2953</v>
      </c>
      <c r="BJ68" s="158" t="s">
        <v>2846</v>
      </c>
      <c r="BK68" s="158" t="s">
        <v>2846</v>
      </c>
      <c r="BL68" s="158" t="s">
        <v>2953</v>
      </c>
      <c r="BM68" s="158" t="s">
        <v>2846</v>
      </c>
      <c r="BN68" s="158" t="s">
        <v>2846</v>
      </c>
      <c r="BO68" s="158" t="s">
        <v>2953</v>
      </c>
      <c r="BP68" s="158" t="s">
        <v>2846</v>
      </c>
      <c r="BQ68" s="158" t="s">
        <v>2846</v>
      </c>
      <c r="BR68" s="158" t="s">
        <v>2953</v>
      </c>
      <c r="BS68" s="158" t="s">
        <v>2846</v>
      </c>
      <c r="BT68" s="158" t="s">
        <v>2846</v>
      </c>
      <c r="BU68" s="158" t="s">
        <v>2953</v>
      </c>
      <c r="BV68" s="158" t="s">
        <v>2846</v>
      </c>
      <c r="BW68" s="158" t="s">
        <v>2846</v>
      </c>
      <c r="BX68" s="158" t="s">
        <v>2953</v>
      </c>
      <c r="BY68" s="158" t="s">
        <v>2846</v>
      </c>
      <c r="BZ68" s="158" t="s">
        <v>2846</v>
      </c>
      <c r="CA68" s="158" t="s">
        <v>2953</v>
      </c>
      <c r="CB68" s="158" t="s">
        <v>2846</v>
      </c>
      <c r="CC68" s="158" t="s">
        <v>2846</v>
      </c>
      <c r="CD68" s="158" t="s">
        <v>2953</v>
      </c>
      <c r="CE68" s="158" t="s">
        <v>2846</v>
      </c>
      <c r="CF68" s="158" t="s">
        <v>2846</v>
      </c>
      <c r="CG68" s="158" t="s">
        <v>2953</v>
      </c>
      <c r="CH68" s="158" t="s">
        <v>2846</v>
      </c>
      <c r="CI68" s="158" t="s">
        <v>2846</v>
      </c>
      <c r="CJ68" s="158" t="s">
        <v>2953</v>
      </c>
      <c r="CK68" s="158" t="s">
        <v>2846</v>
      </c>
      <c r="CL68" s="158" t="s">
        <v>2846</v>
      </c>
      <c r="CM68" s="158" t="s">
        <v>2953</v>
      </c>
      <c r="CN68" s="158" t="s">
        <v>2846</v>
      </c>
      <c r="CO68" s="158" t="s">
        <v>2846</v>
      </c>
      <c r="CP68" s="158" t="s">
        <v>2953</v>
      </c>
      <c r="CQ68" s="158" t="s">
        <v>2846</v>
      </c>
      <c r="CR68" s="158" t="s">
        <v>2846</v>
      </c>
      <c r="CS68" s="158" t="s">
        <v>2953</v>
      </c>
      <c r="CT68" s="158" t="s">
        <v>2846</v>
      </c>
      <c r="CU68" s="158" t="s">
        <v>2846</v>
      </c>
      <c r="CV68" s="158" t="s">
        <v>2953</v>
      </c>
      <c r="CW68" s="158" t="s">
        <v>2846</v>
      </c>
      <c r="CX68" s="158" t="s">
        <v>2846</v>
      </c>
      <c r="CY68" s="158" t="s">
        <v>2953</v>
      </c>
      <c r="CZ68" s="158" t="s">
        <v>2846</v>
      </c>
      <c r="DA68" s="158" t="s">
        <v>2846</v>
      </c>
      <c r="DB68" s="158" t="s">
        <v>2953</v>
      </c>
      <c r="DC68" s="158" t="s">
        <v>2846</v>
      </c>
      <c r="DD68" s="158" t="s">
        <v>2846</v>
      </c>
      <c r="DE68" s="158" t="s">
        <v>2953</v>
      </c>
      <c r="DF68" s="158" t="s">
        <v>2846</v>
      </c>
      <c r="DG68" s="158" t="s">
        <v>2846</v>
      </c>
      <c r="DH68" s="158" t="s">
        <v>2953</v>
      </c>
      <c r="DI68" s="158" t="s">
        <v>2846</v>
      </c>
      <c r="DJ68" s="158" t="s">
        <v>2846</v>
      </c>
      <c r="DK68" s="158" t="s">
        <v>2953</v>
      </c>
      <c r="DL68" s="158" t="s">
        <v>2846</v>
      </c>
      <c r="DM68" s="158" t="s">
        <v>2846</v>
      </c>
      <c r="DN68" s="158" t="s">
        <v>2953</v>
      </c>
      <c r="DO68" s="158" t="s">
        <v>2846</v>
      </c>
      <c r="DP68" s="158" t="s">
        <v>2846</v>
      </c>
      <c r="DQ68" s="158" t="s">
        <v>2953</v>
      </c>
      <c r="DR68" s="158" t="s">
        <v>2846</v>
      </c>
      <c r="DS68" s="158" t="s">
        <v>2846</v>
      </c>
      <c r="DT68" s="158" t="s">
        <v>2953</v>
      </c>
      <c r="DU68" s="158" t="s">
        <v>2846</v>
      </c>
      <c r="DV68" s="158" t="s">
        <v>2846</v>
      </c>
      <c r="DW68" s="158" t="s">
        <v>2953</v>
      </c>
      <c r="DX68" s="158" t="s">
        <v>2846</v>
      </c>
      <c r="DY68" s="158" t="s">
        <v>2846</v>
      </c>
      <c r="DZ68" s="158" t="s">
        <v>2953</v>
      </c>
      <c r="EA68" s="158" t="s">
        <v>2846</v>
      </c>
      <c r="EB68" s="158" t="s">
        <v>2846</v>
      </c>
      <c r="EC68" s="158" t="s">
        <v>2953</v>
      </c>
      <c r="ED68" s="158" t="s">
        <v>2846</v>
      </c>
      <c r="EE68" s="158" t="s">
        <v>2846</v>
      </c>
      <c r="EF68" s="158" t="s">
        <v>2953</v>
      </c>
      <c r="EG68" s="158" t="s">
        <v>2846</v>
      </c>
      <c r="EH68" s="158" t="s">
        <v>2846</v>
      </c>
      <c r="EI68" s="158" t="s">
        <v>2953</v>
      </c>
      <c r="EJ68" s="158" t="s">
        <v>2846</v>
      </c>
      <c r="EK68" s="158" t="s">
        <v>2846</v>
      </c>
      <c r="EL68" s="158" t="s">
        <v>2953</v>
      </c>
      <c r="EM68" s="158" t="s">
        <v>2846</v>
      </c>
      <c r="EN68" s="158" t="s">
        <v>2846</v>
      </c>
      <c r="EO68" s="158" t="s">
        <v>2953</v>
      </c>
      <c r="EP68" s="158" t="s">
        <v>2846</v>
      </c>
      <c r="EQ68" s="158" t="s">
        <v>2846</v>
      </c>
      <c r="ER68" s="158" t="s">
        <v>2953</v>
      </c>
      <c r="ES68" s="158" t="s">
        <v>2846</v>
      </c>
      <c r="ET68" s="158" t="s">
        <v>2846</v>
      </c>
    </row>
    <row r="69" spans="1:150">
      <c r="A69" s="1"/>
      <c r="B69" s="156" t="s">
        <v>3265</v>
      </c>
      <c r="C69" s="156" t="s">
        <v>660</v>
      </c>
      <c r="D69" s="156" t="s">
        <v>1024</v>
      </c>
      <c r="E69" s="156" t="s">
        <v>3266</v>
      </c>
      <c r="F69" s="156" t="s">
        <v>3267</v>
      </c>
      <c r="G69" s="156" t="s">
        <v>2953</v>
      </c>
      <c r="H69" s="156" t="s">
        <v>2846</v>
      </c>
      <c r="I69" s="156" t="s">
        <v>3268</v>
      </c>
      <c r="J69" s="156" t="s">
        <v>2953</v>
      </c>
      <c r="K69" s="156" t="s">
        <v>2846</v>
      </c>
      <c r="L69" s="156" t="s">
        <v>2846</v>
      </c>
      <c r="M69" s="156" t="s">
        <v>2953</v>
      </c>
      <c r="N69" s="156" t="s">
        <v>2846</v>
      </c>
      <c r="O69" s="156" t="s">
        <v>3269</v>
      </c>
      <c r="P69" s="156" t="s">
        <v>2953</v>
      </c>
      <c r="Q69" s="156" t="s">
        <v>2846</v>
      </c>
      <c r="R69" s="156" t="s">
        <v>3270</v>
      </c>
      <c r="S69" s="156" t="s">
        <v>2953</v>
      </c>
      <c r="T69" s="156" t="s">
        <v>2846</v>
      </c>
      <c r="U69" s="156" t="s">
        <v>3269</v>
      </c>
      <c r="V69" s="156" t="s">
        <v>2953</v>
      </c>
      <c r="W69" s="156" t="s">
        <v>2846</v>
      </c>
      <c r="X69" s="156" t="s">
        <v>2846</v>
      </c>
      <c r="Y69" s="156" t="s">
        <v>2953</v>
      </c>
      <c r="Z69" s="156" t="s">
        <v>2846</v>
      </c>
      <c r="AA69" s="156" t="s">
        <v>3271</v>
      </c>
      <c r="AB69" s="156" t="s">
        <v>2953</v>
      </c>
      <c r="AC69" s="156" t="s">
        <v>2846</v>
      </c>
      <c r="AD69" s="156" t="s">
        <v>3272</v>
      </c>
      <c r="AE69" s="156" t="s">
        <v>2953</v>
      </c>
      <c r="AF69" s="156" t="s">
        <v>2846</v>
      </c>
      <c r="AG69" s="156" t="s">
        <v>2846</v>
      </c>
      <c r="AH69" s="156" t="s">
        <v>2953</v>
      </c>
      <c r="AI69" s="156" t="s">
        <v>2846</v>
      </c>
      <c r="AJ69" s="156" t="s">
        <v>2846</v>
      </c>
      <c r="AK69" s="156" t="s">
        <v>2953</v>
      </c>
      <c r="AL69" s="156" t="s">
        <v>2846</v>
      </c>
      <c r="AM69" s="156" t="s">
        <v>3269</v>
      </c>
      <c r="AN69" s="156" t="s">
        <v>2953</v>
      </c>
      <c r="AO69" s="156" t="s">
        <v>2846</v>
      </c>
      <c r="AP69" s="156" t="s">
        <v>2846</v>
      </c>
      <c r="AQ69" s="156" t="s">
        <v>2953</v>
      </c>
      <c r="AR69" s="156" t="s">
        <v>2846</v>
      </c>
      <c r="AS69" s="156" t="s">
        <v>3273</v>
      </c>
      <c r="AT69" s="156" t="s">
        <v>2953</v>
      </c>
      <c r="AU69" s="156" t="s">
        <v>2846</v>
      </c>
      <c r="AV69" s="156" t="s">
        <v>2846</v>
      </c>
      <c r="AW69" s="156" t="s">
        <v>2953</v>
      </c>
      <c r="AX69" s="156" t="s">
        <v>2846</v>
      </c>
      <c r="AY69" s="156" t="s">
        <v>3274</v>
      </c>
      <c r="AZ69" s="156" t="s">
        <v>2953</v>
      </c>
      <c r="BA69" s="156" t="s">
        <v>2846</v>
      </c>
      <c r="BB69" s="156" t="s">
        <v>3275</v>
      </c>
      <c r="BC69" s="156" t="s">
        <v>2953</v>
      </c>
      <c r="BD69" s="156" t="s">
        <v>2846</v>
      </c>
      <c r="BE69" s="156" t="s">
        <v>2846</v>
      </c>
      <c r="BF69" s="156" t="s">
        <v>2953</v>
      </c>
      <c r="BG69" s="156" t="s">
        <v>2846</v>
      </c>
      <c r="BH69" s="156" t="s">
        <v>3276</v>
      </c>
      <c r="BI69" s="156" t="s">
        <v>2953</v>
      </c>
      <c r="BJ69" s="156" t="s">
        <v>2846</v>
      </c>
      <c r="BK69" s="156" t="s">
        <v>3277</v>
      </c>
      <c r="BL69" s="156" t="s">
        <v>2953</v>
      </c>
      <c r="BM69" s="156" t="s">
        <v>2846</v>
      </c>
      <c r="BN69" s="156" t="s">
        <v>3277</v>
      </c>
      <c r="BO69" s="156" t="s">
        <v>2953</v>
      </c>
      <c r="BP69" s="156" t="s">
        <v>2846</v>
      </c>
      <c r="BQ69" s="156" t="s">
        <v>3277</v>
      </c>
      <c r="BR69" s="156" t="s">
        <v>2953</v>
      </c>
      <c r="BS69" s="156" t="s">
        <v>2846</v>
      </c>
      <c r="BT69" s="156" t="s">
        <v>3278</v>
      </c>
      <c r="BU69" s="156" t="s">
        <v>2953</v>
      </c>
      <c r="BV69" s="156" t="s">
        <v>2846</v>
      </c>
      <c r="BW69" s="156" t="s">
        <v>3279</v>
      </c>
      <c r="BX69" s="156" t="s">
        <v>2953</v>
      </c>
      <c r="BY69" s="156" t="s">
        <v>2846</v>
      </c>
      <c r="BZ69" s="156" t="s">
        <v>3280</v>
      </c>
      <c r="CA69" s="156" t="s">
        <v>2953</v>
      </c>
      <c r="CB69" s="156" t="s">
        <v>2846</v>
      </c>
      <c r="CC69" s="156" t="s">
        <v>3277</v>
      </c>
      <c r="CD69" s="156" t="s">
        <v>2953</v>
      </c>
      <c r="CE69" s="156" t="s">
        <v>2846</v>
      </c>
      <c r="CF69" s="156" t="s">
        <v>3277</v>
      </c>
      <c r="CG69" s="156" t="s">
        <v>2953</v>
      </c>
      <c r="CH69" s="156" t="s">
        <v>2846</v>
      </c>
      <c r="CI69" s="156" t="s">
        <v>3277</v>
      </c>
      <c r="CJ69" s="156" t="s">
        <v>2953</v>
      </c>
      <c r="CK69" s="156" t="s">
        <v>2846</v>
      </c>
      <c r="CL69" s="156" t="s">
        <v>3281</v>
      </c>
      <c r="CM69" s="156" t="s">
        <v>2953</v>
      </c>
      <c r="CN69" s="156" t="s">
        <v>2846</v>
      </c>
      <c r="CO69" s="156" t="s">
        <v>3282</v>
      </c>
      <c r="CP69" s="156" t="s">
        <v>2953</v>
      </c>
      <c r="CQ69" s="156" t="s">
        <v>2846</v>
      </c>
      <c r="CR69" s="156" t="s">
        <v>3283</v>
      </c>
      <c r="CS69" s="156" t="s">
        <v>2953</v>
      </c>
      <c r="CT69" s="156" t="s">
        <v>2846</v>
      </c>
      <c r="CU69" s="156" t="s">
        <v>3282</v>
      </c>
      <c r="CV69" s="156" t="s">
        <v>2953</v>
      </c>
      <c r="CW69" s="156" t="s">
        <v>2846</v>
      </c>
      <c r="CX69" s="156" t="s">
        <v>3282</v>
      </c>
      <c r="CY69" s="156" t="s">
        <v>2953</v>
      </c>
      <c r="CZ69" s="156" t="s">
        <v>2846</v>
      </c>
      <c r="DA69" s="156" t="s">
        <v>3282</v>
      </c>
      <c r="DB69" s="156" t="s">
        <v>2953</v>
      </c>
      <c r="DC69" s="156" t="s">
        <v>2846</v>
      </c>
      <c r="DD69" s="156" t="s">
        <v>2846</v>
      </c>
      <c r="DE69" s="156" t="s">
        <v>2953</v>
      </c>
      <c r="DF69" s="156" t="s">
        <v>2846</v>
      </c>
      <c r="DG69" s="156" t="s">
        <v>2846</v>
      </c>
      <c r="DH69" s="156" t="s">
        <v>2953</v>
      </c>
      <c r="DI69" s="156" t="s">
        <v>2846</v>
      </c>
      <c r="DJ69" s="156" t="s">
        <v>2846</v>
      </c>
      <c r="DK69" s="156" t="s">
        <v>2953</v>
      </c>
      <c r="DL69" s="156" t="s">
        <v>2846</v>
      </c>
      <c r="DM69" s="156" t="s">
        <v>2846</v>
      </c>
      <c r="DN69" s="156" t="s">
        <v>2953</v>
      </c>
      <c r="DO69" s="156" t="s">
        <v>2846</v>
      </c>
      <c r="DP69" s="156" t="s">
        <v>2846</v>
      </c>
      <c r="DQ69" s="156" t="s">
        <v>2953</v>
      </c>
      <c r="DR69" s="156" t="s">
        <v>2846</v>
      </c>
      <c r="DS69" s="156" t="s">
        <v>2846</v>
      </c>
      <c r="DT69" s="156" t="s">
        <v>2953</v>
      </c>
      <c r="DU69" s="156" t="s">
        <v>2846</v>
      </c>
      <c r="DV69" s="156" t="s">
        <v>2846</v>
      </c>
      <c r="DW69" s="156" t="s">
        <v>2953</v>
      </c>
      <c r="DX69" s="156" t="s">
        <v>2846</v>
      </c>
      <c r="DY69" s="156" t="s">
        <v>2846</v>
      </c>
      <c r="DZ69" s="156" t="s">
        <v>2953</v>
      </c>
      <c r="EA69" s="156" t="s">
        <v>2846</v>
      </c>
      <c r="EB69" s="156" t="s">
        <v>2846</v>
      </c>
      <c r="EC69" s="156" t="s">
        <v>2953</v>
      </c>
      <c r="ED69" s="156" t="s">
        <v>2846</v>
      </c>
      <c r="EE69" s="156" t="s">
        <v>2846</v>
      </c>
      <c r="EF69" s="156" t="s">
        <v>2953</v>
      </c>
      <c r="EG69" s="156" t="s">
        <v>2846</v>
      </c>
      <c r="EH69" s="156" t="s">
        <v>2846</v>
      </c>
      <c r="EI69" s="156" t="s">
        <v>2953</v>
      </c>
      <c r="EJ69" s="156" t="s">
        <v>2846</v>
      </c>
      <c r="EK69" s="156" t="s">
        <v>3284</v>
      </c>
      <c r="EL69" s="156" t="s">
        <v>2953</v>
      </c>
      <c r="EM69" s="156" t="s">
        <v>2846</v>
      </c>
      <c r="EN69" s="156" t="s">
        <v>3285</v>
      </c>
      <c r="EO69" s="156" t="s">
        <v>2953</v>
      </c>
      <c r="EP69" s="156" t="s">
        <v>2846</v>
      </c>
      <c r="EQ69" s="156" t="s">
        <v>3269</v>
      </c>
      <c r="ER69" s="156" t="s">
        <v>2953</v>
      </c>
      <c r="ES69" s="156" t="s">
        <v>2846</v>
      </c>
      <c r="ET69" s="156" t="s">
        <v>3269</v>
      </c>
    </row>
    <row r="70" spans="1:150">
      <c r="A70" s="1"/>
      <c r="B70" s="157" t="s">
        <v>3286</v>
      </c>
      <c r="C70" s="157" t="s">
        <v>660</v>
      </c>
      <c r="D70" s="157" t="s">
        <v>1024</v>
      </c>
      <c r="E70" s="157" t="s">
        <v>3287</v>
      </c>
      <c r="F70" s="157" t="s">
        <v>3288</v>
      </c>
      <c r="G70" s="158" t="s">
        <v>2953</v>
      </c>
      <c r="H70" s="158" t="s">
        <v>2846</v>
      </c>
      <c r="I70" s="158" t="s">
        <v>2846</v>
      </c>
      <c r="J70" s="158" t="s">
        <v>2953</v>
      </c>
      <c r="K70" s="158" t="s">
        <v>2846</v>
      </c>
      <c r="L70" s="158" t="s">
        <v>2846</v>
      </c>
      <c r="M70" s="158" t="s">
        <v>2953</v>
      </c>
      <c r="N70" s="158" t="s">
        <v>2846</v>
      </c>
      <c r="O70" s="158" t="s">
        <v>2846</v>
      </c>
      <c r="P70" s="158" t="s">
        <v>2953</v>
      </c>
      <c r="Q70" s="158" t="s">
        <v>2846</v>
      </c>
      <c r="R70" s="158" t="s">
        <v>2846</v>
      </c>
      <c r="S70" s="158" t="s">
        <v>2953</v>
      </c>
      <c r="T70" s="158" t="s">
        <v>2846</v>
      </c>
      <c r="U70" s="158" t="s">
        <v>2846</v>
      </c>
      <c r="V70" s="158" t="s">
        <v>2953</v>
      </c>
      <c r="W70" s="158" t="s">
        <v>2846</v>
      </c>
      <c r="X70" s="158" t="s">
        <v>2846</v>
      </c>
      <c r="Y70" s="158" t="s">
        <v>2953</v>
      </c>
      <c r="Z70" s="158" t="s">
        <v>2846</v>
      </c>
      <c r="AA70" s="158" t="s">
        <v>2846</v>
      </c>
      <c r="AB70" s="158" t="s">
        <v>2953</v>
      </c>
      <c r="AC70" s="158" t="s">
        <v>2846</v>
      </c>
      <c r="AD70" s="158" t="s">
        <v>2846</v>
      </c>
      <c r="AE70" s="158" t="s">
        <v>2953</v>
      </c>
      <c r="AF70" s="158" t="s">
        <v>2846</v>
      </c>
      <c r="AG70" s="158" t="s">
        <v>2846</v>
      </c>
      <c r="AH70" s="158" t="s">
        <v>2953</v>
      </c>
      <c r="AI70" s="158" t="s">
        <v>2846</v>
      </c>
      <c r="AJ70" s="158" t="s">
        <v>2846</v>
      </c>
      <c r="AK70" s="158" t="s">
        <v>2953</v>
      </c>
      <c r="AL70" s="158" t="s">
        <v>2846</v>
      </c>
      <c r="AM70" s="158" t="s">
        <v>2846</v>
      </c>
      <c r="AN70" s="158" t="s">
        <v>2953</v>
      </c>
      <c r="AO70" s="158" t="s">
        <v>2846</v>
      </c>
      <c r="AP70" s="158" t="s">
        <v>2846</v>
      </c>
      <c r="AQ70" s="158" t="s">
        <v>2953</v>
      </c>
      <c r="AR70" s="158" t="s">
        <v>2846</v>
      </c>
      <c r="AS70" s="158" t="s">
        <v>2846</v>
      </c>
      <c r="AT70" s="158" t="s">
        <v>2953</v>
      </c>
      <c r="AU70" s="158" t="s">
        <v>2846</v>
      </c>
      <c r="AV70" s="158" t="s">
        <v>2846</v>
      </c>
      <c r="AW70" s="158" t="s">
        <v>2953</v>
      </c>
      <c r="AX70" s="158" t="s">
        <v>2846</v>
      </c>
      <c r="AY70" s="158" t="s">
        <v>2846</v>
      </c>
      <c r="AZ70" s="158" t="s">
        <v>2953</v>
      </c>
      <c r="BA70" s="158" t="s">
        <v>2846</v>
      </c>
      <c r="BB70" s="158" t="s">
        <v>2846</v>
      </c>
      <c r="BC70" s="158" t="s">
        <v>2953</v>
      </c>
      <c r="BD70" s="158" t="s">
        <v>2846</v>
      </c>
      <c r="BE70" s="158" t="s">
        <v>2846</v>
      </c>
      <c r="BF70" s="158" t="s">
        <v>2953</v>
      </c>
      <c r="BG70" s="158" t="s">
        <v>2846</v>
      </c>
      <c r="BH70" s="158" t="s">
        <v>2846</v>
      </c>
      <c r="BI70" s="158" t="s">
        <v>2953</v>
      </c>
      <c r="BJ70" s="158" t="s">
        <v>2846</v>
      </c>
      <c r="BK70" s="158" t="s">
        <v>2846</v>
      </c>
      <c r="BL70" s="158" t="s">
        <v>2953</v>
      </c>
      <c r="BM70" s="158" t="s">
        <v>2846</v>
      </c>
      <c r="BN70" s="158" t="s">
        <v>2846</v>
      </c>
      <c r="BO70" s="158" t="s">
        <v>2953</v>
      </c>
      <c r="BP70" s="158" t="s">
        <v>2846</v>
      </c>
      <c r="BQ70" s="158" t="s">
        <v>2846</v>
      </c>
      <c r="BR70" s="158" t="s">
        <v>2953</v>
      </c>
      <c r="BS70" s="158" t="s">
        <v>2846</v>
      </c>
      <c r="BT70" s="158" t="s">
        <v>2846</v>
      </c>
      <c r="BU70" s="158" t="s">
        <v>2953</v>
      </c>
      <c r="BV70" s="158" t="s">
        <v>2846</v>
      </c>
      <c r="BW70" s="158" t="s">
        <v>2846</v>
      </c>
      <c r="BX70" s="158" t="s">
        <v>2953</v>
      </c>
      <c r="BY70" s="158" t="s">
        <v>2846</v>
      </c>
      <c r="BZ70" s="158" t="s">
        <v>2846</v>
      </c>
      <c r="CA70" s="158" t="s">
        <v>2953</v>
      </c>
      <c r="CB70" s="158" t="s">
        <v>2846</v>
      </c>
      <c r="CC70" s="158" t="s">
        <v>2846</v>
      </c>
      <c r="CD70" s="158" t="s">
        <v>2953</v>
      </c>
      <c r="CE70" s="158" t="s">
        <v>2846</v>
      </c>
      <c r="CF70" s="158" t="s">
        <v>2846</v>
      </c>
      <c r="CG70" s="158" t="s">
        <v>2953</v>
      </c>
      <c r="CH70" s="158" t="s">
        <v>2846</v>
      </c>
      <c r="CI70" s="158" t="s">
        <v>2846</v>
      </c>
      <c r="CJ70" s="158" t="s">
        <v>2953</v>
      </c>
      <c r="CK70" s="158" t="s">
        <v>2846</v>
      </c>
      <c r="CL70" s="158" t="s">
        <v>2846</v>
      </c>
      <c r="CM70" s="158" t="s">
        <v>2953</v>
      </c>
      <c r="CN70" s="158" t="s">
        <v>2846</v>
      </c>
      <c r="CO70" s="158" t="s">
        <v>2846</v>
      </c>
      <c r="CP70" s="158" t="s">
        <v>2953</v>
      </c>
      <c r="CQ70" s="158" t="s">
        <v>2846</v>
      </c>
      <c r="CR70" s="158" t="s">
        <v>2846</v>
      </c>
      <c r="CS70" s="158" t="s">
        <v>2953</v>
      </c>
      <c r="CT70" s="158" t="s">
        <v>2846</v>
      </c>
      <c r="CU70" s="158" t="s">
        <v>2846</v>
      </c>
      <c r="CV70" s="158" t="s">
        <v>2953</v>
      </c>
      <c r="CW70" s="158" t="s">
        <v>2846</v>
      </c>
      <c r="CX70" s="158" t="s">
        <v>2846</v>
      </c>
      <c r="CY70" s="158" t="s">
        <v>2953</v>
      </c>
      <c r="CZ70" s="158" t="s">
        <v>2846</v>
      </c>
      <c r="DA70" s="158" t="s">
        <v>2846</v>
      </c>
      <c r="DB70" s="158" t="s">
        <v>2953</v>
      </c>
      <c r="DC70" s="158" t="s">
        <v>2846</v>
      </c>
      <c r="DD70" s="158" t="s">
        <v>2846</v>
      </c>
      <c r="DE70" s="158" t="s">
        <v>2953</v>
      </c>
      <c r="DF70" s="158" t="s">
        <v>2846</v>
      </c>
      <c r="DG70" s="158" t="s">
        <v>2846</v>
      </c>
      <c r="DH70" s="158" t="s">
        <v>2953</v>
      </c>
      <c r="DI70" s="158" t="s">
        <v>2846</v>
      </c>
      <c r="DJ70" s="158" t="s">
        <v>2846</v>
      </c>
      <c r="DK70" s="158" t="s">
        <v>2953</v>
      </c>
      <c r="DL70" s="158" t="s">
        <v>2846</v>
      </c>
      <c r="DM70" s="158" t="s">
        <v>2846</v>
      </c>
      <c r="DN70" s="158" t="s">
        <v>2953</v>
      </c>
      <c r="DO70" s="158" t="s">
        <v>2846</v>
      </c>
      <c r="DP70" s="158" t="s">
        <v>2846</v>
      </c>
      <c r="DQ70" s="158" t="s">
        <v>2953</v>
      </c>
      <c r="DR70" s="158" t="s">
        <v>2846</v>
      </c>
      <c r="DS70" s="158" t="s">
        <v>2846</v>
      </c>
      <c r="DT70" s="158" t="s">
        <v>2953</v>
      </c>
      <c r="DU70" s="158" t="s">
        <v>2846</v>
      </c>
      <c r="DV70" s="158" t="s">
        <v>2846</v>
      </c>
      <c r="DW70" s="158" t="s">
        <v>2953</v>
      </c>
      <c r="DX70" s="158" t="s">
        <v>2846</v>
      </c>
      <c r="DY70" s="158" t="s">
        <v>2846</v>
      </c>
      <c r="DZ70" s="158" t="s">
        <v>2953</v>
      </c>
      <c r="EA70" s="158" t="s">
        <v>2846</v>
      </c>
      <c r="EB70" s="158" t="s">
        <v>2846</v>
      </c>
      <c r="EC70" s="158" t="s">
        <v>2953</v>
      </c>
      <c r="ED70" s="158" t="s">
        <v>2846</v>
      </c>
      <c r="EE70" s="158" t="s">
        <v>2846</v>
      </c>
      <c r="EF70" s="158" t="s">
        <v>2953</v>
      </c>
      <c r="EG70" s="158" t="s">
        <v>2846</v>
      </c>
      <c r="EH70" s="158" t="s">
        <v>2846</v>
      </c>
      <c r="EI70" s="158" t="s">
        <v>2953</v>
      </c>
      <c r="EJ70" s="158" t="s">
        <v>2846</v>
      </c>
      <c r="EK70" s="158" t="s">
        <v>2846</v>
      </c>
      <c r="EL70" s="158" t="s">
        <v>2953</v>
      </c>
      <c r="EM70" s="158" t="s">
        <v>2846</v>
      </c>
      <c r="EN70" s="158" t="s">
        <v>2846</v>
      </c>
      <c r="EO70" s="158" t="s">
        <v>2953</v>
      </c>
      <c r="EP70" s="158" t="s">
        <v>2846</v>
      </c>
      <c r="EQ70" s="158" t="s">
        <v>2846</v>
      </c>
      <c r="ER70" s="158" t="s">
        <v>2953</v>
      </c>
      <c r="ES70" s="158" t="s">
        <v>2846</v>
      </c>
      <c r="ET70" s="158" t="s">
        <v>2846</v>
      </c>
    </row>
    <row r="71" spans="1:150">
      <c r="A71" s="1"/>
      <c r="B71" s="157" t="s">
        <v>3289</v>
      </c>
      <c r="C71" s="157" t="s">
        <v>660</v>
      </c>
      <c r="D71" s="157" t="s">
        <v>1024</v>
      </c>
      <c r="E71" s="157" t="s">
        <v>3290</v>
      </c>
      <c r="F71" s="157" t="s">
        <v>3291</v>
      </c>
      <c r="G71" s="158" t="s">
        <v>2953</v>
      </c>
      <c r="H71" s="158" t="s">
        <v>2846</v>
      </c>
      <c r="I71" s="158" t="s">
        <v>3268</v>
      </c>
      <c r="J71" s="158" t="s">
        <v>2953</v>
      </c>
      <c r="K71" s="158" t="s">
        <v>2846</v>
      </c>
      <c r="L71" s="158" t="s">
        <v>2846</v>
      </c>
      <c r="M71" s="158" t="s">
        <v>2953</v>
      </c>
      <c r="N71" s="158" t="s">
        <v>2846</v>
      </c>
      <c r="O71" s="158" t="s">
        <v>3269</v>
      </c>
      <c r="P71" s="158" t="s">
        <v>2953</v>
      </c>
      <c r="Q71" s="158" t="s">
        <v>2846</v>
      </c>
      <c r="R71" s="158" t="s">
        <v>3270</v>
      </c>
      <c r="S71" s="158" t="s">
        <v>2953</v>
      </c>
      <c r="T71" s="158" t="s">
        <v>2846</v>
      </c>
      <c r="U71" s="158" t="s">
        <v>3269</v>
      </c>
      <c r="V71" s="158" t="s">
        <v>2953</v>
      </c>
      <c r="W71" s="158" t="s">
        <v>2846</v>
      </c>
      <c r="X71" s="158" t="s">
        <v>2846</v>
      </c>
      <c r="Y71" s="158" t="s">
        <v>2953</v>
      </c>
      <c r="Z71" s="158" t="s">
        <v>2846</v>
      </c>
      <c r="AA71" s="158" t="s">
        <v>3271</v>
      </c>
      <c r="AB71" s="158" t="s">
        <v>2953</v>
      </c>
      <c r="AC71" s="158" t="s">
        <v>2846</v>
      </c>
      <c r="AD71" s="158" t="s">
        <v>3272</v>
      </c>
      <c r="AE71" s="158" t="s">
        <v>2953</v>
      </c>
      <c r="AF71" s="158" t="s">
        <v>2846</v>
      </c>
      <c r="AG71" s="158" t="s">
        <v>2846</v>
      </c>
      <c r="AH71" s="158" t="s">
        <v>2953</v>
      </c>
      <c r="AI71" s="158" t="s">
        <v>2846</v>
      </c>
      <c r="AJ71" s="158" t="s">
        <v>2846</v>
      </c>
      <c r="AK71" s="158" t="s">
        <v>2953</v>
      </c>
      <c r="AL71" s="158" t="s">
        <v>2846</v>
      </c>
      <c r="AM71" s="158" t="s">
        <v>3269</v>
      </c>
      <c r="AN71" s="158" t="s">
        <v>2953</v>
      </c>
      <c r="AO71" s="158" t="s">
        <v>2846</v>
      </c>
      <c r="AP71" s="158" t="s">
        <v>2846</v>
      </c>
      <c r="AQ71" s="158" t="s">
        <v>2953</v>
      </c>
      <c r="AR71" s="158" t="s">
        <v>2846</v>
      </c>
      <c r="AS71" s="158" t="s">
        <v>3273</v>
      </c>
      <c r="AT71" s="158" t="s">
        <v>2953</v>
      </c>
      <c r="AU71" s="158" t="s">
        <v>2846</v>
      </c>
      <c r="AV71" s="158" t="s">
        <v>2846</v>
      </c>
      <c r="AW71" s="158" t="s">
        <v>2953</v>
      </c>
      <c r="AX71" s="158" t="s">
        <v>2846</v>
      </c>
      <c r="AY71" s="158" t="s">
        <v>3274</v>
      </c>
      <c r="AZ71" s="158" t="s">
        <v>2953</v>
      </c>
      <c r="BA71" s="158" t="s">
        <v>2846</v>
      </c>
      <c r="BB71" s="158" t="s">
        <v>3275</v>
      </c>
      <c r="BC71" s="158" t="s">
        <v>2953</v>
      </c>
      <c r="BD71" s="158" t="s">
        <v>2846</v>
      </c>
      <c r="BE71" s="158" t="s">
        <v>2846</v>
      </c>
      <c r="BF71" s="158" t="s">
        <v>2953</v>
      </c>
      <c r="BG71" s="158" t="s">
        <v>2846</v>
      </c>
      <c r="BH71" s="158" t="s">
        <v>3276</v>
      </c>
      <c r="BI71" s="158" t="s">
        <v>2953</v>
      </c>
      <c r="BJ71" s="158" t="s">
        <v>2846</v>
      </c>
      <c r="BK71" s="158" t="s">
        <v>3277</v>
      </c>
      <c r="BL71" s="158" t="s">
        <v>2953</v>
      </c>
      <c r="BM71" s="158" t="s">
        <v>2846</v>
      </c>
      <c r="BN71" s="158" t="s">
        <v>3277</v>
      </c>
      <c r="BO71" s="158" t="s">
        <v>2953</v>
      </c>
      <c r="BP71" s="158" t="s">
        <v>2846</v>
      </c>
      <c r="BQ71" s="158" t="s">
        <v>3277</v>
      </c>
      <c r="BR71" s="158" t="s">
        <v>2953</v>
      </c>
      <c r="BS71" s="158" t="s">
        <v>2846</v>
      </c>
      <c r="BT71" s="158" t="s">
        <v>3278</v>
      </c>
      <c r="BU71" s="158" t="s">
        <v>2953</v>
      </c>
      <c r="BV71" s="158" t="s">
        <v>2846</v>
      </c>
      <c r="BW71" s="158" t="s">
        <v>3279</v>
      </c>
      <c r="BX71" s="158" t="s">
        <v>2953</v>
      </c>
      <c r="BY71" s="158" t="s">
        <v>2846</v>
      </c>
      <c r="BZ71" s="158" t="s">
        <v>3280</v>
      </c>
      <c r="CA71" s="158" t="s">
        <v>2953</v>
      </c>
      <c r="CB71" s="158" t="s">
        <v>2846</v>
      </c>
      <c r="CC71" s="158" t="s">
        <v>3277</v>
      </c>
      <c r="CD71" s="158" t="s">
        <v>2953</v>
      </c>
      <c r="CE71" s="158" t="s">
        <v>2846</v>
      </c>
      <c r="CF71" s="158" t="s">
        <v>3277</v>
      </c>
      <c r="CG71" s="158" t="s">
        <v>2953</v>
      </c>
      <c r="CH71" s="158" t="s">
        <v>2846</v>
      </c>
      <c r="CI71" s="158" t="s">
        <v>3277</v>
      </c>
      <c r="CJ71" s="158" t="s">
        <v>2953</v>
      </c>
      <c r="CK71" s="158" t="s">
        <v>2846</v>
      </c>
      <c r="CL71" s="158" t="s">
        <v>3281</v>
      </c>
      <c r="CM71" s="158" t="s">
        <v>2953</v>
      </c>
      <c r="CN71" s="158" t="s">
        <v>2846</v>
      </c>
      <c r="CO71" s="158" t="s">
        <v>3282</v>
      </c>
      <c r="CP71" s="158" t="s">
        <v>2953</v>
      </c>
      <c r="CQ71" s="158" t="s">
        <v>2846</v>
      </c>
      <c r="CR71" s="158" t="s">
        <v>3283</v>
      </c>
      <c r="CS71" s="158" t="s">
        <v>2953</v>
      </c>
      <c r="CT71" s="158" t="s">
        <v>2846</v>
      </c>
      <c r="CU71" s="158" t="s">
        <v>3282</v>
      </c>
      <c r="CV71" s="158" t="s">
        <v>2953</v>
      </c>
      <c r="CW71" s="158" t="s">
        <v>2846</v>
      </c>
      <c r="CX71" s="158" t="s">
        <v>3282</v>
      </c>
      <c r="CY71" s="158" t="s">
        <v>2953</v>
      </c>
      <c r="CZ71" s="158" t="s">
        <v>2846</v>
      </c>
      <c r="DA71" s="158" t="s">
        <v>3282</v>
      </c>
      <c r="DB71" s="158" t="s">
        <v>2953</v>
      </c>
      <c r="DC71" s="158" t="s">
        <v>2846</v>
      </c>
      <c r="DD71" s="158" t="s">
        <v>2846</v>
      </c>
      <c r="DE71" s="158" t="s">
        <v>2953</v>
      </c>
      <c r="DF71" s="158" t="s">
        <v>2846</v>
      </c>
      <c r="DG71" s="158" t="s">
        <v>2846</v>
      </c>
      <c r="DH71" s="158" t="s">
        <v>2953</v>
      </c>
      <c r="DI71" s="158" t="s">
        <v>2846</v>
      </c>
      <c r="DJ71" s="158" t="s">
        <v>2846</v>
      </c>
      <c r="DK71" s="158" t="s">
        <v>2953</v>
      </c>
      <c r="DL71" s="158" t="s">
        <v>2846</v>
      </c>
      <c r="DM71" s="158" t="s">
        <v>2846</v>
      </c>
      <c r="DN71" s="158" t="s">
        <v>2953</v>
      </c>
      <c r="DO71" s="158" t="s">
        <v>2846</v>
      </c>
      <c r="DP71" s="158" t="s">
        <v>2846</v>
      </c>
      <c r="DQ71" s="158" t="s">
        <v>2953</v>
      </c>
      <c r="DR71" s="158" t="s">
        <v>2846</v>
      </c>
      <c r="DS71" s="158" t="s">
        <v>2846</v>
      </c>
      <c r="DT71" s="158" t="s">
        <v>2953</v>
      </c>
      <c r="DU71" s="158" t="s">
        <v>2846</v>
      </c>
      <c r="DV71" s="158" t="s">
        <v>2846</v>
      </c>
      <c r="DW71" s="158" t="s">
        <v>2953</v>
      </c>
      <c r="DX71" s="158" t="s">
        <v>2846</v>
      </c>
      <c r="DY71" s="158" t="s">
        <v>2846</v>
      </c>
      <c r="DZ71" s="158" t="s">
        <v>2953</v>
      </c>
      <c r="EA71" s="158" t="s">
        <v>2846</v>
      </c>
      <c r="EB71" s="158" t="s">
        <v>2846</v>
      </c>
      <c r="EC71" s="158" t="s">
        <v>2953</v>
      </c>
      <c r="ED71" s="158" t="s">
        <v>2846</v>
      </c>
      <c r="EE71" s="158" t="s">
        <v>2846</v>
      </c>
      <c r="EF71" s="158" t="s">
        <v>2953</v>
      </c>
      <c r="EG71" s="158" t="s">
        <v>2846</v>
      </c>
      <c r="EH71" s="158" t="s">
        <v>2846</v>
      </c>
      <c r="EI71" s="158" t="s">
        <v>2953</v>
      </c>
      <c r="EJ71" s="158" t="s">
        <v>2846</v>
      </c>
      <c r="EK71" s="158" t="s">
        <v>3284</v>
      </c>
      <c r="EL71" s="158" t="s">
        <v>2953</v>
      </c>
      <c r="EM71" s="158" t="s">
        <v>2846</v>
      </c>
      <c r="EN71" s="158" t="s">
        <v>3285</v>
      </c>
      <c r="EO71" s="158" t="s">
        <v>2953</v>
      </c>
      <c r="EP71" s="158" t="s">
        <v>2846</v>
      </c>
      <c r="EQ71" s="158" t="s">
        <v>3269</v>
      </c>
      <c r="ER71" s="158" t="s">
        <v>2953</v>
      </c>
      <c r="ES71" s="158" t="s">
        <v>2846</v>
      </c>
      <c r="ET71" s="158" t="s">
        <v>3269</v>
      </c>
    </row>
    <row r="72" spans="1:150">
      <c r="A72" s="1"/>
      <c r="B72" s="156" t="s">
        <v>3292</v>
      </c>
      <c r="C72" s="156" t="s">
        <v>117</v>
      </c>
      <c r="D72" s="156" t="s">
        <v>3293</v>
      </c>
      <c r="E72" s="156" t="s">
        <v>3294</v>
      </c>
      <c r="F72" s="156" t="s">
        <v>3295</v>
      </c>
      <c r="G72" s="156" t="s">
        <v>2953</v>
      </c>
      <c r="H72" s="156" t="s">
        <v>2846</v>
      </c>
      <c r="I72" s="156" t="s">
        <v>2846</v>
      </c>
      <c r="J72" s="156" t="s">
        <v>2953</v>
      </c>
      <c r="K72" s="156" t="s">
        <v>2846</v>
      </c>
      <c r="L72" s="156" t="s">
        <v>2846</v>
      </c>
      <c r="M72" s="156" t="s">
        <v>2953</v>
      </c>
      <c r="N72" s="156" t="s">
        <v>2846</v>
      </c>
      <c r="O72" s="156" t="s">
        <v>2846</v>
      </c>
      <c r="P72" s="156" t="s">
        <v>2953</v>
      </c>
      <c r="Q72" s="156" t="s">
        <v>2846</v>
      </c>
      <c r="R72" s="156" t="s">
        <v>2846</v>
      </c>
      <c r="S72" s="156" t="s">
        <v>2953</v>
      </c>
      <c r="T72" s="156" t="s">
        <v>2846</v>
      </c>
      <c r="U72" s="156" t="s">
        <v>2846</v>
      </c>
      <c r="V72" s="156" t="s">
        <v>2953</v>
      </c>
      <c r="W72" s="156" t="s">
        <v>2846</v>
      </c>
      <c r="X72" s="156" t="s">
        <v>2846</v>
      </c>
      <c r="Y72" s="156" t="s">
        <v>2953</v>
      </c>
      <c r="Z72" s="156" t="s">
        <v>2846</v>
      </c>
      <c r="AA72" s="156" t="s">
        <v>2846</v>
      </c>
      <c r="AB72" s="156" t="s">
        <v>2953</v>
      </c>
      <c r="AC72" s="156" t="s">
        <v>2846</v>
      </c>
      <c r="AD72" s="156" t="s">
        <v>2846</v>
      </c>
      <c r="AE72" s="156" t="s">
        <v>2953</v>
      </c>
      <c r="AF72" s="156" t="s">
        <v>2846</v>
      </c>
      <c r="AG72" s="156" t="s">
        <v>2846</v>
      </c>
      <c r="AH72" s="156" t="s">
        <v>2953</v>
      </c>
      <c r="AI72" s="156" t="s">
        <v>2846</v>
      </c>
      <c r="AJ72" s="156" t="s">
        <v>2846</v>
      </c>
      <c r="AK72" s="156" t="s">
        <v>2953</v>
      </c>
      <c r="AL72" s="156" t="s">
        <v>2846</v>
      </c>
      <c r="AM72" s="156" t="s">
        <v>2846</v>
      </c>
      <c r="AN72" s="156" t="s">
        <v>2953</v>
      </c>
      <c r="AO72" s="156" t="s">
        <v>2846</v>
      </c>
      <c r="AP72" s="156" t="s">
        <v>2846</v>
      </c>
      <c r="AQ72" s="156" t="s">
        <v>2953</v>
      </c>
      <c r="AR72" s="156" t="s">
        <v>2846</v>
      </c>
      <c r="AS72" s="156" t="s">
        <v>2846</v>
      </c>
      <c r="AT72" s="156" t="s">
        <v>2953</v>
      </c>
      <c r="AU72" s="156" t="s">
        <v>2846</v>
      </c>
      <c r="AV72" s="156" t="s">
        <v>2846</v>
      </c>
      <c r="AW72" s="156" t="s">
        <v>2953</v>
      </c>
      <c r="AX72" s="156" t="s">
        <v>2846</v>
      </c>
      <c r="AY72" s="156" t="s">
        <v>2846</v>
      </c>
      <c r="AZ72" s="156" t="s">
        <v>2953</v>
      </c>
      <c r="BA72" s="156" t="s">
        <v>2846</v>
      </c>
      <c r="BB72" s="156" t="s">
        <v>2846</v>
      </c>
      <c r="BC72" s="156" t="s">
        <v>2953</v>
      </c>
      <c r="BD72" s="156" t="s">
        <v>2846</v>
      </c>
      <c r="BE72" s="156" t="s">
        <v>2846</v>
      </c>
      <c r="BF72" s="156" t="s">
        <v>2953</v>
      </c>
      <c r="BG72" s="156" t="s">
        <v>2846</v>
      </c>
      <c r="BH72" s="156" t="s">
        <v>2846</v>
      </c>
      <c r="BI72" s="156" t="s">
        <v>2953</v>
      </c>
      <c r="BJ72" s="156" t="s">
        <v>2846</v>
      </c>
      <c r="BK72" s="156" t="s">
        <v>2846</v>
      </c>
      <c r="BL72" s="156" t="s">
        <v>2953</v>
      </c>
      <c r="BM72" s="156" t="s">
        <v>2846</v>
      </c>
      <c r="BN72" s="156" t="s">
        <v>2846</v>
      </c>
      <c r="BO72" s="156" t="s">
        <v>2953</v>
      </c>
      <c r="BP72" s="156" t="s">
        <v>2846</v>
      </c>
      <c r="BQ72" s="156" t="s">
        <v>2846</v>
      </c>
      <c r="BR72" s="156" t="s">
        <v>2953</v>
      </c>
      <c r="BS72" s="156" t="s">
        <v>2846</v>
      </c>
      <c r="BT72" s="156" t="s">
        <v>2846</v>
      </c>
      <c r="BU72" s="156" t="s">
        <v>2953</v>
      </c>
      <c r="BV72" s="156" t="s">
        <v>2846</v>
      </c>
      <c r="BW72" s="156" t="s">
        <v>2846</v>
      </c>
      <c r="BX72" s="156" t="s">
        <v>2953</v>
      </c>
      <c r="BY72" s="156" t="s">
        <v>2846</v>
      </c>
      <c r="BZ72" s="156" t="s">
        <v>2846</v>
      </c>
      <c r="CA72" s="156" t="s">
        <v>2953</v>
      </c>
      <c r="CB72" s="156" t="s">
        <v>2846</v>
      </c>
      <c r="CC72" s="156" t="s">
        <v>2846</v>
      </c>
      <c r="CD72" s="156" t="s">
        <v>2953</v>
      </c>
      <c r="CE72" s="156" t="s">
        <v>2846</v>
      </c>
      <c r="CF72" s="156" t="s">
        <v>2846</v>
      </c>
      <c r="CG72" s="156" t="s">
        <v>2953</v>
      </c>
      <c r="CH72" s="156" t="s">
        <v>2846</v>
      </c>
      <c r="CI72" s="156" t="s">
        <v>2846</v>
      </c>
      <c r="CJ72" s="156" t="s">
        <v>2953</v>
      </c>
      <c r="CK72" s="156" t="s">
        <v>2846</v>
      </c>
      <c r="CL72" s="156" t="s">
        <v>2846</v>
      </c>
      <c r="CM72" s="156" t="s">
        <v>2953</v>
      </c>
      <c r="CN72" s="156" t="s">
        <v>2846</v>
      </c>
      <c r="CO72" s="156" t="s">
        <v>2846</v>
      </c>
      <c r="CP72" s="156" t="s">
        <v>2953</v>
      </c>
      <c r="CQ72" s="156" t="s">
        <v>2846</v>
      </c>
      <c r="CR72" s="156" t="s">
        <v>2846</v>
      </c>
      <c r="CS72" s="156" t="s">
        <v>2953</v>
      </c>
      <c r="CT72" s="156" t="s">
        <v>2846</v>
      </c>
      <c r="CU72" s="156" t="s">
        <v>2846</v>
      </c>
      <c r="CV72" s="156" t="s">
        <v>2953</v>
      </c>
      <c r="CW72" s="156" t="s">
        <v>2846</v>
      </c>
      <c r="CX72" s="156" t="s">
        <v>2846</v>
      </c>
      <c r="CY72" s="156" t="s">
        <v>2953</v>
      </c>
      <c r="CZ72" s="156" t="s">
        <v>2846</v>
      </c>
      <c r="DA72" s="156" t="s">
        <v>2846</v>
      </c>
      <c r="DB72" s="156" t="s">
        <v>2953</v>
      </c>
      <c r="DC72" s="156" t="s">
        <v>2846</v>
      </c>
      <c r="DD72" s="156" t="s">
        <v>2846</v>
      </c>
      <c r="DE72" s="156" t="s">
        <v>2953</v>
      </c>
      <c r="DF72" s="156" t="s">
        <v>2846</v>
      </c>
      <c r="DG72" s="156" t="s">
        <v>2846</v>
      </c>
      <c r="DH72" s="156" t="s">
        <v>2953</v>
      </c>
      <c r="DI72" s="156" t="s">
        <v>2846</v>
      </c>
      <c r="DJ72" s="156" t="s">
        <v>2846</v>
      </c>
      <c r="DK72" s="156" t="s">
        <v>2953</v>
      </c>
      <c r="DL72" s="156" t="s">
        <v>2846</v>
      </c>
      <c r="DM72" s="156" t="s">
        <v>2846</v>
      </c>
      <c r="DN72" s="156" t="s">
        <v>2953</v>
      </c>
      <c r="DO72" s="156" t="s">
        <v>2846</v>
      </c>
      <c r="DP72" s="156" t="s">
        <v>2846</v>
      </c>
      <c r="DQ72" s="156" t="s">
        <v>2953</v>
      </c>
      <c r="DR72" s="156" t="s">
        <v>2846</v>
      </c>
      <c r="DS72" s="156" t="s">
        <v>2846</v>
      </c>
      <c r="DT72" s="156" t="s">
        <v>2953</v>
      </c>
      <c r="DU72" s="156" t="s">
        <v>2846</v>
      </c>
      <c r="DV72" s="156" t="s">
        <v>2846</v>
      </c>
      <c r="DW72" s="156" t="s">
        <v>2953</v>
      </c>
      <c r="DX72" s="156" t="s">
        <v>2846</v>
      </c>
      <c r="DY72" s="156" t="s">
        <v>2846</v>
      </c>
      <c r="DZ72" s="156" t="s">
        <v>2953</v>
      </c>
      <c r="EA72" s="156" t="s">
        <v>2846</v>
      </c>
      <c r="EB72" s="156" t="s">
        <v>2846</v>
      </c>
      <c r="EC72" s="156" t="s">
        <v>2953</v>
      </c>
      <c r="ED72" s="156" t="s">
        <v>2846</v>
      </c>
      <c r="EE72" s="156" t="s">
        <v>2846</v>
      </c>
      <c r="EF72" s="156" t="s">
        <v>2953</v>
      </c>
      <c r="EG72" s="156" t="s">
        <v>2846</v>
      </c>
      <c r="EH72" s="156" t="s">
        <v>2846</v>
      </c>
      <c r="EI72" s="156" t="s">
        <v>2953</v>
      </c>
      <c r="EJ72" s="156" t="s">
        <v>2846</v>
      </c>
      <c r="EK72" s="156" t="s">
        <v>2846</v>
      </c>
      <c r="EL72" s="156" t="s">
        <v>2953</v>
      </c>
      <c r="EM72" s="156" t="s">
        <v>2846</v>
      </c>
      <c r="EN72" s="156" t="s">
        <v>2846</v>
      </c>
      <c r="EO72" s="156" t="s">
        <v>2953</v>
      </c>
      <c r="EP72" s="156" t="s">
        <v>2846</v>
      </c>
      <c r="EQ72" s="156" t="s">
        <v>2846</v>
      </c>
      <c r="ER72" s="156" t="s">
        <v>2953</v>
      </c>
      <c r="ES72" s="156" t="s">
        <v>2846</v>
      </c>
      <c r="ET72" s="156" t="s">
        <v>2846</v>
      </c>
    </row>
    <row r="73" spans="1:150">
      <c r="A73" s="1"/>
      <c r="B73" s="157" t="s">
        <v>3296</v>
      </c>
      <c r="C73" s="157" t="s">
        <v>117</v>
      </c>
      <c r="D73" s="157" t="s">
        <v>3293</v>
      </c>
      <c r="E73" s="157" t="s">
        <v>3297</v>
      </c>
      <c r="F73" s="157" t="s">
        <v>3298</v>
      </c>
      <c r="G73" s="158" t="s">
        <v>2953</v>
      </c>
      <c r="H73" s="158" t="s">
        <v>2846</v>
      </c>
      <c r="I73" s="158" t="s">
        <v>2846</v>
      </c>
      <c r="J73" s="158" t="s">
        <v>2953</v>
      </c>
      <c r="K73" s="158" t="s">
        <v>2846</v>
      </c>
      <c r="L73" s="158" t="s">
        <v>2846</v>
      </c>
      <c r="M73" s="158" t="s">
        <v>2953</v>
      </c>
      <c r="N73" s="158" t="s">
        <v>2846</v>
      </c>
      <c r="O73" s="158" t="s">
        <v>2846</v>
      </c>
      <c r="P73" s="158" t="s">
        <v>2953</v>
      </c>
      <c r="Q73" s="158" t="s">
        <v>2846</v>
      </c>
      <c r="R73" s="158" t="s">
        <v>2846</v>
      </c>
      <c r="S73" s="158" t="s">
        <v>2953</v>
      </c>
      <c r="T73" s="158" t="s">
        <v>2846</v>
      </c>
      <c r="U73" s="158" t="s">
        <v>2846</v>
      </c>
      <c r="V73" s="158" t="s">
        <v>2953</v>
      </c>
      <c r="W73" s="158" t="s">
        <v>2846</v>
      </c>
      <c r="X73" s="158" t="s">
        <v>2846</v>
      </c>
      <c r="Y73" s="158" t="s">
        <v>2953</v>
      </c>
      <c r="Z73" s="158" t="s">
        <v>2846</v>
      </c>
      <c r="AA73" s="158" t="s">
        <v>2846</v>
      </c>
      <c r="AB73" s="158" t="s">
        <v>2953</v>
      </c>
      <c r="AC73" s="158" t="s">
        <v>2846</v>
      </c>
      <c r="AD73" s="158" t="s">
        <v>2846</v>
      </c>
      <c r="AE73" s="158" t="s">
        <v>2953</v>
      </c>
      <c r="AF73" s="158" t="s">
        <v>2846</v>
      </c>
      <c r="AG73" s="158" t="s">
        <v>2846</v>
      </c>
      <c r="AH73" s="158" t="s">
        <v>2953</v>
      </c>
      <c r="AI73" s="158" t="s">
        <v>2846</v>
      </c>
      <c r="AJ73" s="158" t="s">
        <v>2846</v>
      </c>
      <c r="AK73" s="158" t="s">
        <v>2953</v>
      </c>
      <c r="AL73" s="158" t="s">
        <v>2846</v>
      </c>
      <c r="AM73" s="158" t="s">
        <v>2846</v>
      </c>
      <c r="AN73" s="158" t="s">
        <v>2953</v>
      </c>
      <c r="AO73" s="158" t="s">
        <v>2846</v>
      </c>
      <c r="AP73" s="158" t="s">
        <v>2846</v>
      </c>
      <c r="AQ73" s="158" t="s">
        <v>2953</v>
      </c>
      <c r="AR73" s="158" t="s">
        <v>2846</v>
      </c>
      <c r="AS73" s="158" t="s">
        <v>2846</v>
      </c>
      <c r="AT73" s="158" t="s">
        <v>2953</v>
      </c>
      <c r="AU73" s="158" t="s">
        <v>2846</v>
      </c>
      <c r="AV73" s="158" t="s">
        <v>2846</v>
      </c>
      <c r="AW73" s="158" t="s">
        <v>2953</v>
      </c>
      <c r="AX73" s="158" t="s">
        <v>2846</v>
      </c>
      <c r="AY73" s="158" t="s">
        <v>2846</v>
      </c>
      <c r="AZ73" s="158" t="s">
        <v>2953</v>
      </c>
      <c r="BA73" s="158" t="s">
        <v>2846</v>
      </c>
      <c r="BB73" s="158" t="s">
        <v>2846</v>
      </c>
      <c r="BC73" s="158" t="s">
        <v>2953</v>
      </c>
      <c r="BD73" s="158" t="s">
        <v>2846</v>
      </c>
      <c r="BE73" s="158" t="s">
        <v>2846</v>
      </c>
      <c r="BF73" s="158" t="s">
        <v>2953</v>
      </c>
      <c r="BG73" s="158" t="s">
        <v>2846</v>
      </c>
      <c r="BH73" s="158" t="s">
        <v>2846</v>
      </c>
      <c r="BI73" s="158" t="s">
        <v>2953</v>
      </c>
      <c r="BJ73" s="158" t="s">
        <v>2846</v>
      </c>
      <c r="BK73" s="158" t="s">
        <v>2846</v>
      </c>
      <c r="BL73" s="158" t="s">
        <v>2953</v>
      </c>
      <c r="BM73" s="158" t="s">
        <v>2846</v>
      </c>
      <c r="BN73" s="158" t="s">
        <v>2846</v>
      </c>
      <c r="BO73" s="158" t="s">
        <v>2953</v>
      </c>
      <c r="BP73" s="158" t="s">
        <v>2846</v>
      </c>
      <c r="BQ73" s="158" t="s">
        <v>2846</v>
      </c>
      <c r="BR73" s="158" t="s">
        <v>2953</v>
      </c>
      <c r="BS73" s="158" t="s">
        <v>2846</v>
      </c>
      <c r="BT73" s="158" t="s">
        <v>2846</v>
      </c>
      <c r="BU73" s="158" t="s">
        <v>2953</v>
      </c>
      <c r="BV73" s="158" t="s">
        <v>2846</v>
      </c>
      <c r="BW73" s="158" t="s">
        <v>2846</v>
      </c>
      <c r="BX73" s="158" t="s">
        <v>2953</v>
      </c>
      <c r="BY73" s="158" t="s">
        <v>2846</v>
      </c>
      <c r="BZ73" s="158" t="s">
        <v>2846</v>
      </c>
      <c r="CA73" s="158" t="s">
        <v>2953</v>
      </c>
      <c r="CB73" s="158" t="s">
        <v>2846</v>
      </c>
      <c r="CC73" s="158" t="s">
        <v>2846</v>
      </c>
      <c r="CD73" s="158" t="s">
        <v>2953</v>
      </c>
      <c r="CE73" s="158" t="s">
        <v>2846</v>
      </c>
      <c r="CF73" s="158" t="s">
        <v>2846</v>
      </c>
      <c r="CG73" s="158" t="s">
        <v>2953</v>
      </c>
      <c r="CH73" s="158" t="s">
        <v>2846</v>
      </c>
      <c r="CI73" s="158" t="s">
        <v>2846</v>
      </c>
      <c r="CJ73" s="158" t="s">
        <v>2953</v>
      </c>
      <c r="CK73" s="158" t="s">
        <v>2846</v>
      </c>
      <c r="CL73" s="158" t="s">
        <v>2846</v>
      </c>
      <c r="CM73" s="158" t="s">
        <v>2953</v>
      </c>
      <c r="CN73" s="158" t="s">
        <v>2846</v>
      </c>
      <c r="CO73" s="158" t="s">
        <v>2846</v>
      </c>
      <c r="CP73" s="158" t="s">
        <v>2953</v>
      </c>
      <c r="CQ73" s="158" t="s">
        <v>2846</v>
      </c>
      <c r="CR73" s="158" t="s">
        <v>2846</v>
      </c>
      <c r="CS73" s="158" t="s">
        <v>2953</v>
      </c>
      <c r="CT73" s="158" t="s">
        <v>2846</v>
      </c>
      <c r="CU73" s="158" t="s">
        <v>2846</v>
      </c>
      <c r="CV73" s="158" t="s">
        <v>2953</v>
      </c>
      <c r="CW73" s="158" t="s">
        <v>2846</v>
      </c>
      <c r="CX73" s="158" t="s">
        <v>2846</v>
      </c>
      <c r="CY73" s="158" t="s">
        <v>2953</v>
      </c>
      <c r="CZ73" s="158" t="s">
        <v>2846</v>
      </c>
      <c r="DA73" s="158" t="s">
        <v>2846</v>
      </c>
      <c r="DB73" s="158" t="s">
        <v>2953</v>
      </c>
      <c r="DC73" s="158" t="s">
        <v>2846</v>
      </c>
      <c r="DD73" s="158" t="s">
        <v>2846</v>
      </c>
      <c r="DE73" s="158" t="s">
        <v>2953</v>
      </c>
      <c r="DF73" s="158" t="s">
        <v>2846</v>
      </c>
      <c r="DG73" s="158" t="s">
        <v>2846</v>
      </c>
      <c r="DH73" s="158" t="s">
        <v>2953</v>
      </c>
      <c r="DI73" s="158" t="s">
        <v>2846</v>
      </c>
      <c r="DJ73" s="158" t="s">
        <v>2846</v>
      </c>
      <c r="DK73" s="158" t="s">
        <v>2953</v>
      </c>
      <c r="DL73" s="158" t="s">
        <v>2846</v>
      </c>
      <c r="DM73" s="158" t="s">
        <v>2846</v>
      </c>
      <c r="DN73" s="158" t="s">
        <v>2953</v>
      </c>
      <c r="DO73" s="158" t="s">
        <v>2846</v>
      </c>
      <c r="DP73" s="158" t="s">
        <v>2846</v>
      </c>
      <c r="DQ73" s="158" t="s">
        <v>2953</v>
      </c>
      <c r="DR73" s="158" t="s">
        <v>2846</v>
      </c>
      <c r="DS73" s="158" t="s">
        <v>2846</v>
      </c>
      <c r="DT73" s="158" t="s">
        <v>2953</v>
      </c>
      <c r="DU73" s="158" t="s">
        <v>2846</v>
      </c>
      <c r="DV73" s="158" t="s">
        <v>2846</v>
      </c>
      <c r="DW73" s="158" t="s">
        <v>2953</v>
      </c>
      <c r="DX73" s="158" t="s">
        <v>2846</v>
      </c>
      <c r="DY73" s="158" t="s">
        <v>2846</v>
      </c>
      <c r="DZ73" s="158" t="s">
        <v>2953</v>
      </c>
      <c r="EA73" s="158" t="s">
        <v>2846</v>
      </c>
      <c r="EB73" s="158" t="s">
        <v>2846</v>
      </c>
      <c r="EC73" s="158" t="s">
        <v>2953</v>
      </c>
      <c r="ED73" s="158" t="s">
        <v>2846</v>
      </c>
      <c r="EE73" s="158" t="s">
        <v>2846</v>
      </c>
      <c r="EF73" s="158" t="s">
        <v>2953</v>
      </c>
      <c r="EG73" s="158" t="s">
        <v>2846</v>
      </c>
      <c r="EH73" s="158" t="s">
        <v>2846</v>
      </c>
      <c r="EI73" s="158" t="s">
        <v>2953</v>
      </c>
      <c r="EJ73" s="158" t="s">
        <v>2846</v>
      </c>
      <c r="EK73" s="158" t="s">
        <v>2846</v>
      </c>
      <c r="EL73" s="158" t="s">
        <v>2953</v>
      </c>
      <c r="EM73" s="158" t="s">
        <v>2846</v>
      </c>
      <c r="EN73" s="158" t="s">
        <v>2846</v>
      </c>
      <c r="EO73" s="158" t="s">
        <v>2953</v>
      </c>
      <c r="EP73" s="158" t="s">
        <v>2846</v>
      </c>
      <c r="EQ73" s="158" t="s">
        <v>2846</v>
      </c>
      <c r="ER73" s="158" t="s">
        <v>2953</v>
      </c>
      <c r="ES73" s="158" t="s">
        <v>2846</v>
      </c>
      <c r="ET73" s="158" t="s">
        <v>2846</v>
      </c>
    </row>
    <row r="74" spans="1:150">
      <c r="A74" s="1"/>
      <c r="B74" s="156" t="s">
        <v>3299</v>
      </c>
      <c r="C74" s="156" t="s">
        <v>658</v>
      </c>
      <c r="D74" s="156" t="s">
        <v>1043</v>
      </c>
      <c r="E74" s="156" t="s">
        <v>3300</v>
      </c>
      <c r="F74" s="156" t="s">
        <v>3301</v>
      </c>
      <c r="G74" s="156" t="s">
        <v>2953</v>
      </c>
      <c r="H74" s="156" t="s">
        <v>2846</v>
      </c>
      <c r="I74" s="156" t="s">
        <v>3302</v>
      </c>
      <c r="J74" s="156" t="s">
        <v>2953</v>
      </c>
      <c r="K74" s="156" t="s">
        <v>2846</v>
      </c>
      <c r="L74" s="156" t="s">
        <v>3303</v>
      </c>
      <c r="M74" s="156" t="s">
        <v>2953</v>
      </c>
      <c r="N74" s="156" t="s">
        <v>2846</v>
      </c>
      <c r="O74" s="156" t="s">
        <v>3304</v>
      </c>
      <c r="P74" s="156" t="s">
        <v>2953</v>
      </c>
      <c r="Q74" s="156" t="s">
        <v>2846</v>
      </c>
      <c r="R74" s="156" t="s">
        <v>3305</v>
      </c>
      <c r="S74" s="156" t="s">
        <v>2953</v>
      </c>
      <c r="T74" s="156" t="s">
        <v>2846</v>
      </c>
      <c r="U74" s="156" t="s">
        <v>3304</v>
      </c>
      <c r="V74" s="156" t="s">
        <v>2953</v>
      </c>
      <c r="W74" s="156" t="s">
        <v>2846</v>
      </c>
      <c r="X74" s="156" t="s">
        <v>3306</v>
      </c>
      <c r="Y74" s="156" t="s">
        <v>2953</v>
      </c>
      <c r="Z74" s="156" t="s">
        <v>2846</v>
      </c>
      <c r="AA74" s="156" t="s">
        <v>3307</v>
      </c>
      <c r="AB74" s="156" t="s">
        <v>2953</v>
      </c>
      <c r="AC74" s="156" t="s">
        <v>2846</v>
      </c>
      <c r="AD74" s="156" t="s">
        <v>3308</v>
      </c>
      <c r="AE74" s="156" t="s">
        <v>2953</v>
      </c>
      <c r="AF74" s="156" t="s">
        <v>2846</v>
      </c>
      <c r="AG74" s="156" t="s">
        <v>3309</v>
      </c>
      <c r="AH74" s="156" t="s">
        <v>2953</v>
      </c>
      <c r="AI74" s="156" t="s">
        <v>2846</v>
      </c>
      <c r="AJ74" s="156" t="s">
        <v>2846</v>
      </c>
      <c r="AK74" s="156" t="s">
        <v>2953</v>
      </c>
      <c r="AL74" s="156" t="s">
        <v>2846</v>
      </c>
      <c r="AM74" s="156" t="s">
        <v>3304</v>
      </c>
      <c r="AN74" s="156" t="s">
        <v>2953</v>
      </c>
      <c r="AO74" s="156" t="s">
        <v>2846</v>
      </c>
      <c r="AP74" s="156" t="s">
        <v>2846</v>
      </c>
      <c r="AQ74" s="156" t="s">
        <v>2953</v>
      </c>
      <c r="AR74" s="156" t="s">
        <v>2846</v>
      </c>
      <c r="AS74" s="156" t="s">
        <v>3310</v>
      </c>
      <c r="AT74" s="156" t="s">
        <v>2953</v>
      </c>
      <c r="AU74" s="156" t="s">
        <v>2846</v>
      </c>
      <c r="AV74" s="156" t="s">
        <v>3311</v>
      </c>
      <c r="AW74" s="156" t="s">
        <v>2953</v>
      </c>
      <c r="AX74" s="156" t="s">
        <v>2846</v>
      </c>
      <c r="AY74" s="156" t="s">
        <v>3312</v>
      </c>
      <c r="AZ74" s="156" t="s">
        <v>2953</v>
      </c>
      <c r="BA74" s="156" t="s">
        <v>2846</v>
      </c>
      <c r="BB74" s="156" t="s">
        <v>3313</v>
      </c>
      <c r="BC74" s="156" t="s">
        <v>2953</v>
      </c>
      <c r="BD74" s="156" t="s">
        <v>2846</v>
      </c>
      <c r="BE74" s="156" t="s">
        <v>3314</v>
      </c>
      <c r="BF74" s="156" t="s">
        <v>2953</v>
      </c>
      <c r="BG74" s="156" t="s">
        <v>2846</v>
      </c>
      <c r="BH74" s="156" t="s">
        <v>2846</v>
      </c>
      <c r="BI74" s="156" t="s">
        <v>2953</v>
      </c>
      <c r="BJ74" s="156" t="s">
        <v>2846</v>
      </c>
      <c r="BK74" s="156" t="s">
        <v>2846</v>
      </c>
      <c r="BL74" s="156" t="s">
        <v>2953</v>
      </c>
      <c r="BM74" s="156" t="s">
        <v>2846</v>
      </c>
      <c r="BN74" s="156" t="s">
        <v>2846</v>
      </c>
      <c r="BO74" s="156" t="s">
        <v>2953</v>
      </c>
      <c r="BP74" s="156" t="s">
        <v>2846</v>
      </c>
      <c r="BQ74" s="156" t="s">
        <v>2846</v>
      </c>
      <c r="BR74" s="156" t="s">
        <v>2953</v>
      </c>
      <c r="BS74" s="156" t="s">
        <v>2846</v>
      </c>
      <c r="BT74" s="156" t="s">
        <v>2846</v>
      </c>
      <c r="BU74" s="156" t="s">
        <v>2953</v>
      </c>
      <c r="BV74" s="156" t="s">
        <v>2846</v>
      </c>
      <c r="BW74" s="156" t="s">
        <v>2846</v>
      </c>
      <c r="BX74" s="156" t="s">
        <v>2953</v>
      </c>
      <c r="BY74" s="156" t="s">
        <v>2846</v>
      </c>
      <c r="BZ74" s="156" t="s">
        <v>2846</v>
      </c>
      <c r="CA74" s="156" t="s">
        <v>2953</v>
      </c>
      <c r="CB74" s="156" t="s">
        <v>2846</v>
      </c>
      <c r="CC74" s="156" t="s">
        <v>2846</v>
      </c>
      <c r="CD74" s="156" t="s">
        <v>2953</v>
      </c>
      <c r="CE74" s="156" t="s">
        <v>2846</v>
      </c>
      <c r="CF74" s="156" t="s">
        <v>3184</v>
      </c>
      <c r="CG74" s="156" t="s">
        <v>2953</v>
      </c>
      <c r="CH74" s="156" t="s">
        <v>2846</v>
      </c>
      <c r="CI74" s="156" t="s">
        <v>2846</v>
      </c>
      <c r="CJ74" s="156" t="s">
        <v>2953</v>
      </c>
      <c r="CK74" s="156" t="s">
        <v>2846</v>
      </c>
      <c r="CL74" s="156" t="s">
        <v>2846</v>
      </c>
      <c r="CM74" s="156" t="s">
        <v>2953</v>
      </c>
      <c r="CN74" s="156" t="s">
        <v>2846</v>
      </c>
      <c r="CO74" s="156" t="s">
        <v>2846</v>
      </c>
      <c r="CP74" s="156" t="s">
        <v>2953</v>
      </c>
      <c r="CQ74" s="156" t="s">
        <v>2846</v>
      </c>
      <c r="CR74" s="156" t="s">
        <v>2846</v>
      </c>
      <c r="CS74" s="156" t="s">
        <v>2953</v>
      </c>
      <c r="CT74" s="156" t="s">
        <v>2846</v>
      </c>
      <c r="CU74" s="156" t="s">
        <v>2846</v>
      </c>
      <c r="CV74" s="156" t="s">
        <v>2953</v>
      </c>
      <c r="CW74" s="156" t="s">
        <v>2846</v>
      </c>
      <c r="CX74" s="156" t="s">
        <v>2846</v>
      </c>
      <c r="CY74" s="156" t="s">
        <v>2953</v>
      </c>
      <c r="CZ74" s="156" t="s">
        <v>2846</v>
      </c>
      <c r="DA74" s="156" t="s">
        <v>2846</v>
      </c>
      <c r="DB74" s="156" t="s">
        <v>2953</v>
      </c>
      <c r="DC74" s="156" t="s">
        <v>2846</v>
      </c>
      <c r="DD74" s="156" t="s">
        <v>2846</v>
      </c>
      <c r="DE74" s="156" t="s">
        <v>2953</v>
      </c>
      <c r="DF74" s="156" t="s">
        <v>2846</v>
      </c>
      <c r="DG74" s="156" t="s">
        <v>2846</v>
      </c>
      <c r="DH74" s="156" t="s">
        <v>2953</v>
      </c>
      <c r="DI74" s="156" t="s">
        <v>2846</v>
      </c>
      <c r="DJ74" s="156" t="s">
        <v>2846</v>
      </c>
      <c r="DK74" s="156" t="s">
        <v>2953</v>
      </c>
      <c r="DL74" s="156" t="s">
        <v>2846</v>
      </c>
      <c r="DM74" s="156" t="s">
        <v>2846</v>
      </c>
      <c r="DN74" s="156" t="s">
        <v>2953</v>
      </c>
      <c r="DO74" s="156" t="s">
        <v>2846</v>
      </c>
      <c r="DP74" s="156" t="s">
        <v>2846</v>
      </c>
      <c r="DQ74" s="156" t="s">
        <v>2953</v>
      </c>
      <c r="DR74" s="156" t="s">
        <v>2846</v>
      </c>
      <c r="DS74" s="156" t="s">
        <v>2846</v>
      </c>
      <c r="DT74" s="156" t="s">
        <v>2953</v>
      </c>
      <c r="DU74" s="156" t="s">
        <v>2846</v>
      </c>
      <c r="DV74" s="156" t="s">
        <v>2846</v>
      </c>
      <c r="DW74" s="156" t="s">
        <v>2953</v>
      </c>
      <c r="DX74" s="156" t="s">
        <v>2846</v>
      </c>
      <c r="DY74" s="156" t="s">
        <v>2846</v>
      </c>
      <c r="DZ74" s="156" t="s">
        <v>2953</v>
      </c>
      <c r="EA74" s="156" t="s">
        <v>2846</v>
      </c>
      <c r="EB74" s="156" t="s">
        <v>2846</v>
      </c>
      <c r="EC74" s="156" t="s">
        <v>2953</v>
      </c>
      <c r="ED74" s="156" t="s">
        <v>2846</v>
      </c>
      <c r="EE74" s="156" t="s">
        <v>2846</v>
      </c>
      <c r="EF74" s="156" t="s">
        <v>2953</v>
      </c>
      <c r="EG74" s="156" t="s">
        <v>2846</v>
      </c>
      <c r="EH74" s="156" t="s">
        <v>2846</v>
      </c>
      <c r="EI74" s="156" t="s">
        <v>2953</v>
      </c>
      <c r="EJ74" s="156" t="s">
        <v>2846</v>
      </c>
      <c r="EK74" s="156" t="s">
        <v>2846</v>
      </c>
      <c r="EL74" s="156" t="s">
        <v>2953</v>
      </c>
      <c r="EM74" s="156" t="s">
        <v>2846</v>
      </c>
      <c r="EN74" s="156" t="s">
        <v>2846</v>
      </c>
      <c r="EO74" s="156" t="s">
        <v>2953</v>
      </c>
      <c r="EP74" s="156" t="s">
        <v>2846</v>
      </c>
      <c r="EQ74" s="156" t="s">
        <v>3304</v>
      </c>
      <c r="ER74" s="156" t="s">
        <v>2953</v>
      </c>
      <c r="ES74" s="156" t="s">
        <v>2846</v>
      </c>
      <c r="ET74" s="156" t="s">
        <v>3304</v>
      </c>
    </row>
    <row r="75" spans="1:150">
      <c r="A75" s="1"/>
      <c r="B75" s="157" t="s">
        <v>3315</v>
      </c>
      <c r="C75" s="157" t="s">
        <v>658</v>
      </c>
      <c r="D75" s="157" t="s">
        <v>1043</v>
      </c>
      <c r="E75" s="157" t="s">
        <v>3316</v>
      </c>
      <c r="F75" s="157" t="s">
        <v>3317</v>
      </c>
      <c r="G75" s="158" t="s">
        <v>2953</v>
      </c>
      <c r="H75" s="158" t="s">
        <v>2846</v>
      </c>
      <c r="I75" s="158" t="s">
        <v>3318</v>
      </c>
      <c r="J75" s="158" t="s">
        <v>2953</v>
      </c>
      <c r="K75" s="158" t="s">
        <v>2846</v>
      </c>
      <c r="L75" s="158" t="s">
        <v>3319</v>
      </c>
      <c r="M75" s="158" t="s">
        <v>2953</v>
      </c>
      <c r="N75" s="158" t="s">
        <v>2846</v>
      </c>
      <c r="O75" s="158" t="s">
        <v>3320</v>
      </c>
      <c r="P75" s="158" t="s">
        <v>2953</v>
      </c>
      <c r="Q75" s="158" t="s">
        <v>2846</v>
      </c>
      <c r="R75" s="158" t="s">
        <v>3321</v>
      </c>
      <c r="S75" s="158" t="s">
        <v>2953</v>
      </c>
      <c r="T75" s="158" t="s">
        <v>2846</v>
      </c>
      <c r="U75" s="158" t="s">
        <v>3320</v>
      </c>
      <c r="V75" s="158" t="s">
        <v>2953</v>
      </c>
      <c r="W75" s="158" t="s">
        <v>2846</v>
      </c>
      <c r="X75" s="158" t="s">
        <v>3322</v>
      </c>
      <c r="Y75" s="158" t="s">
        <v>2953</v>
      </c>
      <c r="Z75" s="158" t="s">
        <v>2846</v>
      </c>
      <c r="AA75" s="158" t="s">
        <v>3307</v>
      </c>
      <c r="AB75" s="158" t="s">
        <v>2953</v>
      </c>
      <c r="AC75" s="158" t="s">
        <v>2846</v>
      </c>
      <c r="AD75" s="158" t="s">
        <v>3308</v>
      </c>
      <c r="AE75" s="158" t="s">
        <v>2953</v>
      </c>
      <c r="AF75" s="158" t="s">
        <v>2846</v>
      </c>
      <c r="AG75" s="158" t="s">
        <v>3309</v>
      </c>
      <c r="AH75" s="158" t="s">
        <v>2953</v>
      </c>
      <c r="AI75" s="158" t="s">
        <v>2846</v>
      </c>
      <c r="AJ75" s="158" t="s">
        <v>2846</v>
      </c>
      <c r="AK75" s="158" t="s">
        <v>2953</v>
      </c>
      <c r="AL75" s="158" t="s">
        <v>2846</v>
      </c>
      <c r="AM75" s="158" t="s">
        <v>3320</v>
      </c>
      <c r="AN75" s="158" t="s">
        <v>2953</v>
      </c>
      <c r="AO75" s="158" t="s">
        <v>2846</v>
      </c>
      <c r="AP75" s="158" t="s">
        <v>2846</v>
      </c>
      <c r="AQ75" s="158" t="s">
        <v>2953</v>
      </c>
      <c r="AR75" s="158" t="s">
        <v>2846</v>
      </c>
      <c r="AS75" s="158" t="s">
        <v>3323</v>
      </c>
      <c r="AT75" s="158" t="s">
        <v>2953</v>
      </c>
      <c r="AU75" s="158" t="s">
        <v>2846</v>
      </c>
      <c r="AV75" s="158" t="s">
        <v>3324</v>
      </c>
      <c r="AW75" s="158" t="s">
        <v>2953</v>
      </c>
      <c r="AX75" s="158" t="s">
        <v>2846</v>
      </c>
      <c r="AY75" s="158" t="s">
        <v>3325</v>
      </c>
      <c r="AZ75" s="158" t="s">
        <v>2953</v>
      </c>
      <c r="BA75" s="158" t="s">
        <v>2846</v>
      </c>
      <c r="BB75" s="158" t="s">
        <v>3326</v>
      </c>
      <c r="BC75" s="158" t="s">
        <v>2953</v>
      </c>
      <c r="BD75" s="158" t="s">
        <v>2846</v>
      </c>
      <c r="BE75" s="158" t="s">
        <v>2846</v>
      </c>
      <c r="BF75" s="158" t="s">
        <v>2953</v>
      </c>
      <c r="BG75" s="158" t="s">
        <v>2846</v>
      </c>
      <c r="BH75" s="158" t="s">
        <v>2846</v>
      </c>
      <c r="BI75" s="158" t="s">
        <v>2953</v>
      </c>
      <c r="BJ75" s="158" t="s">
        <v>2846</v>
      </c>
      <c r="BK75" s="158" t="s">
        <v>2846</v>
      </c>
      <c r="BL75" s="158" t="s">
        <v>2953</v>
      </c>
      <c r="BM75" s="158" t="s">
        <v>2846</v>
      </c>
      <c r="BN75" s="158" t="s">
        <v>2846</v>
      </c>
      <c r="BO75" s="158" t="s">
        <v>2953</v>
      </c>
      <c r="BP75" s="158" t="s">
        <v>2846</v>
      </c>
      <c r="BQ75" s="158" t="s">
        <v>2846</v>
      </c>
      <c r="BR75" s="158" t="s">
        <v>2953</v>
      </c>
      <c r="BS75" s="158" t="s">
        <v>2846</v>
      </c>
      <c r="BT75" s="158" t="s">
        <v>2846</v>
      </c>
      <c r="BU75" s="158" t="s">
        <v>2953</v>
      </c>
      <c r="BV75" s="158" t="s">
        <v>2846</v>
      </c>
      <c r="BW75" s="158" t="s">
        <v>2846</v>
      </c>
      <c r="BX75" s="158" t="s">
        <v>2953</v>
      </c>
      <c r="BY75" s="158" t="s">
        <v>2846</v>
      </c>
      <c r="BZ75" s="158" t="s">
        <v>2846</v>
      </c>
      <c r="CA75" s="158" t="s">
        <v>2953</v>
      </c>
      <c r="CB75" s="158" t="s">
        <v>2846</v>
      </c>
      <c r="CC75" s="158" t="s">
        <v>2846</v>
      </c>
      <c r="CD75" s="158" t="s">
        <v>2953</v>
      </c>
      <c r="CE75" s="158" t="s">
        <v>2846</v>
      </c>
      <c r="CF75" s="158" t="s">
        <v>3184</v>
      </c>
      <c r="CG75" s="158" t="s">
        <v>2953</v>
      </c>
      <c r="CH75" s="158" t="s">
        <v>2846</v>
      </c>
      <c r="CI75" s="158" t="s">
        <v>2846</v>
      </c>
      <c r="CJ75" s="158" t="s">
        <v>2953</v>
      </c>
      <c r="CK75" s="158" t="s">
        <v>2846</v>
      </c>
      <c r="CL75" s="158" t="s">
        <v>2846</v>
      </c>
      <c r="CM75" s="158" t="s">
        <v>2953</v>
      </c>
      <c r="CN75" s="158" t="s">
        <v>2846</v>
      </c>
      <c r="CO75" s="158" t="s">
        <v>2846</v>
      </c>
      <c r="CP75" s="158" t="s">
        <v>2953</v>
      </c>
      <c r="CQ75" s="158" t="s">
        <v>2846</v>
      </c>
      <c r="CR75" s="158" t="s">
        <v>2846</v>
      </c>
      <c r="CS75" s="158" t="s">
        <v>2953</v>
      </c>
      <c r="CT75" s="158" t="s">
        <v>2846</v>
      </c>
      <c r="CU75" s="158" t="s">
        <v>2846</v>
      </c>
      <c r="CV75" s="158" t="s">
        <v>2953</v>
      </c>
      <c r="CW75" s="158" t="s">
        <v>2846</v>
      </c>
      <c r="CX75" s="158" t="s">
        <v>2846</v>
      </c>
      <c r="CY75" s="158" t="s">
        <v>2953</v>
      </c>
      <c r="CZ75" s="158" t="s">
        <v>2846</v>
      </c>
      <c r="DA75" s="158" t="s">
        <v>2846</v>
      </c>
      <c r="DB75" s="158" t="s">
        <v>2953</v>
      </c>
      <c r="DC75" s="158" t="s">
        <v>2846</v>
      </c>
      <c r="DD75" s="158" t="s">
        <v>2846</v>
      </c>
      <c r="DE75" s="158" t="s">
        <v>2953</v>
      </c>
      <c r="DF75" s="158" t="s">
        <v>2846</v>
      </c>
      <c r="DG75" s="158" t="s">
        <v>2846</v>
      </c>
      <c r="DH75" s="158" t="s">
        <v>2953</v>
      </c>
      <c r="DI75" s="158" t="s">
        <v>2846</v>
      </c>
      <c r="DJ75" s="158" t="s">
        <v>2846</v>
      </c>
      <c r="DK75" s="158" t="s">
        <v>2953</v>
      </c>
      <c r="DL75" s="158" t="s">
        <v>2846</v>
      </c>
      <c r="DM75" s="158" t="s">
        <v>2846</v>
      </c>
      <c r="DN75" s="158" t="s">
        <v>2953</v>
      </c>
      <c r="DO75" s="158" t="s">
        <v>2846</v>
      </c>
      <c r="DP75" s="158" t="s">
        <v>2846</v>
      </c>
      <c r="DQ75" s="158" t="s">
        <v>2953</v>
      </c>
      <c r="DR75" s="158" t="s">
        <v>2846</v>
      </c>
      <c r="DS75" s="158" t="s">
        <v>2846</v>
      </c>
      <c r="DT75" s="158" t="s">
        <v>2953</v>
      </c>
      <c r="DU75" s="158" t="s">
        <v>2846</v>
      </c>
      <c r="DV75" s="158" t="s">
        <v>2846</v>
      </c>
      <c r="DW75" s="158" t="s">
        <v>2953</v>
      </c>
      <c r="DX75" s="158" t="s">
        <v>2846</v>
      </c>
      <c r="DY75" s="158" t="s">
        <v>2846</v>
      </c>
      <c r="DZ75" s="158" t="s">
        <v>2953</v>
      </c>
      <c r="EA75" s="158" t="s">
        <v>2846</v>
      </c>
      <c r="EB75" s="158" t="s">
        <v>2846</v>
      </c>
      <c r="EC75" s="158" t="s">
        <v>2953</v>
      </c>
      <c r="ED75" s="158" t="s">
        <v>2846</v>
      </c>
      <c r="EE75" s="158" t="s">
        <v>2846</v>
      </c>
      <c r="EF75" s="158" t="s">
        <v>2953</v>
      </c>
      <c r="EG75" s="158" t="s">
        <v>2846</v>
      </c>
      <c r="EH75" s="158" t="s">
        <v>2846</v>
      </c>
      <c r="EI75" s="158" t="s">
        <v>2953</v>
      </c>
      <c r="EJ75" s="158" t="s">
        <v>2846</v>
      </c>
      <c r="EK75" s="158" t="s">
        <v>2846</v>
      </c>
      <c r="EL75" s="158" t="s">
        <v>2953</v>
      </c>
      <c r="EM75" s="158" t="s">
        <v>2846</v>
      </c>
      <c r="EN75" s="158" t="s">
        <v>2846</v>
      </c>
      <c r="EO75" s="158" t="s">
        <v>2953</v>
      </c>
      <c r="EP75" s="158" t="s">
        <v>2846</v>
      </c>
      <c r="EQ75" s="158" t="s">
        <v>3320</v>
      </c>
      <c r="ER75" s="158" t="s">
        <v>2953</v>
      </c>
      <c r="ES75" s="158" t="s">
        <v>2846</v>
      </c>
      <c r="ET75" s="158" t="s">
        <v>3320</v>
      </c>
    </row>
    <row r="76" spans="1:150">
      <c r="A76" s="1"/>
      <c r="B76" s="157" t="s">
        <v>3327</v>
      </c>
      <c r="C76" s="157" t="s">
        <v>658</v>
      </c>
      <c r="D76" s="157" t="s">
        <v>1043</v>
      </c>
      <c r="E76" s="157" t="s">
        <v>3328</v>
      </c>
      <c r="F76" s="157" t="s">
        <v>3329</v>
      </c>
      <c r="G76" s="158" t="s">
        <v>2953</v>
      </c>
      <c r="H76" s="158" t="s">
        <v>2846</v>
      </c>
      <c r="I76" s="158" t="s">
        <v>3330</v>
      </c>
      <c r="J76" s="158" t="s">
        <v>2953</v>
      </c>
      <c r="K76" s="158" t="s">
        <v>2846</v>
      </c>
      <c r="L76" s="158" t="s">
        <v>3331</v>
      </c>
      <c r="M76" s="158" t="s">
        <v>2953</v>
      </c>
      <c r="N76" s="158" t="s">
        <v>2846</v>
      </c>
      <c r="O76" s="158" t="s">
        <v>3332</v>
      </c>
      <c r="P76" s="158" t="s">
        <v>2953</v>
      </c>
      <c r="Q76" s="158" t="s">
        <v>2846</v>
      </c>
      <c r="R76" s="158" t="s">
        <v>3333</v>
      </c>
      <c r="S76" s="158" t="s">
        <v>2953</v>
      </c>
      <c r="T76" s="158" t="s">
        <v>2846</v>
      </c>
      <c r="U76" s="158" t="s">
        <v>3332</v>
      </c>
      <c r="V76" s="158" t="s">
        <v>2953</v>
      </c>
      <c r="W76" s="158" t="s">
        <v>2846</v>
      </c>
      <c r="X76" s="158" t="s">
        <v>3314</v>
      </c>
      <c r="Y76" s="158" t="s">
        <v>2953</v>
      </c>
      <c r="Z76" s="158" t="s">
        <v>2846</v>
      </c>
      <c r="AA76" s="158" t="s">
        <v>2846</v>
      </c>
      <c r="AB76" s="158" t="s">
        <v>2953</v>
      </c>
      <c r="AC76" s="158" t="s">
        <v>2846</v>
      </c>
      <c r="AD76" s="158" t="s">
        <v>2846</v>
      </c>
      <c r="AE76" s="158" t="s">
        <v>2953</v>
      </c>
      <c r="AF76" s="158" t="s">
        <v>2846</v>
      </c>
      <c r="AG76" s="158" t="s">
        <v>2846</v>
      </c>
      <c r="AH76" s="158" t="s">
        <v>2953</v>
      </c>
      <c r="AI76" s="158" t="s">
        <v>2846</v>
      </c>
      <c r="AJ76" s="158" t="s">
        <v>2846</v>
      </c>
      <c r="AK76" s="158" t="s">
        <v>2953</v>
      </c>
      <c r="AL76" s="158" t="s">
        <v>2846</v>
      </c>
      <c r="AM76" s="158" t="s">
        <v>3332</v>
      </c>
      <c r="AN76" s="158" t="s">
        <v>2953</v>
      </c>
      <c r="AO76" s="158" t="s">
        <v>2846</v>
      </c>
      <c r="AP76" s="158" t="s">
        <v>2846</v>
      </c>
      <c r="AQ76" s="158" t="s">
        <v>2953</v>
      </c>
      <c r="AR76" s="158" t="s">
        <v>2846</v>
      </c>
      <c r="AS76" s="158" t="s">
        <v>3334</v>
      </c>
      <c r="AT76" s="158" t="s">
        <v>2953</v>
      </c>
      <c r="AU76" s="158" t="s">
        <v>2846</v>
      </c>
      <c r="AV76" s="158" t="s">
        <v>3335</v>
      </c>
      <c r="AW76" s="158" t="s">
        <v>2953</v>
      </c>
      <c r="AX76" s="158" t="s">
        <v>2846</v>
      </c>
      <c r="AY76" s="158" t="s">
        <v>3336</v>
      </c>
      <c r="AZ76" s="158" t="s">
        <v>2953</v>
      </c>
      <c r="BA76" s="158" t="s">
        <v>2846</v>
      </c>
      <c r="BB76" s="158" t="s">
        <v>3337</v>
      </c>
      <c r="BC76" s="158" t="s">
        <v>2953</v>
      </c>
      <c r="BD76" s="158" t="s">
        <v>2846</v>
      </c>
      <c r="BE76" s="158" t="s">
        <v>3314</v>
      </c>
      <c r="BF76" s="158" t="s">
        <v>2953</v>
      </c>
      <c r="BG76" s="158" t="s">
        <v>2846</v>
      </c>
      <c r="BH76" s="158" t="s">
        <v>2846</v>
      </c>
      <c r="BI76" s="158" t="s">
        <v>2953</v>
      </c>
      <c r="BJ76" s="158" t="s">
        <v>2846</v>
      </c>
      <c r="BK76" s="158" t="s">
        <v>2846</v>
      </c>
      <c r="BL76" s="158" t="s">
        <v>2953</v>
      </c>
      <c r="BM76" s="158" t="s">
        <v>2846</v>
      </c>
      <c r="BN76" s="158" t="s">
        <v>2846</v>
      </c>
      <c r="BO76" s="158" t="s">
        <v>2953</v>
      </c>
      <c r="BP76" s="158" t="s">
        <v>2846</v>
      </c>
      <c r="BQ76" s="158" t="s">
        <v>2846</v>
      </c>
      <c r="BR76" s="158" t="s">
        <v>2953</v>
      </c>
      <c r="BS76" s="158" t="s">
        <v>2846</v>
      </c>
      <c r="BT76" s="158" t="s">
        <v>2846</v>
      </c>
      <c r="BU76" s="158" t="s">
        <v>2953</v>
      </c>
      <c r="BV76" s="158" t="s">
        <v>2846</v>
      </c>
      <c r="BW76" s="158" t="s">
        <v>2846</v>
      </c>
      <c r="BX76" s="158" t="s">
        <v>2953</v>
      </c>
      <c r="BY76" s="158" t="s">
        <v>2846</v>
      </c>
      <c r="BZ76" s="158" t="s">
        <v>2846</v>
      </c>
      <c r="CA76" s="158" t="s">
        <v>2953</v>
      </c>
      <c r="CB76" s="158" t="s">
        <v>2846</v>
      </c>
      <c r="CC76" s="158" t="s">
        <v>2846</v>
      </c>
      <c r="CD76" s="158" t="s">
        <v>2953</v>
      </c>
      <c r="CE76" s="158" t="s">
        <v>2846</v>
      </c>
      <c r="CF76" s="158" t="s">
        <v>2846</v>
      </c>
      <c r="CG76" s="158" t="s">
        <v>2953</v>
      </c>
      <c r="CH76" s="158" t="s">
        <v>2846</v>
      </c>
      <c r="CI76" s="158" t="s">
        <v>2846</v>
      </c>
      <c r="CJ76" s="158" t="s">
        <v>2953</v>
      </c>
      <c r="CK76" s="158" t="s">
        <v>2846</v>
      </c>
      <c r="CL76" s="158" t="s">
        <v>2846</v>
      </c>
      <c r="CM76" s="158" t="s">
        <v>2953</v>
      </c>
      <c r="CN76" s="158" t="s">
        <v>2846</v>
      </c>
      <c r="CO76" s="158" t="s">
        <v>2846</v>
      </c>
      <c r="CP76" s="158" t="s">
        <v>2953</v>
      </c>
      <c r="CQ76" s="158" t="s">
        <v>2846</v>
      </c>
      <c r="CR76" s="158" t="s">
        <v>2846</v>
      </c>
      <c r="CS76" s="158" t="s">
        <v>2953</v>
      </c>
      <c r="CT76" s="158" t="s">
        <v>2846</v>
      </c>
      <c r="CU76" s="158" t="s">
        <v>2846</v>
      </c>
      <c r="CV76" s="158" t="s">
        <v>2953</v>
      </c>
      <c r="CW76" s="158" t="s">
        <v>2846</v>
      </c>
      <c r="CX76" s="158" t="s">
        <v>2846</v>
      </c>
      <c r="CY76" s="158" t="s">
        <v>2953</v>
      </c>
      <c r="CZ76" s="158" t="s">
        <v>2846</v>
      </c>
      <c r="DA76" s="158" t="s">
        <v>2846</v>
      </c>
      <c r="DB76" s="158" t="s">
        <v>2953</v>
      </c>
      <c r="DC76" s="158" t="s">
        <v>2846</v>
      </c>
      <c r="DD76" s="158" t="s">
        <v>2846</v>
      </c>
      <c r="DE76" s="158" t="s">
        <v>2953</v>
      </c>
      <c r="DF76" s="158" t="s">
        <v>2846</v>
      </c>
      <c r="DG76" s="158" t="s">
        <v>2846</v>
      </c>
      <c r="DH76" s="158" t="s">
        <v>2953</v>
      </c>
      <c r="DI76" s="158" t="s">
        <v>2846</v>
      </c>
      <c r="DJ76" s="158" t="s">
        <v>2846</v>
      </c>
      <c r="DK76" s="158" t="s">
        <v>2953</v>
      </c>
      <c r="DL76" s="158" t="s">
        <v>2846</v>
      </c>
      <c r="DM76" s="158" t="s">
        <v>2846</v>
      </c>
      <c r="DN76" s="158" t="s">
        <v>2953</v>
      </c>
      <c r="DO76" s="158" t="s">
        <v>2846</v>
      </c>
      <c r="DP76" s="158" t="s">
        <v>2846</v>
      </c>
      <c r="DQ76" s="158" t="s">
        <v>2953</v>
      </c>
      <c r="DR76" s="158" t="s">
        <v>2846</v>
      </c>
      <c r="DS76" s="158" t="s">
        <v>2846</v>
      </c>
      <c r="DT76" s="158" t="s">
        <v>2953</v>
      </c>
      <c r="DU76" s="158" t="s">
        <v>2846</v>
      </c>
      <c r="DV76" s="158" t="s">
        <v>2846</v>
      </c>
      <c r="DW76" s="158" t="s">
        <v>2953</v>
      </c>
      <c r="DX76" s="158" t="s">
        <v>2846</v>
      </c>
      <c r="DY76" s="158" t="s">
        <v>2846</v>
      </c>
      <c r="DZ76" s="158" t="s">
        <v>2953</v>
      </c>
      <c r="EA76" s="158" t="s">
        <v>2846</v>
      </c>
      <c r="EB76" s="158" t="s">
        <v>2846</v>
      </c>
      <c r="EC76" s="158" t="s">
        <v>2953</v>
      </c>
      <c r="ED76" s="158" t="s">
        <v>2846</v>
      </c>
      <c r="EE76" s="158" t="s">
        <v>2846</v>
      </c>
      <c r="EF76" s="158" t="s">
        <v>2953</v>
      </c>
      <c r="EG76" s="158" t="s">
        <v>2846</v>
      </c>
      <c r="EH76" s="158" t="s">
        <v>2846</v>
      </c>
      <c r="EI76" s="158" t="s">
        <v>2953</v>
      </c>
      <c r="EJ76" s="158" t="s">
        <v>2846</v>
      </c>
      <c r="EK76" s="158" t="s">
        <v>2846</v>
      </c>
      <c r="EL76" s="158" t="s">
        <v>2953</v>
      </c>
      <c r="EM76" s="158" t="s">
        <v>2846</v>
      </c>
      <c r="EN76" s="158" t="s">
        <v>2846</v>
      </c>
      <c r="EO76" s="158" t="s">
        <v>2953</v>
      </c>
      <c r="EP76" s="158" t="s">
        <v>2846</v>
      </c>
      <c r="EQ76" s="158" t="s">
        <v>3332</v>
      </c>
      <c r="ER76" s="158" t="s">
        <v>2953</v>
      </c>
      <c r="ES76" s="158" t="s">
        <v>2846</v>
      </c>
      <c r="ET76" s="158" t="s">
        <v>3332</v>
      </c>
    </row>
    <row r="77" spans="1:150">
      <c r="A77" s="1"/>
      <c r="B77" s="156" t="s">
        <v>3338</v>
      </c>
      <c r="C77" s="156" t="s">
        <v>95</v>
      </c>
      <c r="D77" s="156" t="s">
        <v>96</v>
      </c>
      <c r="E77" s="156" t="s">
        <v>3339</v>
      </c>
      <c r="F77" s="156" t="s">
        <v>3340</v>
      </c>
      <c r="G77" s="156" t="s">
        <v>2953</v>
      </c>
      <c r="H77" s="156" t="s">
        <v>2846</v>
      </c>
      <c r="I77" s="156" t="s">
        <v>2846</v>
      </c>
      <c r="J77" s="156" t="s">
        <v>2953</v>
      </c>
      <c r="K77" s="156" t="s">
        <v>2846</v>
      </c>
      <c r="L77" s="156" t="s">
        <v>2846</v>
      </c>
      <c r="M77" s="156" t="s">
        <v>2953</v>
      </c>
      <c r="N77" s="156" t="s">
        <v>2846</v>
      </c>
      <c r="O77" s="156" t="s">
        <v>2846</v>
      </c>
      <c r="P77" s="156" t="s">
        <v>2953</v>
      </c>
      <c r="Q77" s="156" t="s">
        <v>2846</v>
      </c>
      <c r="R77" s="156" t="s">
        <v>2846</v>
      </c>
      <c r="S77" s="156" t="s">
        <v>2953</v>
      </c>
      <c r="T77" s="156" t="s">
        <v>2846</v>
      </c>
      <c r="U77" s="156" t="s">
        <v>2846</v>
      </c>
      <c r="V77" s="156" t="s">
        <v>2953</v>
      </c>
      <c r="W77" s="156" t="s">
        <v>2846</v>
      </c>
      <c r="X77" s="156" t="s">
        <v>2846</v>
      </c>
      <c r="Y77" s="156" t="s">
        <v>2953</v>
      </c>
      <c r="Z77" s="156" t="s">
        <v>2846</v>
      </c>
      <c r="AA77" s="156" t="s">
        <v>2846</v>
      </c>
      <c r="AB77" s="156" t="s">
        <v>2953</v>
      </c>
      <c r="AC77" s="156" t="s">
        <v>2846</v>
      </c>
      <c r="AD77" s="156" t="s">
        <v>2846</v>
      </c>
      <c r="AE77" s="156" t="s">
        <v>2953</v>
      </c>
      <c r="AF77" s="156" t="s">
        <v>2846</v>
      </c>
      <c r="AG77" s="156" t="s">
        <v>2846</v>
      </c>
      <c r="AH77" s="156" t="s">
        <v>2953</v>
      </c>
      <c r="AI77" s="156" t="s">
        <v>2846</v>
      </c>
      <c r="AJ77" s="156" t="s">
        <v>2846</v>
      </c>
      <c r="AK77" s="156" t="s">
        <v>2953</v>
      </c>
      <c r="AL77" s="156" t="s">
        <v>2846</v>
      </c>
      <c r="AM77" s="156" t="s">
        <v>2846</v>
      </c>
      <c r="AN77" s="156" t="s">
        <v>2953</v>
      </c>
      <c r="AO77" s="156" t="s">
        <v>2846</v>
      </c>
      <c r="AP77" s="156" t="s">
        <v>2846</v>
      </c>
      <c r="AQ77" s="156" t="s">
        <v>2953</v>
      </c>
      <c r="AR77" s="156" t="s">
        <v>2846</v>
      </c>
      <c r="AS77" s="156" t="s">
        <v>2846</v>
      </c>
      <c r="AT77" s="156" t="s">
        <v>2953</v>
      </c>
      <c r="AU77" s="156" t="s">
        <v>2846</v>
      </c>
      <c r="AV77" s="156" t="s">
        <v>2846</v>
      </c>
      <c r="AW77" s="156" t="s">
        <v>2953</v>
      </c>
      <c r="AX77" s="156" t="s">
        <v>2846</v>
      </c>
      <c r="AY77" s="156" t="s">
        <v>2846</v>
      </c>
      <c r="AZ77" s="156" t="s">
        <v>2953</v>
      </c>
      <c r="BA77" s="156" t="s">
        <v>2846</v>
      </c>
      <c r="BB77" s="156" t="s">
        <v>2846</v>
      </c>
      <c r="BC77" s="156" t="s">
        <v>2953</v>
      </c>
      <c r="BD77" s="156" t="s">
        <v>2846</v>
      </c>
      <c r="BE77" s="156" t="s">
        <v>2846</v>
      </c>
      <c r="BF77" s="156" t="s">
        <v>2953</v>
      </c>
      <c r="BG77" s="156" t="s">
        <v>2846</v>
      </c>
      <c r="BH77" s="156" t="s">
        <v>2846</v>
      </c>
      <c r="BI77" s="156" t="s">
        <v>2953</v>
      </c>
      <c r="BJ77" s="156" t="s">
        <v>2846</v>
      </c>
      <c r="BK77" s="156" t="s">
        <v>2846</v>
      </c>
      <c r="BL77" s="156" t="s">
        <v>2953</v>
      </c>
      <c r="BM77" s="156" t="s">
        <v>2846</v>
      </c>
      <c r="BN77" s="156" t="s">
        <v>2846</v>
      </c>
      <c r="BO77" s="156" t="s">
        <v>2953</v>
      </c>
      <c r="BP77" s="156" t="s">
        <v>2846</v>
      </c>
      <c r="BQ77" s="156" t="s">
        <v>2846</v>
      </c>
      <c r="BR77" s="156" t="s">
        <v>2953</v>
      </c>
      <c r="BS77" s="156" t="s">
        <v>2846</v>
      </c>
      <c r="BT77" s="156" t="s">
        <v>2846</v>
      </c>
      <c r="BU77" s="156" t="s">
        <v>2953</v>
      </c>
      <c r="BV77" s="156" t="s">
        <v>2846</v>
      </c>
      <c r="BW77" s="156" t="s">
        <v>2846</v>
      </c>
      <c r="BX77" s="156" t="s">
        <v>2953</v>
      </c>
      <c r="BY77" s="156" t="s">
        <v>2846</v>
      </c>
      <c r="BZ77" s="156" t="s">
        <v>2846</v>
      </c>
      <c r="CA77" s="156" t="s">
        <v>2953</v>
      </c>
      <c r="CB77" s="156" t="s">
        <v>2846</v>
      </c>
      <c r="CC77" s="156" t="s">
        <v>2846</v>
      </c>
      <c r="CD77" s="156" t="s">
        <v>2953</v>
      </c>
      <c r="CE77" s="156" t="s">
        <v>2846</v>
      </c>
      <c r="CF77" s="156" t="s">
        <v>2846</v>
      </c>
      <c r="CG77" s="156" t="s">
        <v>2953</v>
      </c>
      <c r="CH77" s="156" t="s">
        <v>2846</v>
      </c>
      <c r="CI77" s="156" t="s">
        <v>2846</v>
      </c>
      <c r="CJ77" s="156" t="s">
        <v>2953</v>
      </c>
      <c r="CK77" s="156" t="s">
        <v>2846</v>
      </c>
      <c r="CL77" s="156" t="s">
        <v>2846</v>
      </c>
      <c r="CM77" s="156" t="s">
        <v>2953</v>
      </c>
      <c r="CN77" s="156" t="s">
        <v>2846</v>
      </c>
      <c r="CO77" s="156" t="s">
        <v>2846</v>
      </c>
      <c r="CP77" s="156" t="s">
        <v>2953</v>
      </c>
      <c r="CQ77" s="156" t="s">
        <v>2846</v>
      </c>
      <c r="CR77" s="156" t="s">
        <v>2846</v>
      </c>
      <c r="CS77" s="156" t="s">
        <v>2953</v>
      </c>
      <c r="CT77" s="156" t="s">
        <v>2846</v>
      </c>
      <c r="CU77" s="156" t="s">
        <v>2846</v>
      </c>
      <c r="CV77" s="156" t="s">
        <v>2953</v>
      </c>
      <c r="CW77" s="156" t="s">
        <v>2846</v>
      </c>
      <c r="CX77" s="156" t="s">
        <v>2846</v>
      </c>
      <c r="CY77" s="156" t="s">
        <v>2953</v>
      </c>
      <c r="CZ77" s="156" t="s">
        <v>2846</v>
      </c>
      <c r="DA77" s="156" t="s">
        <v>2846</v>
      </c>
      <c r="DB77" s="156" t="s">
        <v>2953</v>
      </c>
      <c r="DC77" s="156" t="s">
        <v>2846</v>
      </c>
      <c r="DD77" s="156" t="s">
        <v>2846</v>
      </c>
      <c r="DE77" s="156" t="s">
        <v>2953</v>
      </c>
      <c r="DF77" s="156" t="s">
        <v>2846</v>
      </c>
      <c r="DG77" s="156" t="s">
        <v>2846</v>
      </c>
      <c r="DH77" s="156" t="s">
        <v>2953</v>
      </c>
      <c r="DI77" s="156" t="s">
        <v>2846</v>
      </c>
      <c r="DJ77" s="156" t="s">
        <v>2846</v>
      </c>
      <c r="DK77" s="156" t="s">
        <v>2953</v>
      </c>
      <c r="DL77" s="156" t="s">
        <v>2846</v>
      </c>
      <c r="DM77" s="156" t="s">
        <v>2846</v>
      </c>
      <c r="DN77" s="156" t="s">
        <v>2953</v>
      </c>
      <c r="DO77" s="156" t="s">
        <v>2846</v>
      </c>
      <c r="DP77" s="156" t="s">
        <v>2846</v>
      </c>
      <c r="DQ77" s="156" t="s">
        <v>2953</v>
      </c>
      <c r="DR77" s="156" t="s">
        <v>2846</v>
      </c>
      <c r="DS77" s="156" t="s">
        <v>2846</v>
      </c>
      <c r="DT77" s="156" t="s">
        <v>2953</v>
      </c>
      <c r="DU77" s="156" t="s">
        <v>2846</v>
      </c>
      <c r="DV77" s="156" t="s">
        <v>2846</v>
      </c>
      <c r="DW77" s="156" t="s">
        <v>2953</v>
      </c>
      <c r="DX77" s="156" t="s">
        <v>2846</v>
      </c>
      <c r="DY77" s="156" t="s">
        <v>2846</v>
      </c>
      <c r="DZ77" s="156" t="s">
        <v>2953</v>
      </c>
      <c r="EA77" s="156" t="s">
        <v>2846</v>
      </c>
      <c r="EB77" s="156" t="s">
        <v>2846</v>
      </c>
      <c r="EC77" s="156" t="s">
        <v>2953</v>
      </c>
      <c r="ED77" s="156" t="s">
        <v>2846</v>
      </c>
      <c r="EE77" s="156" t="s">
        <v>2846</v>
      </c>
      <c r="EF77" s="156" t="s">
        <v>2953</v>
      </c>
      <c r="EG77" s="156" t="s">
        <v>2846</v>
      </c>
      <c r="EH77" s="156" t="s">
        <v>2846</v>
      </c>
      <c r="EI77" s="156" t="s">
        <v>2953</v>
      </c>
      <c r="EJ77" s="156" t="s">
        <v>2846</v>
      </c>
      <c r="EK77" s="156" t="s">
        <v>2846</v>
      </c>
      <c r="EL77" s="156" t="s">
        <v>2953</v>
      </c>
      <c r="EM77" s="156" t="s">
        <v>2846</v>
      </c>
      <c r="EN77" s="156" t="s">
        <v>2846</v>
      </c>
      <c r="EO77" s="156" t="s">
        <v>2953</v>
      </c>
      <c r="EP77" s="156" t="s">
        <v>2846</v>
      </c>
      <c r="EQ77" s="156" t="s">
        <v>2846</v>
      </c>
      <c r="ER77" s="156" t="s">
        <v>2953</v>
      </c>
      <c r="ES77" s="156" t="s">
        <v>2846</v>
      </c>
      <c r="ET77" s="156" t="s">
        <v>2846</v>
      </c>
    </row>
    <row r="78" spans="1:150">
      <c r="A78" s="1"/>
      <c r="B78" s="157" t="s">
        <v>3341</v>
      </c>
      <c r="C78" s="157" t="s">
        <v>95</v>
      </c>
      <c r="D78" s="157" t="s">
        <v>96</v>
      </c>
      <c r="E78" s="157" t="s">
        <v>3342</v>
      </c>
      <c r="F78" s="157" t="s">
        <v>3343</v>
      </c>
      <c r="G78" s="158" t="s">
        <v>2953</v>
      </c>
      <c r="H78" s="158" t="s">
        <v>1020</v>
      </c>
      <c r="I78" s="158" t="s">
        <v>1020</v>
      </c>
      <c r="J78" s="158" t="s">
        <v>2953</v>
      </c>
      <c r="K78" s="158" t="s">
        <v>1020</v>
      </c>
      <c r="L78" s="158" t="s">
        <v>1020</v>
      </c>
      <c r="M78" s="158" t="s">
        <v>2953</v>
      </c>
      <c r="N78" s="158" t="s">
        <v>1020</v>
      </c>
      <c r="O78" s="158" t="s">
        <v>1020</v>
      </c>
      <c r="P78" s="158" t="s">
        <v>2953</v>
      </c>
      <c r="Q78" s="158" t="s">
        <v>1020</v>
      </c>
      <c r="R78" s="158" t="s">
        <v>1020</v>
      </c>
      <c r="S78" s="158" t="s">
        <v>2953</v>
      </c>
      <c r="T78" s="158" t="s">
        <v>1020</v>
      </c>
      <c r="U78" s="158" t="s">
        <v>1020</v>
      </c>
      <c r="V78" s="158" t="s">
        <v>2953</v>
      </c>
      <c r="W78" s="158" t="s">
        <v>1020</v>
      </c>
      <c r="X78" s="158" t="s">
        <v>1020</v>
      </c>
      <c r="Y78" s="158" t="s">
        <v>2953</v>
      </c>
      <c r="Z78" s="158" t="s">
        <v>1020</v>
      </c>
      <c r="AA78" s="158" t="s">
        <v>1020</v>
      </c>
      <c r="AB78" s="158" t="s">
        <v>2953</v>
      </c>
      <c r="AC78" s="158" t="s">
        <v>1020</v>
      </c>
      <c r="AD78" s="158" t="s">
        <v>1020</v>
      </c>
      <c r="AE78" s="158" t="s">
        <v>2953</v>
      </c>
      <c r="AF78" s="158" t="s">
        <v>1020</v>
      </c>
      <c r="AG78" s="158" t="s">
        <v>1020</v>
      </c>
      <c r="AH78" s="158" t="s">
        <v>2953</v>
      </c>
      <c r="AI78" s="158" t="s">
        <v>1020</v>
      </c>
      <c r="AJ78" s="158" t="s">
        <v>1020</v>
      </c>
      <c r="AK78" s="158" t="s">
        <v>2953</v>
      </c>
      <c r="AL78" s="158" t="s">
        <v>1020</v>
      </c>
      <c r="AM78" s="158" t="s">
        <v>1020</v>
      </c>
      <c r="AN78" s="158" t="s">
        <v>2953</v>
      </c>
      <c r="AO78" s="158" t="s">
        <v>1020</v>
      </c>
      <c r="AP78" s="158" t="s">
        <v>1020</v>
      </c>
      <c r="AQ78" s="158" t="s">
        <v>2953</v>
      </c>
      <c r="AR78" s="158" t="s">
        <v>1020</v>
      </c>
      <c r="AS78" s="158" t="s">
        <v>1020</v>
      </c>
      <c r="AT78" s="158" t="s">
        <v>2953</v>
      </c>
      <c r="AU78" s="158" t="s">
        <v>1020</v>
      </c>
      <c r="AV78" s="158" t="s">
        <v>1020</v>
      </c>
      <c r="AW78" s="158" t="s">
        <v>2953</v>
      </c>
      <c r="AX78" s="158" t="s">
        <v>1020</v>
      </c>
      <c r="AY78" s="158" t="s">
        <v>1020</v>
      </c>
      <c r="AZ78" s="158" t="s">
        <v>2953</v>
      </c>
      <c r="BA78" s="158" t="s">
        <v>1020</v>
      </c>
      <c r="BB78" s="158" t="s">
        <v>1020</v>
      </c>
      <c r="BC78" s="158" t="s">
        <v>2953</v>
      </c>
      <c r="BD78" s="158" t="s">
        <v>1020</v>
      </c>
      <c r="BE78" s="158" t="s">
        <v>1020</v>
      </c>
      <c r="BF78" s="158" t="s">
        <v>2953</v>
      </c>
      <c r="BG78" s="158" t="s">
        <v>1020</v>
      </c>
      <c r="BH78" s="158" t="s">
        <v>1020</v>
      </c>
      <c r="BI78" s="158" t="s">
        <v>2953</v>
      </c>
      <c r="BJ78" s="158" t="s">
        <v>1020</v>
      </c>
      <c r="BK78" s="158" t="s">
        <v>1020</v>
      </c>
      <c r="BL78" s="158" t="s">
        <v>2953</v>
      </c>
      <c r="BM78" s="158" t="s">
        <v>1020</v>
      </c>
      <c r="BN78" s="158" t="s">
        <v>1020</v>
      </c>
      <c r="BO78" s="158" t="s">
        <v>2953</v>
      </c>
      <c r="BP78" s="158" t="s">
        <v>1020</v>
      </c>
      <c r="BQ78" s="158" t="s">
        <v>1020</v>
      </c>
      <c r="BR78" s="158" t="s">
        <v>2953</v>
      </c>
      <c r="BS78" s="158" t="s">
        <v>1020</v>
      </c>
      <c r="BT78" s="158" t="s">
        <v>1020</v>
      </c>
      <c r="BU78" s="158" t="s">
        <v>2953</v>
      </c>
      <c r="BV78" s="158" t="s">
        <v>1020</v>
      </c>
      <c r="BW78" s="158" t="s">
        <v>1020</v>
      </c>
      <c r="BX78" s="158" t="s">
        <v>2953</v>
      </c>
      <c r="BY78" s="158" t="s">
        <v>1020</v>
      </c>
      <c r="BZ78" s="158" t="s">
        <v>1020</v>
      </c>
      <c r="CA78" s="158" t="s">
        <v>2953</v>
      </c>
      <c r="CB78" s="158" t="s">
        <v>1020</v>
      </c>
      <c r="CC78" s="158" t="s">
        <v>1020</v>
      </c>
      <c r="CD78" s="158" t="s">
        <v>2953</v>
      </c>
      <c r="CE78" s="158" t="s">
        <v>1020</v>
      </c>
      <c r="CF78" s="158" t="s">
        <v>1020</v>
      </c>
      <c r="CG78" s="158" t="s">
        <v>2953</v>
      </c>
      <c r="CH78" s="158" t="s">
        <v>1020</v>
      </c>
      <c r="CI78" s="158" t="s">
        <v>1020</v>
      </c>
      <c r="CJ78" s="158" t="s">
        <v>2953</v>
      </c>
      <c r="CK78" s="158" t="s">
        <v>1020</v>
      </c>
      <c r="CL78" s="158" t="s">
        <v>1020</v>
      </c>
      <c r="CM78" s="158" t="s">
        <v>2953</v>
      </c>
      <c r="CN78" s="158" t="s">
        <v>1020</v>
      </c>
      <c r="CO78" s="158" t="s">
        <v>1020</v>
      </c>
      <c r="CP78" s="158" t="s">
        <v>2953</v>
      </c>
      <c r="CQ78" s="158" t="s">
        <v>1020</v>
      </c>
      <c r="CR78" s="158" t="s">
        <v>1020</v>
      </c>
      <c r="CS78" s="158" t="s">
        <v>2953</v>
      </c>
      <c r="CT78" s="158" t="s">
        <v>1020</v>
      </c>
      <c r="CU78" s="158" t="s">
        <v>1020</v>
      </c>
      <c r="CV78" s="158" t="s">
        <v>2953</v>
      </c>
      <c r="CW78" s="158" t="s">
        <v>1020</v>
      </c>
      <c r="CX78" s="158" t="s">
        <v>1020</v>
      </c>
      <c r="CY78" s="158" t="s">
        <v>2953</v>
      </c>
      <c r="CZ78" s="158" t="s">
        <v>1020</v>
      </c>
      <c r="DA78" s="158" t="s">
        <v>1020</v>
      </c>
      <c r="DB78" s="158" t="s">
        <v>2953</v>
      </c>
      <c r="DC78" s="158" t="s">
        <v>1020</v>
      </c>
      <c r="DD78" s="158" t="s">
        <v>1020</v>
      </c>
      <c r="DE78" s="158" t="s">
        <v>2953</v>
      </c>
      <c r="DF78" s="158" t="s">
        <v>1020</v>
      </c>
      <c r="DG78" s="158" t="s">
        <v>1020</v>
      </c>
      <c r="DH78" s="158" t="s">
        <v>2953</v>
      </c>
      <c r="DI78" s="158" t="s">
        <v>1020</v>
      </c>
      <c r="DJ78" s="158" t="s">
        <v>1020</v>
      </c>
      <c r="DK78" s="158" t="s">
        <v>2953</v>
      </c>
      <c r="DL78" s="158" t="s">
        <v>1020</v>
      </c>
      <c r="DM78" s="158" t="s">
        <v>1020</v>
      </c>
      <c r="DN78" s="158" t="s">
        <v>2953</v>
      </c>
      <c r="DO78" s="158" t="s">
        <v>1020</v>
      </c>
      <c r="DP78" s="158" t="s">
        <v>1020</v>
      </c>
      <c r="DQ78" s="158" t="s">
        <v>2953</v>
      </c>
      <c r="DR78" s="158" t="s">
        <v>1020</v>
      </c>
      <c r="DS78" s="158" t="s">
        <v>1020</v>
      </c>
      <c r="DT78" s="158" t="s">
        <v>2953</v>
      </c>
      <c r="DU78" s="158" t="s">
        <v>1020</v>
      </c>
      <c r="DV78" s="158" t="s">
        <v>1020</v>
      </c>
      <c r="DW78" s="158" t="s">
        <v>2953</v>
      </c>
      <c r="DX78" s="158" t="s">
        <v>1020</v>
      </c>
      <c r="DY78" s="158" t="s">
        <v>1020</v>
      </c>
      <c r="DZ78" s="158" t="s">
        <v>2953</v>
      </c>
      <c r="EA78" s="158" t="s">
        <v>1020</v>
      </c>
      <c r="EB78" s="158" t="s">
        <v>1020</v>
      </c>
      <c r="EC78" s="158" t="s">
        <v>2953</v>
      </c>
      <c r="ED78" s="158" t="s">
        <v>1020</v>
      </c>
      <c r="EE78" s="158" t="s">
        <v>1020</v>
      </c>
      <c r="EF78" s="158" t="s">
        <v>2953</v>
      </c>
      <c r="EG78" s="158" t="s">
        <v>1020</v>
      </c>
      <c r="EH78" s="158" t="s">
        <v>1020</v>
      </c>
      <c r="EI78" s="158" t="s">
        <v>2953</v>
      </c>
      <c r="EJ78" s="158" t="s">
        <v>1020</v>
      </c>
      <c r="EK78" s="158" t="s">
        <v>1020</v>
      </c>
      <c r="EL78" s="158" t="s">
        <v>2953</v>
      </c>
      <c r="EM78" s="158" t="s">
        <v>1020</v>
      </c>
      <c r="EN78" s="158" t="s">
        <v>1020</v>
      </c>
      <c r="EO78" s="158" t="s">
        <v>2953</v>
      </c>
      <c r="EP78" s="158" t="s">
        <v>1020</v>
      </c>
      <c r="EQ78" s="158" t="s">
        <v>1020</v>
      </c>
      <c r="ER78" s="158" t="s">
        <v>2953</v>
      </c>
      <c r="ES78" s="158" t="s">
        <v>1020</v>
      </c>
      <c r="ET78" s="158" t="s">
        <v>1020</v>
      </c>
    </row>
    <row r="79" spans="1:150">
      <c r="A79" s="1"/>
      <c r="B79" s="157" t="s">
        <v>3344</v>
      </c>
      <c r="C79" s="157" t="s">
        <v>95</v>
      </c>
      <c r="D79" s="157" t="s">
        <v>96</v>
      </c>
      <c r="E79" s="157" t="s">
        <v>3345</v>
      </c>
      <c r="F79" s="157" t="s">
        <v>3346</v>
      </c>
      <c r="G79" s="158" t="s">
        <v>2953</v>
      </c>
      <c r="H79" s="158" t="s">
        <v>1020</v>
      </c>
      <c r="I79" s="158" t="s">
        <v>1020</v>
      </c>
      <c r="J79" s="158" t="s">
        <v>2953</v>
      </c>
      <c r="K79" s="158" t="s">
        <v>1020</v>
      </c>
      <c r="L79" s="158" t="s">
        <v>1020</v>
      </c>
      <c r="M79" s="158" t="s">
        <v>2953</v>
      </c>
      <c r="N79" s="158" t="s">
        <v>1020</v>
      </c>
      <c r="O79" s="158" t="s">
        <v>1020</v>
      </c>
      <c r="P79" s="158" t="s">
        <v>2953</v>
      </c>
      <c r="Q79" s="158" t="s">
        <v>1020</v>
      </c>
      <c r="R79" s="158" t="s">
        <v>1020</v>
      </c>
      <c r="S79" s="158" t="s">
        <v>2953</v>
      </c>
      <c r="T79" s="158" t="s">
        <v>1020</v>
      </c>
      <c r="U79" s="158" t="s">
        <v>1020</v>
      </c>
      <c r="V79" s="158" t="s">
        <v>2953</v>
      </c>
      <c r="W79" s="158" t="s">
        <v>1020</v>
      </c>
      <c r="X79" s="158" t="s">
        <v>1020</v>
      </c>
      <c r="Y79" s="158" t="s">
        <v>2953</v>
      </c>
      <c r="Z79" s="158" t="s">
        <v>1020</v>
      </c>
      <c r="AA79" s="158" t="s">
        <v>1020</v>
      </c>
      <c r="AB79" s="158" t="s">
        <v>2953</v>
      </c>
      <c r="AC79" s="158" t="s">
        <v>1020</v>
      </c>
      <c r="AD79" s="158" t="s">
        <v>1020</v>
      </c>
      <c r="AE79" s="158" t="s">
        <v>2953</v>
      </c>
      <c r="AF79" s="158" t="s">
        <v>1020</v>
      </c>
      <c r="AG79" s="158" t="s">
        <v>1020</v>
      </c>
      <c r="AH79" s="158" t="s">
        <v>2953</v>
      </c>
      <c r="AI79" s="158" t="s">
        <v>1020</v>
      </c>
      <c r="AJ79" s="158" t="s">
        <v>1020</v>
      </c>
      <c r="AK79" s="158" t="s">
        <v>2953</v>
      </c>
      <c r="AL79" s="158" t="s">
        <v>1020</v>
      </c>
      <c r="AM79" s="158" t="s">
        <v>1020</v>
      </c>
      <c r="AN79" s="158" t="s">
        <v>2953</v>
      </c>
      <c r="AO79" s="158" t="s">
        <v>1020</v>
      </c>
      <c r="AP79" s="158" t="s">
        <v>1020</v>
      </c>
      <c r="AQ79" s="158" t="s">
        <v>2953</v>
      </c>
      <c r="AR79" s="158" t="s">
        <v>1020</v>
      </c>
      <c r="AS79" s="158" t="s">
        <v>1020</v>
      </c>
      <c r="AT79" s="158" t="s">
        <v>2953</v>
      </c>
      <c r="AU79" s="158" t="s">
        <v>1020</v>
      </c>
      <c r="AV79" s="158" t="s">
        <v>1020</v>
      </c>
      <c r="AW79" s="158" t="s">
        <v>2953</v>
      </c>
      <c r="AX79" s="158" t="s">
        <v>1020</v>
      </c>
      <c r="AY79" s="158" t="s">
        <v>1020</v>
      </c>
      <c r="AZ79" s="158" t="s">
        <v>2953</v>
      </c>
      <c r="BA79" s="158" t="s">
        <v>1020</v>
      </c>
      <c r="BB79" s="158" t="s">
        <v>1020</v>
      </c>
      <c r="BC79" s="158" t="s">
        <v>2953</v>
      </c>
      <c r="BD79" s="158" t="s">
        <v>1020</v>
      </c>
      <c r="BE79" s="158" t="s">
        <v>1020</v>
      </c>
      <c r="BF79" s="158" t="s">
        <v>2953</v>
      </c>
      <c r="BG79" s="158" t="s">
        <v>1020</v>
      </c>
      <c r="BH79" s="158" t="s">
        <v>1020</v>
      </c>
      <c r="BI79" s="158" t="s">
        <v>2953</v>
      </c>
      <c r="BJ79" s="158" t="s">
        <v>1020</v>
      </c>
      <c r="BK79" s="158" t="s">
        <v>1020</v>
      </c>
      <c r="BL79" s="158" t="s">
        <v>2953</v>
      </c>
      <c r="BM79" s="158" t="s">
        <v>1020</v>
      </c>
      <c r="BN79" s="158" t="s">
        <v>1020</v>
      </c>
      <c r="BO79" s="158" t="s">
        <v>2953</v>
      </c>
      <c r="BP79" s="158" t="s">
        <v>1020</v>
      </c>
      <c r="BQ79" s="158" t="s">
        <v>1020</v>
      </c>
      <c r="BR79" s="158" t="s">
        <v>2953</v>
      </c>
      <c r="BS79" s="158" t="s">
        <v>1020</v>
      </c>
      <c r="BT79" s="158" t="s">
        <v>1020</v>
      </c>
      <c r="BU79" s="158" t="s">
        <v>2953</v>
      </c>
      <c r="BV79" s="158" t="s">
        <v>1020</v>
      </c>
      <c r="BW79" s="158" t="s">
        <v>1020</v>
      </c>
      <c r="BX79" s="158" t="s">
        <v>2953</v>
      </c>
      <c r="BY79" s="158" t="s">
        <v>1020</v>
      </c>
      <c r="BZ79" s="158" t="s">
        <v>1020</v>
      </c>
      <c r="CA79" s="158" t="s">
        <v>2953</v>
      </c>
      <c r="CB79" s="158" t="s">
        <v>1020</v>
      </c>
      <c r="CC79" s="158" t="s">
        <v>1020</v>
      </c>
      <c r="CD79" s="158" t="s">
        <v>2953</v>
      </c>
      <c r="CE79" s="158" t="s">
        <v>1020</v>
      </c>
      <c r="CF79" s="158" t="s">
        <v>1020</v>
      </c>
      <c r="CG79" s="158" t="s">
        <v>2953</v>
      </c>
      <c r="CH79" s="158" t="s">
        <v>1020</v>
      </c>
      <c r="CI79" s="158" t="s">
        <v>1020</v>
      </c>
      <c r="CJ79" s="158" t="s">
        <v>2953</v>
      </c>
      <c r="CK79" s="158" t="s">
        <v>1020</v>
      </c>
      <c r="CL79" s="158" t="s">
        <v>1020</v>
      </c>
      <c r="CM79" s="158" t="s">
        <v>2953</v>
      </c>
      <c r="CN79" s="158" t="s">
        <v>1020</v>
      </c>
      <c r="CO79" s="158" t="s">
        <v>1020</v>
      </c>
      <c r="CP79" s="158" t="s">
        <v>2953</v>
      </c>
      <c r="CQ79" s="158" t="s">
        <v>1020</v>
      </c>
      <c r="CR79" s="158" t="s">
        <v>1020</v>
      </c>
      <c r="CS79" s="158" t="s">
        <v>2953</v>
      </c>
      <c r="CT79" s="158" t="s">
        <v>1020</v>
      </c>
      <c r="CU79" s="158" t="s">
        <v>1020</v>
      </c>
      <c r="CV79" s="158" t="s">
        <v>2953</v>
      </c>
      <c r="CW79" s="158" t="s">
        <v>1020</v>
      </c>
      <c r="CX79" s="158" t="s">
        <v>1020</v>
      </c>
      <c r="CY79" s="158" t="s">
        <v>2953</v>
      </c>
      <c r="CZ79" s="158" t="s">
        <v>1020</v>
      </c>
      <c r="DA79" s="158" t="s">
        <v>1020</v>
      </c>
      <c r="DB79" s="158" t="s">
        <v>2953</v>
      </c>
      <c r="DC79" s="158" t="s">
        <v>1020</v>
      </c>
      <c r="DD79" s="158" t="s">
        <v>1020</v>
      </c>
      <c r="DE79" s="158" t="s">
        <v>2953</v>
      </c>
      <c r="DF79" s="158" t="s">
        <v>1020</v>
      </c>
      <c r="DG79" s="158" t="s">
        <v>1020</v>
      </c>
      <c r="DH79" s="158" t="s">
        <v>2953</v>
      </c>
      <c r="DI79" s="158" t="s">
        <v>1020</v>
      </c>
      <c r="DJ79" s="158" t="s">
        <v>1020</v>
      </c>
      <c r="DK79" s="158" t="s">
        <v>2953</v>
      </c>
      <c r="DL79" s="158" t="s">
        <v>1020</v>
      </c>
      <c r="DM79" s="158" t="s">
        <v>1020</v>
      </c>
      <c r="DN79" s="158" t="s">
        <v>2953</v>
      </c>
      <c r="DO79" s="158" t="s">
        <v>1020</v>
      </c>
      <c r="DP79" s="158" t="s">
        <v>1020</v>
      </c>
      <c r="DQ79" s="158" t="s">
        <v>2953</v>
      </c>
      <c r="DR79" s="158" t="s">
        <v>1020</v>
      </c>
      <c r="DS79" s="158" t="s">
        <v>1020</v>
      </c>
      <c r="DT79" s="158" t="s">
        <v>2953</v>
      </c>
      <c r="DU79" s="158" t="s">
        <v>1020</v>
      </c>
      <c r="DV79" s="158" t="s">
        <v>1020</v>
      </c>
      <c r="DW79" s="158" t="s">
        <v>2953</v>
      </c>
      <c r="DX79" s="158" t="s">
        <v>1020</v>
      </c>
      <c r="DY79" s="158" t="s">
        <v>1020</v>
      </c>
      <c r="DZ79" s="158" t="s">
        <v>2953</v>
      </c>
      <c r="EA79" s="158" t="s">
        <v>1020</v>
      </c>
      <c r="EB79" s="158" t="s">
        <v>1020</v>
      </c>
      <c r="EC79" s="158" t="s">
        <v>2953</v>
      </c>
      <c r="ED79" s="158" t="s">
        <v>1020</v>
      </c>
      <c r="EE79" s="158" t="s">
        <v>1020</v>
      </c>
      <c r="EF79" s="158" t="s">
        <v>2953</v>
      </c>
      <c r="EG79" s="158" t="s">
        <v>1020</v>
      </c>
      <c r="EH79" s="158" t="s">
        <v>1020</v>
      </c>
      <c r="EI79" s="158" t="s">
        <v>2953</v>
      </c>
      <c r="EJ79" s="158" t="s">
        <v>1020</v>
      </c>
      <c r="EK79" s="158" t="s">
        <v>1020</v>
      </c>
      <c r="EL79" s="158" t="s">
        <v>2953</v>
      </c>
      <c r="EM79" s="158" t="s">
        <v>1020</v>
      </c>
      <c r="EN79" s="158" t="s">
        <v>1020</v>
      </c>
      <c r="EO79" s="158" t="s">
        <v>2953</v>
      </c>
      <c r="EP79" s="158" t="s">
        <v>1020</v>
      </c>
      <c r="EQ79" s="158" t="s">
        <v>1020</v>
      </c>
      <c r="ER79" s="158" t="s">
        <v>2953</v>
      </c>
      <c r="ES79" s="158" t="s">
        <v>1020</v>
      </c>
      <c r="ET79" s="158" t="s">
        <v>1020</v>
      </c>
    </row>
    <row r="80" spans="1:150">
      <c r="A80" s="1"/>
      <c r="B80" s="157" t="s">
        <v>3347</v>
      </c>
      <c r="C80" s="157" t="s">
        <v>95</v>
      </c>
      <c r="D80" s="157" t="s">
        <v>96</v>
      </c>
      <c r="E80" s="157" t="s">
        <v>3348</v>
      </c>
      <c r="F80" s="157" t="s">
        <v>3349</v>
      </c>
      <c r="G80" s="158" t="s">
        <v>2953</v>
      </c>
      <c r="H80" s="158" t="s">
        <v>2846</v>
      </c>
      <c r="I80" s="158" t="s">
        <v>2846</v>
      </c>
      <c r="J80" s="158" t="s">
        <v>2953</v>
      </c>
      <c r="K80" s="158" t="s">
        <v>2846</v>
      </c>
      <c r="L80" s="158" t="s">
        <v>2846</v>
      </c>
      <c r="M80" s="158" t="s">
        <v>2953</v>
      </c>
      <c r="N80" s="158" t="s">
        <v>2846</v>
      </c>
      <c r="O80" s="158" t="s">
        <v>2846</v>
      </c>
      <c r="P80" s="158" t="s">
        <v>2953</v>
      </c>
      <c r="Q80" s="158" t="s">
        <v>2846</v>
      </c>
      <c r="R80" s="158" t="s">
        <v>2846</v>
      </c>
      <c r="S80" s="158" t="s">
        <v>2953</v>
      </c>
      <c r="T80" s="158" t="s">
        <v>2846</v>
      </c>
      <c r="U80" s="158" t="s">
        <v>2846</v>
      </c>
      <c r="V80" s="158" t="s">
        <v>2953</v>
      </c>
      <c r="W80" s="158" t="s">
        <v>2846</v>
      </c>
      <c r="X80" s="158" t="s">
        <v>2846</v>
      </c>
      <c r="Y80" s="158" t="s">
        <v>2953</v>
      </c>
      <c r="Z80" s="158" t="s">
        <v>2846</v>
      </c>
      <c r="AA80" s="158" t="s">
        <v>2846</v>
      </c>
      <c r="AB80" s="158" t="s">
        <v>2953</v>
      </c>
      <c r="AC80" s="158" t="s">
        <v>2846</v>
      </c>
      <c r="AD80" s="158" t="s">
        <v>2846</v>
      </c>
      <c r="AE80" s="158" t="s">
        <v>2953</v>
      </c>
      <c r="AF80" s="158" t="s">
        <v>2846</v>
      </c>
      <c r="AG80" s="158" t="s">
        <v>2846</v>
      </c>
      <c r="AH80" s="158" t="s">
        <v>2953</v>
      </c>
      <c r="AI80" s="158" t="s">
        <v>2846</v>
      </c>
      <c r="AJ80" s="158" t="s">
        <v>2846</v>
      </c>
      <c r="AK80" s="158" t="s">
        <v>2953</v>
      </c>
      <c r="AL80" s="158" t="s">
        <v>2846</v>
      </c>
      <c r="AM80" s="158" t="s">
        <v>2846</v>
      </c>
      <c r="AN80" s="158" t="s">
        <v>2953</v>
      </c>
      <c r="AO80" s="158" t="s">
        <v>2846</v>
      </c>
      <c r="AP80" s="158" t="s">
        <v>2846</v>
      </c>
      <c r="AQ80" s="158" t="s">
        <v>2953</v>
      </c>
      <c r="AR80" s="158" t="s">
        <v>2846</v>
      </c>
      <c r="AS80" s="158" t="s">
        <v>2846</v>
      </c>
      <c r="AT80" s="158" t="s">
        <v>2953</v>
      </c>
      <c r="AU80" s="158" t="s">
        <v>2846</v>
      </c>
      <c r="AV80" s="158" t="s">
        <v>2846</v>
      </c>
      <c r="AW80" s="158" t="s">
        <v>2953</v>
      </c>
      <c r="AX80" s="158" t="s">
        <v>2846</v>
      </c>
      <c r="AY80" s="158" t="s">
        <v>2846</v>
      </c>
      <c r="AZ80" s="158" t="s">
        <v>2953</v>
      </c>
      <c r="BA80" s="158" t="s">
        <v>2846</v>
      </c>
      <c r="BB80" s="158" t="s">
        <v>2846</v>
      </c>
      <c r="BC80" s="158" t="s">
        <v>2953</v>
      </c>
      <c r="BD80" s="158" t="s">
        <v>2846</v>
      </c>
      <c r="BE80" s="158" t="s">
        <v>2846</v>
      </c>
      <c r="BF80" s="158" t="s">
        <v>2953</v>
      </c>
      <c r="BG80" s="158" t="s">
        <v>2846</v>
      </c>
      <c r="BH80" s="158" t="s">
        <v>2846</v>
      </c>
      <c r="BI80" s="158" t="s">
        <v>2953</v>
      </c>
      <c r="BJ80" s="158" t="s">
        <v>2846</v>
      </c>
      <c r="BK80" s="158" t="s">
        <v>2846</v>
      </c>
      <c r="BL80" s="158" t="s">
        <v>2953</v>
      </c>
      <c r="BM80" s="158" t="s">
        <v>2846</v>
      </c>
      <c r="BN80" s="158" t="s">
        <v>2846</v>
      </c>
      <c r="BO80" s="158" t="s">
        <v>2953</v>
      </c>
      <c r="BP80" s="158" t="s">
        <v>2846</v>
      </c>
      <c r="BQ80" s="158" t="s">
        <v>2846</v>
      </c>
      <c r="BR80" s="158" t="s">
        <v>2953</v>
      </c>
      <c r="BS80" s="158" t="s">
        <v>2846</v>
      </c>
      <c r="BT80" s="158" t="s">
        <v>2846</v>
      </c>
      <c r="BU80" s="158" t="s">
        <v>2953</v>
      </c>
      <c r="BV80" s="158" t="s">
        <v>2846</v>
      </c>
      <c r="BW80" s="158" t="s">
        <v>2846</v>
      </c>
      <c r="BX80" s="158" t="s">
        <v>2953</v>
      </c>
      <c r="BY80" s="158" t="s">
        <v>2846</v>
      </c>
      <c r="BZ80" s="158" t="s">
        <v>2846</v>
      </c>
      <c r="CA80" s="158" t="s">
        <v>2953</v>
      </c>
      <c r="CB80" s="158" t="s">
        <v>2846</v>
      </c>
      <c r="CC80" s="158" t="s">
        <v>2846</v>
      </c>
      <c r="CD80" s="158" t="s">
        <v>2953</v>
      </c>
      <c r="CE80" s="158" t="s">
        <v>2846</v>
      </c>
      <c r="CF80" s="158" t="s">
        <v>2846</v>
      </c>
      <c r="CG80" s="158" t="s">
        <v>2953</v>
      </c>
      <c r="CH80" s="158" t="s">
        <v>2846</v>
      </c>
      <c r="CI80" s="158" t="s">
        <v>2846</v>
      </c>
      <c r="CJ80" s="158" t="s">
        <v>2953</v>
      </c>
      <c r="CK80" s="158" t="s">
        <v>2846</v>
      </c>
      <c r="CL80" s="158" t="s">
        <v>2846</v>
      </c>
      <c r="CM80" s="158" t="s">
        <v>2953</v>
      </c>
      <c r="CN80" s="158" t="s">
        <v>2846</v>
      </c>
      <c r="CO80" s="158" t="s">
        <v>2846</v>
      </c>
      <c r="CP80" s="158" t="s">
        <v>2953</v>
      </c>
      <c r="CQ80" s="158" t="s">
        <v>2846</v>
      </c>
      <c r="CR80" s="158" t="s">
        <v>2846</v>
      </c>
      <c r="CS80" s="158" t="s">
        <v>2953</v>
      </c>
      <c r="CT80" s="158" t="s">
        <v>2846</v>
      </c>
      <c r="CU80" s="158" t="s">
        <v>2846</v>
      </c>
      <c r="CV80" s="158" t="s">
        <v>2953</v>
      </c>
      <c r="CW80" s="158" t="s">
        <v>2846</v>
      </c>
      <c r="CX80" s="158" t="s">
        <v>2846</v>
      </c>
      <c r="CY80" s="158" t="s">
        <v>2953</v>
      </c>
      <c r="CZ80" s="158" t="s">
        <v>2846</v>
      </c>
      <c r="DA80" s="158" t="s">
        <v>2846</v>
      </c>
      <c r="DB80" s="158" t="s">
        <v>2953</v>
      </c>
      <c r="DC80" s="158" t="s">
        <v>2846</v>
      </c>
      <c r="DD80" s="158" t="s">
        <v>2846</v>
      </c>
      <c r="DE80" s="158" t="s">
        <v>2953</v>
      </c>
      <c r="DF80" s="158" t="s">
        <v>2846</v>
      </c>
      <c r="DG80" s="158" t="s">
        <v>2846</v>
      </c>
      <c r="DH80" s="158" t="s">
        <v>2953</v>
      </c>
      <c r="DI80" s="158" t="s">
        <v>2846</v>
      </c>
      <c r="DJ80" s="158" t="s">
        <v>2846</v>
      </c>
      <c r="DK80" s="158" t="s">
        <v>2953</v>
      </c>
      <c r="DL80" s="158" t="s">
        <v>2846</v>
      </c>
      <c r="DM80" s="158" t="s">
        <v>2846</v>
      </c>
      <c r="DN80" s="158" t="s">
        <v>2953</v>
      </c>
      <c r="DO80" s="158" t="s">
        <v>2846</v>
      </c>
      <c r="DP80" s="158" t="s">
        <v>2846</v>
      </c>
      <c r="DQ80" s="158" t="s">
        <v>2953</v>
      </c>
      <c r="DR80" s="158" t="s">
        <v>2846</v>
      </c>
      <c r="DS80" s="158" t="s">
        <v>2846</v>
      </c>
      <c r="DT80" s="158" t="s">
        <v>2953</v>
      </c>
      <c r="DU80" s="158" t="s">
        <v>2846</v>
      </c>
      <c r="DV80" s="158" t="s">
        <v>2846</v>
      </c>
      <c r="DW80" s="158" t="s">
        <v>2953</v>
      </c>
      <c r="DX80" s="158" t="s">
        <v>2846</v>
      </c>
      <c r="DY80" s="158" t="s">
        <v>2846</v>
      </c>
      <c r="DZ80" s="158" t="s">
        <v>2953</v>
      </c>
      <c r="EA80" s="158" t="s">
        <v>2846</v>
      </c>
      <c r="EB80" s="158" t="s">
        <v>2846</v>
      </c>
      <c r="EC80" s="158" t="s">
        <v>2953</v>
      </c>
      <c r="ED80" s="158" t="s">
        <v>2846</v>
      </c>
      <c r="EE80" s="158" t="s">
        <v>2846</v>
      </c>
      <c r="EF80" s="158" t="s">
        <v>2953</v>
      </c>
      <c r="EG80" s="158" t="s">
        <v>2846</v>
      </c>
      <c r="EH80" s="158" t="s">
        <v>2846</v>
      </c>
      <c r="EI80" s="158" t="s">
        <v>2953</v>
      </c>
      <c r="EJ80" s="158" t="s">
        <v>2846</v>
      </c>
      <c r="EK80" s="158" t="s">
        <v>2846</v>
      </c>
      <c r="EL80" s="158" t="s">
        <v>2953</v>
      </c>
      <c r="EM80" s="158" t="s">
        <v>2846</v>
      </c>
      <c r="EN80" s="158" t="s">
        <v>2846</v>
      </c>
      <c r="EO80" s="158" t="s">
        <v>2953</v>
      </c>
      <c r="EP80" s="158" t="s">
        <v>2846</v>
      </c>
      <c r="EQ80" s="158" t="s">
        <v>2846</v>
      </c>
      <c r="ER80" s="158" t="s">
        <v>2953</v>
      </c>
      <c r="ES80" s="158" t="s">
        <v>2846</v>
      </c>
      <c r="ET80" s="158" t="s">
        <v>2846</v>
      </c>
    </row>
    <row r="81" spans="1:150">
      <c r="A81" s="1"/>
      <c r="B81" s="156" t="s">
        <v>3350</v>
      </c>
      <c r="C81" s="156" t="s">
        <v>117</v>
      </c>
      <c r="D81" s="156" t="s">
        <v>125</v>
      </c>
      <c r="E81" s="156" t="s">
        <v>3351</v>
      </c>
      <c r="F81" s="156" t="s">
        <v>3352</v>
      </c>
      <c r="G81" s="156" t="s">
        <v>2953</v>
      </c>
      <c r="H81" s="156" t="s">
        <v>2846</v>
      </c>
      <c r="I81" s="156" t="s">
        <v>2846</v>
      </c>
      <c r="J81" s="156" t="s">
        <v>2953</v>
      </c>
      <c r="K81" s="156" t="s">
        <v>2846</v>
      </c>
      <c r="L81" s="156" t="s">
        <v>2846</v>
      </c>
      <c r="M81" s="156" t="s">
        <v>2953</v>
      </c>
      <c r="N81" s="156" t="s">
        <v>2846</v>
      </c>
      <c r="O81" s="156" t="s">
        <v>2846</v>
      </c>
      <c r="P81" s="156" t="s">
        <v>2953</v>
      </c>
      <c r="Q81" s="156" t="s">
        <v>2846</v>
      </c>
      <c r="R81" s="156" t="s">
        <v>2846</v>
      </c>
      <c r="S81" s="156" t="s">
        <v>2953</v>
      </c>
      <c r="T81" s="156" t="s">
        <v>2846</v>
      </c>
      <c r="U81" s="156" t="s">
        <v>2846</v>
      </c>
      <c r="V81" s="156" t="s">
        <v>2953</v>
      </c>
      <c r="W81" s="156" t="s">
        <v>2846</v>
      </c>
      <c r="X81" s="156" t="s">
        <v>2846</v>
      </c>
      <c r="Y81" s="156" t="s">
        <v>2953</v>
      </c>
      <c r="Z81" s="156" t="s">
        <v>2846</v>
      </c>
      <c r="AA81" s="156" t="s">
        <v>2846</v>
      </c>
      <c r="AB81" s="156" t="s">
        <v>2953</v>
      </c>
      <c r="AC81" s="156" t="s">
        <v>2846</v>
      </c>
      <c r="AD81" s="156" t="s">
        <v>2846</v>
      </c>
      <c r="AE81" s="156" t="s">
        <v>2953</v>
      </c>
      <c r="AF81" s="156" t="s">
        <v>2846</v>
      </c>
      <c r="AG81" s="156" t="s">
        <v>2846</v>
      </c>
      <c r="AH81" s="156" t="s">
        <v>2953</v>
      </c>
      <c r="AI81" s="156" t="s">
        <v>2846</v>
      </c>
      <c r="AJ81" s="156" t="s">
        <v>2846</v>
      </c>
      <c r="AK81" s="156" t="s">
        <v>2953</v>
      </c>
      <c r="AL81" s="156" t="s">
        <v>2846</v>
      </c>
      <c r="AM81" s="156" t="s">
        <v>2846</v>
      </c>
      <c r="AN81" s="156" t="s">
        <v>2953</v>
      </c>
      <c r="AO81" s="156" t="s">
        <v>2846</v>
      </c>
      <c r="AP81" s="156" t="s">
        <v>2846</v>
      </c>
      <c r="AQ81" s="156" t="s">
        <v>2953</v>
      </c>
      <c r="AR81" s="156" t="s">
        <v>2846</v>
      </c>
      <c r="AS81" s="156" t="s">
        <v>2846</v>
      </c>
      <c r="AT81" s="156" t="s">
        <v>2953</v>
      </c>
      <c r="AU81" s="156" t="s">
        <v>2846</v>
      </c>
      <c r="AV81" s="156" t="s">
        <v>2846</v>
      </c>
      <c r="AW81" s="156" t="s">
        <v>2953</v>
      </c>
      <c r="AX81" s="156" t="s">
        <v>2846</v>
      </c>
      <c r="AY81" s="156" t="s">
        <v>2846</v>
      </c>
      <c r="AZ81" s="156" t="s">
        <v>2953</v>
      </c>
      <c r="BA81" s="156" t="s">
        <v>2846</v>
      </c>
      <c r="BB81" s="156" t="s">
        <v>2846</v>
      </c>
      <c r="BC81" s="156" t="s">
        <v>2953</v>
      </c>
      <c r="BD81" s="156" t="s">
        <v>2846</v>
      </c>
      <c r="BE81" s="156" t="s">
        <v>2846</v>
      </c>
      <c r="BF81" s="156" t="s">
        <v>2953</v>
      </c>
      <c r="BG81" s="156" t="s">
        <v>2846</v>
      </c>
      <c r="BH81" s="156" t="s">
        <v>2846</v>
      </c>
      <c r="BI81" s="156" t="s">
        <v>2953</v>
      </c>
      <c r="BJ81" s="156" t="s">
        <v>2846</v>
      </c>
      <c r="BK81" s="156" t="s">
        <v>2846</v>
      </c>
      <c r="BL81" s="156" t="s">
        <v>2953</v>
      </c>
      <c r="BM81" s="156" t="s">
        <v>2846</v>
      </c>
      <c r="BN81" s="156" t="s">
        <v>2846</v>
      </c>
      <c r="BO81" s="156" t="s">
        <v>2953</v>
      </c>
      <c r="BP81" s="156" t="s">
        <v>2846</v>
      </c>
      <c r="BQ81" s="156" t="s">
        <v>2846</v>
      </c>
      <c r="BR81" s="156" t="s">
        <v>2953</v>
      </c>
      <c r="BS81" s="156" t="s">
        <v>2846</v>
      </c>
      <c r="BT81" s="156" t="s">
        <v>2846</v>
      </c>
      <c r="BU81" s="156" t="s">
        <v>2953</v>
      </c>
      <c r="BV81" s="156" t="s">
        <v>2846</v>
      </c>
      <c r="BW81" s="156" t="s">
        <v>2846</v>
      </c>
      <c r="BX81" s="156" t="s">
        <v>2953</v>
      </c>
      <c r="BY81" s="156" t="s">
        <v>2846</v>
      </c>
      <c r="BZ81" s="156" t="s">
        <v>2846</v>
      </c>
      <c r="CA81" s="156" t="s">
        <v>2953</v>
      </c>
      <c r="CB81" s="156" t="s">
        <v>2846</v>
      </c>
      <c r="CC81" s="156" t="s">
        <v>2846</v>
      </c>
      <c r="CD81" s="156" t="s">
        <v>2953</v>
      </c>
      <c r="CE81" s="156" t="s">
        <v>2846</v>
      </c>
      <c r="CF81" s="156" t="s">
        <v>2846</v>
      </c>
      <c r="CG81" s="156" t="s">
        <v>2953</v>
      </c>
      <c r="CH81" s="156" t="s">
        <v>2846</v>
      </c>
      <c r="CI81" s="156" t="s">
        <v>2846</v>
      </c>
      <c r="CJ81" s="156" t="s">
        <v>2953</v>
      </c>
      <c r="CK81" s="156" t="s">
        <v>2846</v>
      </c>
      <c r="CL81" s="156" t="s">
        <v>2846</v>
      </c>
      <c r="CM81" s="156" t="s">
        <v>2953</v>
      </c>
      <c r="CN81" s="156" t="s">
        <v>2846</v>
      </c>
      <c r="CO81" s="156" t="s">
        <v>2846</v>
      </c>
      <c r="CP81" s="156" t="s">
        <v>2953</v>
      </c>
      <c r="CQ81" s="156" t="s">
        <v>2846</v>
      </c>
      <c r="CR81" s="156" t="s">
        <v>2846</v>
      </c>
      <c r="CS81" s="156" t="s">
        <v>2953</v>
      </c>
      <c r="CT81" s="156" t="s">
        <v>2846</v>
      </c>
      <c r="CU81" s="156" t="s">
        <v>2846</v>
      </c>
      <c r="CV81" s="156" t="s">
        <v>2953</v>
      </c>
      <c r="CW81" s="156" t="s">
        <v>2846</v>
      </c>
      <c r="CX81" s="156" t="s">
        <v>2846</v>
      </c>
      <c r="CY81" s="156" t="s">
        <v>2953</v>
      </c>
      <c r="CZ81" s="156" t="s">
        <v>2846</v>
      </c>
      <c r="DA81" s="156" t="s">
        <v>2846</v>
      </c>
      <c r="DB81" s="156" t="s">
        <v>2953</v>
      </c>
      <c r="DC81" s="156" t="s">
        <v>2846</v>
      </c>
      <c r="DD81" s="156" t="s">
        <v>2846</v>
      </c>
      <c r="DE81" s="156" t="s">
        <v>2953</v>
      </c>
      <c r="DF81" s="156" t="s">
        <v>2846</v>
      </c>
      <c r="DG81" s="156" t="s">
        <v>2846</v>
      </c>
      <c r="DH81" s="156" t="s">
        <v>2953</v>
      </c>
      <c r="DI81" s="156" t="s">
        <v>2846</v>
      </c>
      <c r="DJ81" s="156" t="s">
        <v>2846</v>
      </c>
      <c r="DK81" s="156" t="s">
        <v>2953</v>
      </c>
      <c r="DL81" s="156" t="s">
        <v>2846</v>
      </c>
      <c r="DM81" s="156" t="s">
        <v>2846</v>
      </c>
      <c r="DN81" s="156" t="s">
        <v>2953</v>
      </c>
      <c r="DO81" s="156" t="s">
        <v>2846</v>
      </c>
      <c r="DP81" s="156" t="s">
        <v>2846</v>
      </c>
      <c r="DQ81" s="156" t="s">
        <v>2953</v>
      </c>
      <c r="DR81" s="156" t="s">
        <v>2846</v>
      </c>
      <c r="DS81" s="156" t="s">
        <v>2846</v>
      </c>
      <c r="DT81" s="156" t="s">
        <v>2953</v>
      </c>
      <c r="DU81" s="156" t="s">
        <v>2846</v>
      </c>
      <c r="DV81" s="156" t="s">
        <v>2846</v>
      </c>
      <c r="DW81" s="156" t="s">
        <v>2953</v>
      </c>
      <c r="DX81" s="156" t="s">
        <v>2846</v>
      </c>
      <c r="DY81" s="156" t="s">
        <v>2846</v>
      </c>
      <c r="DZ81" s="156" t="s">
        <v>2953</v>
      </c>
      <c r="EA81" s="156" t="s">
        <v>2846</v>
      </c>
      <c r="EB81" s="156" t="s">
        <v>2846</v>
      </c>
      <c r="EC81" s="156" t="s">
        <v>2953</v>
      </c>
      <c r="ED81" s="156" t="s">
        <v>2846</v>
      </c>
      <c r="EE81" s="156" t="s">
        <v>2846</v>
      </c>
      <c r="EF81" s="156" t="s">
        <v>2953</v>
      </c>
      <c r="EG81" s="156" t="s">
        <v>2846</v>
      </c>
      <c r="EH81" s="156" t="s">
        <v>2846</v>
      </c>
      <c r="EI81" s="156" t="s">
        <v>2953</v>
      </c>
      <c r="EJ81" s="156" t="s">
        <v>2846</v>
      </c>
      <c r="EK81" s="156" t="s">
        <v>2846</v>
      </c>
      <c r="EL81" s="156" t="s">
        <v>2953</v>
      </c>
      <c r="EM81" s="156" t="s">
        <v>2846</v>
      </c>
      <c r="EN81" s="156" t="s">
        <v>2846</v>
      </c>
      <c r="EO81" s="156" t="s">
        <v>2953</v>
      </c>
      <c r="EP81" s="156" t="s">
        <v>2846</v>
      </c>
      <c r="EQ81" s="156" t="s">
        <v>2846</v>
      </c>
      <c r="ER81" s="156" t="s">
        <v>2953</v>
      </c>
      <c r="ES81" s="156" t="s">
        <v>2846</v>
      </c>
      <c r="ET81" s="156" t="s">
        <v>2846</v>
      </c>
    </row>
    <row r="82" spans="1:150">
      <c r="A82" s="1"/>
      <c r="B82" s="157" t="s">
        <v>3353</v>
      </c>
      <c r="C82" s="157" t="s">
        <v>117</v>
      </c>
      <c r="D82" s="157" t="s">
        <v>125</v>
      </c>
      <c r="E82" s="157" t="s">
        <v>3354</v>
      </c>
      <c r="F82" s="157" t="s">
        <v>3355</v>
      </c>
      <c r="G82" s="158" t="s">
        <v>2953</v>
      </c>
      <c r="H82" s="158" t="s">
        <v>1020</v>
      </c>
      <c r="I82" s="158" t="s">
        <v>1020</v>
      </c>
      <c r="J82" s="158" t="s">
        <v>2953</v>
      </c>
      <c r="K82" s="158" t="s">
        <v>1020</v>
      </c>
      <c r="L82" s="158" t="s">
        <v>1020</v>
      </c>
      <c r="M82" s="158" t="s">
        <v>2953</v>
      </c>
      <c r="N82" s="158" t="s">
        <v>1020</v>
      </c>
      <c r="O82" s="158" t="s">
        <v>1020</v>
      </c>
      <c r="P82" s="158" t="s">
        <v>2953</v>
      </c>
      <c r="Q82" s="158" t="s">
        <v>1020</v>
      </c>
      <c r="R82" s="158" t="s">
        <v>1020</v>
      </c>
      <c r="S82" s="158" t="s">
        <v>2953</v>
      </c>
      <c r="T82" s="158" t="s">
        <v>1020</v>
      </c>
      <c r="U82" s="158" t="s">
        <v>1020</v>
      </c>
      <c r="V82" s="158" t="s">
        <v>2953</v>
      </c>
      <c r="W82" s="158" t="s">
        <v>1020</v>
      </c>
      <c r="X82" s="158" t="s">
        <v>1020</v>
      </c>
      <c r="Y82" s="158" t="s">
        <v>2953</v>
      </c>
      <c r="Z82" s="158" t="s">
        <v>1020</v>
      </c>
      <c r="AA82" s="158" t="s">
        <v>1020</v>
      </c>
      <c r="AB82" s="158" t="s">
        <v>2953</v>
      </c>
      <c r="AC82" s="158" t="s">
        <v>1020</v>
      </c>
      <c r="AD82" s="158" t="s">
        <v>1020</v>
      </c>
      <c r="AE82" s="158" t="s">
        <v>2953</v>
      </c>
      <c r="AF82" s="158" t="s">
        <v>1020</v>
      </c>
      <c r="AG82" s="158" t="s">
        <v>1020</v>
      </c>
      <c r="AH82" s="158" t="s">
        <v>2953</v>
      </c>
      <c r="AI82" s="158" t="s">
        <v>1020</v>
      </c>
      <c r="AJ82" s="158" t="s">
        <v>1020</v>
      </c>
      <c r="AK82" s="158" t="s">
        <v>2953</v>
      </c>
      <c r="AL82" s="158" t="s">
        <v>1020</v>
      </c>
      <c r="AM82" s="158" t="s">
        <v>1020</v>
      </c>
      <c r="AN82" s="158" t="s">
        <v>2953</v>
      </c>
      <c r="AO82" s="158" t="s">
        <v>1020</v>
      </c>
      <c r="AP82" s="158" t="s">
        <v>1020</v>
      </c>
      <c r="AQ82" s="158" t="s">
        <v>2953</v>
      </c>
      <c r="AR82" s="158" t="s">
        <v>1020</v>
      </c>
      <c r="AS82" s="158" t="s">
        <v>1020</v>
      </c>
      <c r="AT82" s="158" t="s">
        <v>2953</v>
      </c>
      <c r="AU82" s="158" t="s">
        <v>1020</v>
      </c>
      <c r="AV82" s="158" t="s">
        <v>1020</v>
      </c>
      <c r="AW82" s="158" t="s">
        <v>2953</v>
      </c>
      <c r="AX82" s="158" t="s">
        <v>1020</v>
      </c>
      <c r="AY82" s="158" t="s">
        <v>1020</v>
      </c>
      <c r="AZ82" s="158" t="s">
        <v>2953</v>
      </c>
      <c r="BA82" s="158" t="s">
        <v>1020</v>
      </c>
      <c r="BB82" s="158" t="s">
        <v>1020</v>
      </c>
      <c r="BC82" s="158" t="s">
        <v>2953</v>
      </c>
      <c r="BD82" s="158" t="s">
        <v>1020</v>
      </c>
      <c r="BE82" s="158" t="s">
        <v>1020</v>
      </c>
      <c r="BF82" s="158" t="s">
        <v>2953</v>
      </c>
      <c r="BG82" s="158" t="s">
        <v>1020</v>
      </c>
      <c r="BH82" s="158" t="s">
        <v>1020</v>
      </c>
      <c r="BI82" s="158" t="s">
        <v>2953</v>
      </c>
      <c r="BJ82" s="158" t="s">
        <v>1020</v>
      </c>
      <c r="BK82" s="158" t="s">
        <v>1020</v>
      </c>
      <c r="BL82" s="158" t="s">
        <v>2953</v>
      </c>
      <c r="BM82" s="158" t="s">
        <v>1020</v>
      </c>
      <c r="BN82" s="158" t="s">
        <v>1020</v>
      </c>
      <c r="BO82" s="158" t="s">
        <v>2953</v>
      </c>
      <c r="BP82" s="158" t="s">
        <v>1020</v>
      </c>
      <c r="BQ82" s="158" t="s">
        <v>1020</v>
      </c>
      <c r="BR82" s="158" t="s">
        <v>2953</v>
      </c>
      <c r="BS82" s="158" t="s">
        <v>1020</v>
      </c>
      <c r="BT82" s="158" t="s">
        <v>1020</v>
      </c>
      <c r="BU82" s="158" t="s">
        <v>2953</v>
      </c>
      <c r="BV82" s="158" t="s">
        <v>1020</v>
      </c>
      <c r="BW82" s="158" t="s">
        <v>1020</v>
      </c>
      <c r="BX82" s="158" t="s">
        <v>2953</v>
      </c>
      <c r="BY82" s="158" t="s">
        <v>1020</v>
      </c>
      <c r="BZ82" s="158" t="s">
        <v>1020</v>
      </c>
      <c r="CA82" s="158" t="s">
        <v>2953</v>
      </c>
      <c r="CB82" s="158" t="s">
        <v>1020</v>
      </c>
      <c r="CC82" s="158" t="s">
        <v>1020</v>
      </c>
      <c r="CD82" s="158" t="s">
        <v>2953</v>
      </c>
      <c r="CE82" s="158" t="s">
        <v>1020</v>
      </c>
      <c r="CF82" s="158" t="s">
        <v>1020</v>
      </c>
      <c r="CG82" s="158" t="s">
        <v>2953</v>
      </c>
      <c r="CH82" s="158" t="s">
        <v>1020</v>
      </c>
      <c r="CI82" s="158" t="s">
        <v>1020</v>
      </c>
      <c r="CJ82" s="158" t="s">
        <v>2953</v>
      </c>
      <c r="CK82" s="158" t="s">
        <v>1020</v>
      </c>
      <c r="CL82" s="158" t="s">
        <v>1020</v>
      </c>
      <c r="CM82" s="158" t="s">
        <v>2953</v>
      </c>
      <c r="CN82" s="158" t="s">
        <v>1020</v>
      </c>
      <c r="CO82" s="158" t="s">
        <v>1020</v>
      </c>
      <c r="CP82" s="158" t="s">
        <v>2953</v>
      </c>
      <c r="CQ82" s="158" t="s">
        <v>1020</v>
      </c>
      <c r="CR82" s="158" t="s">
        <v>1020</v>
      </c>
      <c r="CS82" s="158" t="s">
        <v>2953</v>
      </c>
      <c r="CT82" s="158" t="s">
        <v>1020</v>
      </c>
      <c r="CU82" s="158" t="s">
        <v>1020</v>
      </c>
      <c r="CV82" s="158" t="s">
        <v>2953</v>
      </c>
      <c r="CW82" s="158" t="s">
        <v>1020</v>
      </c>
      <c r="CX82" s="158" t="s">
        <v>1020</v>
      </c>
      <c r="CY82" s="158" t="s">
        <v>2953</v>
      </c>
      <c r="CZ82" s="158" t="s">
        <v>1020</v>
      </c>
      <c r="DA82" s="158" t="s">
        <v>1020</v>
      </c>
      <c r="DB82" s="158" t="s">
        <v>2953</v>
      </c>
      <c r="DC82" s="158" t="s">
        <v>1020</v>
      </c>
      <c r="DD82" s="158" t="s">
        <v>1020</v>
      </c>
      <c r="DE82" s="158" t="s">
        <v>2953</v>
      </c>
      <c r="DF82" s="158" t="s">
        <v>1020</v>
      </c>
      <c r="DG82" s="158" t="s">
        <v>1020</v>
      </c>
      <c r="DH82" s="158" t="s">
        <v>2953</v>
      </c>
      <c r="DI82" s="158" t="s">
        <v>1020</v>
      </c>
      <c r="DJ82" s="158" t="s">
        <v>1020</v>
      </c>
      <c r="DK82" s="158" t="s">
        <v>2953</v>
      </c>
      <c r="DL82" s="158" t="s">
        <v>1020</v>
      </c>
      <c r="DM82" s="158" t="s">
        <v>1020</v>
      </c>
      <c r="DN82" s="158" t="s">
        <v>2953</v>
      </c>
      <c r="DO82" s="158" t="s">
        <v>1020</v>
      </c>
      <c r="DP82" s="158" t="s">
        <v>1020</v>
      </c>
      <c r="DQ82" s="158" t="s">
        <v>2953</v>
      </c>
      <c r="DR82" s="158" t="s">
        <v>1020</v>
      </c>
      <c r="DS82" s="158" t="s">
        <v>1020</v>
      </c>
      <c r="DT82" s="158" t="s">
        <v>2953</v>
      </c>
      <c r="DU82" s="158" t="s">
        <v>1020</v>
      </c>
      <c r="DV82" s="158" t="s">
        <v>1020</v>
      </c>
      <c r="DW82" s="158" t="s">
        <v>2953</v>
      </c>
      <c r="DX82" s="158" t="s">
        <v>1020</v>
      </c>
      <c r="DY82" s="158" t="s">
        <v>1020</v>
      </c>
      <c r="DZ82" s="158" t="s">
        <v>2953</v>
      </c>
      <c r="EA82" s="158" t="s">
        <v>1020</v>
      </c>
      <c r="EB82" s="158" t="s">
        <v>1020</v>
      </c>
      <c r="EC82" s="158" t="s">
        <v>2953</v>
      </c>
      <c r="ED82" s="158" t="s">
        <v>1020</v>
      </c>
      <c r="EE82" s="158" t="s">
        <v>1020</v>
      </c>
      <c r="EF82" s="158" t="s">
        <v>2953</v>
      </c>
      <c r="EG82" s="158" t="s">
        <v>1020</v>
      </c>
      <c r="EH82" s="158" t="s">
        <v>1020</v>
      </c>
      <c r="EI82" s="158" t="s">
        <v>2953</v>
      </c>
      <c r="EJ82" s="158" t="s">
        <v>1020</v>
      </c>
      <c r="EK82" s="158" t="s">
        <v>1020</v>
      </c>
      <c r="EL82" s="158" t="s">
        <v>2953</v>
      </c>
      <c r="EM82" s="158" t="s">
        <v>1020</v>
      </c>
      <c r="EN82" s="158" t="s">
        <v>1020</v>
      </c>
      <c r="EO82" s="158" t="s">
        <v>2953</v>
      </c>
      <c r="EP82" s="158" t="s">
        <v>1020</v>
      </c>
      <c r="EQ82" s="158" t="s">
        <v>1020</v>
      </c>
      <c r="ER82" s="158" t="s">
        <v>2953</v>
      </c>
      <c r="ES82" s="158" t="s">
        <v>1020</v>
      </c>
      <c r="ET82" s="158" t="s">
        <v>1020</v>
      </c>
    </row>
    <row r="83" spans="1:150">
      <c r="A83" s="1"/>
      <c r="B83" s="157" t="s">
        <v>3356</v>
      </c>
      <c r="C83" s="157" t="s">
        <v>117</v>
      </c>
      <c r="D83" s="157" t="s">
        <v>125</v>
      </c>
      <c r="E83" s="157" t="s">
        <v>3357</v>
      </c>
      <c r="F83" s="157" t="s">
        <v>3358</v>
      </c>
      <c r="G83" s="158" t="s">
        <v>2953</v>
      </c>
      <c r="H83" s="158" t="s">
        <v>1020</v>
      </c>
      <c r="I83" s="158" t="s">
        <v>1020</v>
      </c>
      <c r="J83" s="158" t="s">
        <v>2953</v>
      </c>
      <c r="K83" s="158" t="s">
        <v>1020</v>
      </c>
      <c r="L83" s="158" t="s">
        <v>1020</v>
      </c>
      <c r="M83" s="158" t="s">
        <v>2953</v>
      </c>
      <c r="N83" s="158" t="s">
        <v>1020</v>
      </c>
      <c r="O83" s="158" t="s">
        <v>1020</v>
      </c>
      <c r="P83" s="158" t="s">
        <v>2953</v>
      </c>
      <c r="Q83" s="158" t="s">
        <v>1020</v>
      </c>
      <c r="R83" s="158" t="s">
        <v>1020</v>
      </c>
      <c r="S83" s="158" t="s">
        <v>2953</v>
      </c>
      <c r="T83" s="158" t="s">
        <v>1020</v>
      </c>
      <c r="U83" s="158" t="s">
        <v>1020</v>
      </c>
      <c r="V83" s="158" t="s">
        <v>2953</v>
      </c>
      <c r="W83" s="158" t="s">
        <v>1020</v>
      </c>
      <c r="X83" s="158" t="s">
        <v>1020</v>
      </c>
      <c r="Y83" s="158" t="s">
        <v>2953</v>
      </c>
      <c r="Z83" s="158" t="s">
        <v>1020</v>
      </c>
      <c r="AA83" s="158" t="s">
        <v>1020</v>
      </c>
      <c r="AB83" s="158" t="s">
        <v>2953</v>
      </c>
      <c r="AC83" s="158" t="s">
        <v>1020</v>
      </c>
      <c r="AD83" s="158" t="s">
        <v>1020</v>
      </c>
      <c r="AE83" s="158" t="s">
        <v>2953</v>
      </c>
      <c r="AF83" s="158" t="s">
        <v>1020</v>
      </c>
      <c r="AG83" s="158" t="s">
        <v>1020</v>
      </c>
      <c r="AH83" s="158" t="s">
        <v>2953</v>
      </c>
      <c r="AI83" s="158" t="s">
        <v>1020</v>
      </c>
      <c r="AJ83" s="158" t="s">
        <v>1020</v>
      </c>
      <c r="AK83" s="158" t="s">
        <v>2953</v>
      </c>
      <c r="AL83" s="158" t="s">
        <v>1020</v>
      </c>
      <c r="AM83" s="158" t="s">
        <v>1020</v>
      </c>
      <c r="AN83" s="158" t="s">
        <v>2953</v>
      </c>
      <c r="AO83" s="158" t="s">
        <v>1020</v>
      </c>
      <c r="AP83" s="158" t="s">
        <v>1020</v>
      </c>
      <c r="AQ83" s="158" t="s">
        <v>2953</v>
      </c>
      <c r="AR83" s="158" t="s">
        <v>1020</v>
      </c>
      <c r="AS83" s="158" t="s">
        <v>1020</v>
      </c>
      <c r="AT83" s="158" t="s">
        <v>2953</v>
      </c>
      <c r="AU83" s="158" t="s">
        <v>1020</v>
      </c>
      <c r="AV83" s="158" t="s">
        <v>1020</v>
      </c>
      <c r="AW83" s="158" t="s">
        <v>2953</v>
      </c>
      <c r="AX83" s="158" t="s">
        <v>1020</v>
      </c>
      <c r="AY83" s="158" t="s">
        <v>1020</v>
      </c>
      <c r="AZ83" s="158" t="s">
        <v>2953</v>
      </c>
      <c r="BA83" s="158" t="s">
        <v>1020</v>
      </c>
      <c r="BB83" s="158" t="s">
        <v>1020</v>
      </c>
      <c r="BC83" s="158" t="s">
        <v>2953</v>
      </c>
      <c r="BD83" s="158" t="s">
        <v>1020</v>
      </c>
      <c r="BE83" s="158" t="s">
        <v>1020</v>
      </c>
      <c r="BF83" s="158" t="s">
        <v>2953</v>
      </c>
      <c r="BG83" s="158" t="s">
        <v>1020</v>
      </c>
      <c r="BH83" s="158" t="s">
        <v>1020</v>
      </c>
      <c r="BI83" s="158" t="s">
        <v>2953</v>
      </c>
      <c r="BJ83" s="158" t="s">
        <v>1020</v>
      </c>
      <c r="BK83" s="158" t="s">
        <v>1020</v>
      </c>
      <c r="BL83" s="158" t="s">
        <v>2953</v>
      </c>
      <c r="BM83" s="158" t="s">
        <v>1020</v>
      </c>
      <c r="BN83" s="158" t="s">
        <v>1020</v>
      </c>
      <c r="BO83" s="158" t="s">
        <v>2953</v>
      </c>
      <c r="BP83" s="158" t="s">
        <v>1020</v>
      </c>
      <c r="BQ83" s="158" t="s">
        <v>1020</v>
      </c>
      <c r="BR83" s="158" t="s">
        <v>2953</v>
      </c>
      <c r="BS83" s="158" t="s">
        <v>1020</v>
      </c>
      <c r="BT83" s="158" t="s">
        <v>1020</v>
      </c>
      <c r="BU83" s="158" t="s">
        <v>2953</v>
      </c>
      <c r="BV83" s="158" t="s">
        <v>1020</v>
      </c>
      <c r="BW83" s="158" t="s">
        <v>1020</v>
      </c>
      <c r="BX83" s="158" t="s">
        <v>2953</v>
      </c>
      <c r="BY83" s="158" t="s">
        <v>1020</v>
      </c>
      <c r="BZ83" s="158" t="s">
        <v>1020</v>
      </c>
      <c r="CA83" s="158" t="s">
        <v>2953</v>
      </c>
      <c r="CB83" s="158" t="s">
        <v>1020</v>
      </c>
      <c r="CC83" s="158" t="s">
        <v>1020</v>
      </c>
      <c r="CD83" s="158" t="s">
        <v>2953</v>
      </c>
      <c r="CE83" s="158" t="s">
        <v>1020</v>
      </c>
      <c r="CF83" s="158" t="s">
        <v>1020</v>
      </c>
      <c r="CG83" s="158" t="s">
        <v>2953</v>
      </c>
      <c r="CH83" s="158" t="s">
        <v>1020</v>
      </c>
      <c r="CI83" s="158" t="s">
        <v>1020</v>
      </c>
      <c r="CJ83" s="158" t="s">
        <v>2953</v>
      </c>
      <c r="CK83" s="158" t="s">
        <v>1020</v>
      </c>
      <c r="CL83" s="158" t="s">
        <v>1020</v>
      </c>
      <c r="CM83" s="158" t="s">
        <v>2953</v>
      </c>
      <c r="CN83" s="158" t="s">
        <v>1020</v>
      </c>
      <c r="CO83" s="158" t="s">
        <v>1020</v>
      </c>
      <c r="CP83" s="158" t="s">
        <v>2953</v>
      </c>
      <c r="CQ83" s="158" t="s">
        <v>1020</v>
      </c>
      <c r="CR83" s="158" t="s">
        <v>1020</v>
      </c>
      <c r="CS83" s="158" t="s">
        <v>2953</v>
      </c>
      <c r="CT83" s="158" t="s">
        <v>1020</v>
      </c>
      <c r="CU83" s="158" t="s">
        <v>1020</v>
      </c>
      <c r="CV83" s="158" t="s">
        <v>2953</v>
      </c>
      <c r="CW83" s="158" t="s">
        <v>1020</v>
      </c>
      <c r="CX83" s="158" t="s">
        <v>1020</v>
      </c>
      <c r="CY83" s="158" t="s">
        <v>2953</v>
      </c>
      <c r="CZ83" s="158" t="s">
        <v>1020</v>
      </c>
      <c r="DA83" s="158" t="s">
        <v>1020</v>
      </c>
      <c r="DB83" s="158" t="s">
        <v>2953</v>
      </c>
      <c r="DC83" s="158" t="s">
        <v>1020</v>
      </c>
      <c r="DD83" s="158" t="s">
        <v>1020</v>
      </c>
      <c r="DE83" s="158" t="s">
        <v>2953</v>
      </c>
      <c r="DF83" s="158" t="s">
        <v>1020</v>
      </c>
      <c r="DG83" s="158" t="s">
        <v>1020</v>
      </c>
      <c r="DH83" s="158" t="s">
        <v>2953</v>
      </c>
      <c r="DI83" s="158" t="s">
        <v>1020</v>
      </c>
      <c r="DJ83" s="158" t="s">
        <v>1020</v>
      </c>
      <c r="DK83" s="158" t="s">
        <v>2953</v>
      </c>
      <c r="DL83" s="158" t="s">
        <v>1020</v>
      </c>
      <c r="DM83" s="158" t="s">
        <v>1020</v>
      </c>
      <c r="DN83" s="158" t="s">
        <v>2953</v>
      </c>
      <c r="DO83" s="158" t="s">
        <v>1020</v>
      </c>
      <c r="DP83" s="158" t="s">
        <v>1020</v>
      </c>
      <c r="DQ83" s="158" t="s">
        <v>2953</v>
      </c>
      <c r="DR83" s="158" t="s">
        <v>1020</v>
      </c>
      <c r="DS83" s="158" t="s">
        <v>1020</v>
      </c>
      <c r="DT83" s="158" t="s">
        <v>2953</v>
      </c>
      <c r="DU83" s="158" t="s">
        <v>1020</v>
      </c>
      <c r="DV83" s="158" t="s">
        <v>1020</v>
      </c>
      <c r="DW83" s="158" t="s">
        <v>2953</v>
      </c>
      <c r="DX83" s="158" t="s">
        <v>1020</v>
      </c>
      <c r="DY83" s="158" t="s">
        <v>1020</v>
      </c>
      <c r="DZ83" s="158" t="s">
        <v>2953</v>
      </c>
      <c r="EA83" s="158" t="s">
        <v>1020</v>
      </c>
      <c r="EB83" s="158" t="s">
        <v>1020</v>
      </c>
      <c r="EC83" s="158" t="s">
        <v>2953</v>
      </c>
      <c r="ED83" s="158" t="s">
        <v>1020</v>
      </c>
      <c r="EE83" s="158" t="s">
        <v>1020</v>
      </c>
      <c r="EF83" s="158" t="s">
        <v>2953</v>
      </c>
      <c r="EG83" s="158" t="s">
        <v>1020</v>
      </c>
      <c r="EH83" s="158" t="s">
        <v>1020</v>
      </c>
      <c r="EI83" s="158" t="s">
        <v>2953</v>
      </c>
      <c r="EJ83" s="158" t="s">
        <v>1020</v>
      </c>
      <c r="EK83" s="158" t="s">
        <v>1020</v>
      </c>
      <c r="EL83" s="158" t="s">
        <v>2953</v>
      </c>
      <c r="EM83" s="158" t="s">
        <v>1020</v>
      </c>
      <c r="EN83" s="158" t="s">
        <v>1020</v>
      </c>
      <c r="EO83" s="158" t="s">
        <v>2953</v>
      </c>
      <c r="EP83" s="158" t="s">
        <v>1020</v>
      </c>
      <c r="EQ83" s="158" t="s">
        <v>1020</v>
      </c>
      <c r="ER83" s="158" t="s">
        <v>2953</v>
      </c>
      <c r="ES83" s="158" t="s">
        <v>1020</v>
      </c>
      <c r="ET83" s="158" t="s">
        <v>1020</v>
      </c>
    </row>
    <row r="84" spans="1:150">
      <c r="A84" s="1"/>
      <c r="B84" s="157" t="s">
        <v>3359</v>
      </c>
      <c r="C84" s="157" t="s">
        <v>117</v>
      </c>
      <c r="D84" s="157" t="s">
        <v>125</v>
      </c>
      <c r="E84" s="157" t="s">
        <v>3360</v>
      </c>
      <c r="F84" s="157" t="s">
        <v>3361</v>
      </c>
      <c r="G84" s="158" t="s">
        <v>2953</v>
      </c>
      <c r="H84" s="158" t="s">
        <v>2846</v>
      </c>
      <c r="I84" s="158" t="s">
        <v>2846</v>
      </c>
      <c r="J84" s="158" t="s">
        <v>2953</v>
      </c>
      <c r="K84" s="158" t="s">
        <v>2846</v>
      </c>
      <c r="L84" s="158" t="s">
        <v>2846</v>
      </c>
      <c r="M84" s="158" t="s">
        <v>2953</v>
      </c>
      <c r="N84" s="158" t="s">
        <v>2846</v>
      </c>
      <c r="O84" s="158" t="s">
        <v>2846</v>
      </c>
      <c r="P84" s="158" t="s">
        <v>2953</v>
      </c>
      <c r="Q84" s="158" t="s">
        <v>2846</v>
      </c>
      <c r="R84" s="158" t="s">
        <v>2846</v>
      </c>
      <c r="S84" s="158" t="s">
        <v>2953</v>
      </c>
      <c r="T84" s="158" t="s">
        <v>2846</v>
      </c>
      <c r="U84" s="158" t="s">
        <v>2846</v>
      </c>
      <c r="V84" s="158" t="s">
        <v>2953</v>
      </c>
      <c r="W84" s="158" t="s">
        <v>2846</v>
      </c>
      <c r="X84" s="158" t="s">
        <v>2846</v>
      </c>
      <c r="Y84" s="158" t="s">
        <v>2953</v>
      </c>
      <c r="Z84" s="158" t="s">
        <v>2846</v>
      </c>
      <c r="AA84" s="158" t="s">
        <v>2846</v>
      </c>
      <c r="AB84" s="158" t="s">
        <v>2953</v>
      </c>
      <c r="AC84" s="158" t="s">
        <v>2846</v>
      </c>
      <c r="AD84" s="158" t="s">
        <v>2846</v>
      </c>
      <c r="AE84" s="158" t="s">
        <v>2953</v>
      </c>
      <c r="AF84" s="158" t="s">
        <v>2846</v>
      </c>
      <c r="AG84" s="158" t="s">
        <v>2846</v>
      </c>
      <c r="AH84" s="158" t="s">
        <v>2953</v>
      </c>
      <c r="AI84" s="158" t="s">
        <v>2846</v>
      </c>
      <c r="AJ84" s="158" t="s">
        <v>2846</v>
      </c>
      <c r="AK84" s="158" t="s">
        <v>2953</v>
      </c>
      <c r="AL84" s="158" t="s">
        <v>2846</v>
      </c>
      <c r="AM84" s="158" t="s">
        <v>2846</v>
      </c>
      <c r="AN84" s="158" t="s">
        <v>2953</v>
      </c>
      <c r="AO84" s="158" t="s">
        <v>2846</v>
      </c>
      <c r="AP84" s="158" t="s">
        <v>2846</v>
      </c>
      <c r="AQ84" s="158" t="s">
        <v>2953</v>
      </c>
      <c r="AR84" s="158" t="s">
        <v>2846</v>
      </c>
      <c r="AS84" s="158" t="s">
        <v>2846</v>
      </c>
      <c r="AT84" s="158" t="s">
        <v>2953</v>
      </c>
      <c r="AU84" s="158" t="s">
        <v>2846</v>
      </c>
      <c r="AV84" s="158" t="s">
        <v>2846</v>
      </c>
      <c r="AW84" s="158" t="s">
        <v>2953</v>
      </c>
      <c r="AX84" s="158" t="s">
        <v>2846</v>
      </c>
      <c r="AY84" s="158" t="s">
        <v>2846</v>
      </c>
      <c r="AZ84" s="158" t="s">
        <v>2953</v>
      </c>
      <c r="BA84" s="158" t="s">
        <v>2846</v>
      </c>
      <c r="BB84" s="158" t="s">
        <v>2846</v>
      </c>
      <c r="BC84" s="158" t="s">
        <v>2953</v>
      </c>
      <c r="BD84" s="158" t="s">
        <v>2846</v>
      </c>
      <c r="BE84" s="158" t="s">
        <v>2846</v>
      </c>
      <c r="BF84" s="158" t="s">
        <v>2953</v>
      </c>
      <c r="BG84" s="158" t="s">
        <v>2846</v>
      </c>
      <c r="BH84" s="158" t="s">
        <v>2846</v>
      </c>
      <c r="BI84" s="158" t="s">
        <v>2953</v>
      </c>
      <c r="BJ84" s="158" t="s">
        <v>2846</v>
      </c>
      <c r="BK84" s="158" t="s">
        <v>2846</v>
      </c>
      <c r="BL84" s="158" t="s">
        <v>2953</v>
      </c>
      <c r="BM84" s="158" t="s">
        <v>2846</v>
      </c>
      <c r="BN84" s="158" t="s">
        <v>2846</v>
      </c>
      <c r="BO84" s="158" t="s">
        <v>2953</v>
      </c>
      <c r="BP84" s="158" t="s">
        <v>2846</v>
      </c>
      <c r="BQ84" s="158" t="s">
        <v>2846</v>
      </c>
      <c r="BR84" s="158" t="s">
        <v>2953</v>
      </c>
      <c r="BS84" s="158" t="s">
        <v>2846</v>
      </c>
      <c r="BT84" s="158" t="s">
        <v>2846</v>
      </c>
      <c r="BU84" s="158" t="s">
        <v>2953</v>
      </c>
      <c r="BV84" s="158" t="s">
        <v>2846</v>
      </c>
      <c r="BW84" s="158" t="s">
        <v>2846</v>
      </c>
      <c r="BX84" s="158" t="s">
        <v>2953</v>
      </c>
      <c r="BY84" s="158" t="s">
        <v>2846</v>
      </c>
      <c r="BZ84" s="158" t="s">
        <v>2846</v>
      </c>
      <c r="CA84" s="158" t="s">
        <v>2953</v>
      </c>
      <c r="CB84" s="158" t="s">
        <v>2846</v>
      </c>
      <c r="CC84" s="158" t="s">
        <v>2846</v>
      </c>
      <c r="CD84" s="158" t="s">
        <v>2953</v>
      </c>
      <c r="CE84" s="158" t="s">
        <v>2846</v>
      </c>
      <c r="CF84" s="158" t="s">
        <v>2846</v>
      </c>
      <c r="CG84" s="158" t="s">
        <v>2953</v>
      </c>
      <c r="CH84" s="158" t="s">
        <v>2846</v>
      </c>
      <c r="CI84" s="158" t="s">
        <v>2846</v>
      </c>
      <c r="CJ84" s="158" t="s">
        <v>2953</v>
      </c>
      <c r="CK84" s="158" t="s">
        <v>2846</v>
      </c>
      <c r="CL84" s="158" t="s">
        <v>2846</v>
      </c>
      <c r="CM84" s="158" t="s">
        <v>2953</v>
      </c>
      <c r="CN84" s="158" t="s">
        <v>2846</v>
      </c>
      <c r="CO84" s="158" t="s">
        <v>2846</v>
      </c>
      <c r="CP84" s="158" t="s">
        <v>2953</v>
      </c>
      <c r="CQ84" s="158" t="s">
        <v>2846</v>
      </c>
      <c r="CR84" s="158" t="s">
        <v>2846</v>
      </c>
      <c r="CS84" s="158" t="s">
        <v>2953</v>
      </c>
      <c r="CT84" s="158" t="s">
        <v>2846</v>
      </c>
      <c r="CU84" s="158" t="s">
        <v>2846</v>
      </c>
      <c r="CV84" s="158" t="s">
        <v>2953</v>
      </c>
      <c r="CW84" s="158" t="s">
        <v>2846</v>
      </c>
      <c r="CX84" s="158" t="s">
        <v>2846</v>
      </c>
      <c r="CY84" s="158" t="s">
        <v>2953</v>
      </c>
      <c r="CZ84" s="158" t="s">
        <v>2846</v>
      </c>
      <c r="DA84" s="158" t="s">
        <v>2846</v>
      </c>
      <c r="DB84" s="158" t="s">
        <v>2953</v>
      </c>
      <c r="DC84" s="158" t="s">
        <v>2846</v>
      </c>
      <c r="DD84" s="158" t="s">
        <v>2846</v>
      </c>
      <c r="DE84" s="158" t="s">
        <v>2953</v>
      </c>
      <c r="DF84" s="158" t="s">
        <v>2846</v>
      </c>
      <c r="DG84" s="158" t="s">
        <v>2846</v>
      </c>
      <c r="DH84" s="158" t="s">
        <v>2953</v>
      </c>
      <c r="DI84" s="158" t="s">
        <v>2846</v>
      </c>
      <c r="DJ84" s="158" t="s">
        <v>2846</v>
      </c>
      <c r="DK84" s="158" t="s">
        <v>2953</v>
      </c>
      <c r="DL84" s="158" t="s">
        <v>2846</v>
      </c>
      <c r="DM84" s="158" t="s">
        <v>2846</v>
      </c>
      <c r="DN84" s="158" t="s">
        <v>2953</v>
      </c>
      <c r="DO84" s="158" t="s">
        <v>2846</v>
      </c>
      <c r="DP84" s="158" t="s">
        <v>2846</v>
      </c>
      <c r="DQ84" s="158" t="s">
        <v>2953</v>
      </c>
      <c r="DR84" s="158" t="s">
        <v>2846</v>
      </c>
      <c r="DS84" s="158" t="s">
        <v>2846</v>
      </c>
      <c r="DT84" s="158" t="s">
        <v>2953</v>
      </c>
      <c r="DU84" s="158" t="s">
        <v>2846</v>
      </c>
      <c r="DV84" s="158" t="s">
        <v>2846</v>
      </c>
      <c r="DW84" s="158" t="s">
        <v>2953</v>
      </c>
      <c r="DX84" s="158" t="s">
        <v>2846</v>
      </c>
      <c r="DY84" s="158" t="s">
        <v>2846</v>
      </c>
      <c r="DZ84" s="158" t="s">
        <v>2953</v>
      </c>
      <c r="EA84" s="158" t="s">
        <v>2846</v>
      </c>
      <c r="EB84" s="158" t="s">
        <v>2846</v>
      </c>
      <c r="EC84" s="158" t="s">
        <v>2953</v>
      </c>
      <c r="ED84" s="158" t="s">
        <v>2846</v>
      </c>
      <c r="EE84" s="158" t="s">
        <v>2846</v>
      </c>
      <c r="EF84" s="158" t="s">
        <v>2953</v>
      </c>
      <c r="EG84" s="158" t="s">
        <v>2846</v>
      </c>
      <c r="EH84" s="158" t="s">
        <v>2846</v>
      </c>
      <c r="EI84" s="158" t="s">
        <v>2953</v>
      </c>
      <c r="EJ84" s="158" t="s">
        <v>2846</v>
      </c>
      <c r="EK84" s="158" t="s">
        <v>2846</v>
      </c>
      <c r="EL84" s="158" t="s">
        <v>2953</v>
      </c>
      <c r="EM84" s="158" t="s">
        <v>2846</v>
      </c>
      <c r="EN84" s="158" t="s">
        <v>2846</v>
      </c>
      <c r="EO84" s="158" t="s">
        <v>2953</v>
      </c>
      <c r="EP84" s="158" t="s">
        <v>2846</v>
      </c>
      <c r="EQ84" s="158" t="s">
        <v>2846</v>
      </c>
      <c r="ER84" s="158" t="s">
        <v>2953</v>
      </c>
      <c r="ES84" s="158" t="s">
        <v>2846</v>
      </c>
      <c r="ET84" s="158" t="s">
        <v>2846</v>
      </c>
    </row>
    <row r="85" spans="1:150">
      <c r="A85" s="1"/>
      <c r="B85" s="202" t="s">
        <v>1016</v>
      </c>
      <c r="C85" s="202" t="s">
        <v>1020</v>
      </c>
      <c r="D85" s="202" t="s">
        <v>1020</v>
      </c>
      <c r="E85" s="202" t="s">
        <v>1020</v>
      </c>
      <c r="F85" s="202" t="s">
        <v>1020</v>
      </c>
      <c r="G85" s="1" t="s">
        <v>1020</v>
      </c>
      <c r="H85" s="159" t="s">
        <v>2846</v>
      </c>
      <c r="I85" s="159" t="s">
        <v>2846</v>
      </c>
      <c r="J85" s="1" t="s">
        <v>1020</v>
      </c>
      <c r="K85" s="159" t="s">
        <v>2846</v>
      </c>
      <c r="L85" s="159" t="s">
        <v>2846</v>
      </c>
      <c r="M85" s="1" t="s">
        <v>1020</v>
      </c>
      <c r="N85" s="159" t="s">
        <v>2846</v>
      </c>
      <c r="O85" s="159" t="s">
        <v>2846</v>
      </c>
      <c r="P85" s="1" t="s">
        <v>1020</v>
      </c>
      <c r="Q85" s="159" t="s">
        <v>2846</v>
      </c>
      <c r="R85" s="159" t="s">
        <v>2846</v>
      </c>
      <c r="S85" s="1" t="s">
        <v>1020</v>
      </c>
      <c r="T85" s="159" t="s">
        <v>2846</v>
      </c>
      <c r="U85" s="159" t="s">
        <v>2846</v>
      </c>
      <c r="V85" s="1" t="s">
        <v>1020</v>
      </c>
      <c r="W85" s="159" t="s">
        <v>2846</v>
      </c>
      <c r="X85" s="159" t="s">
        <v>2846</v>
      </c>
      <c r="Y85" s="1" t="s">
        <v>1020</v>
      </c>
      <c r="Z85" s="159" t="s">
        <v>2846</v>
      </c>
      <c r="AA85" s="159" t="s">
        <v>2846</v>
      </c>
      <c r="AB85" s="1" t="s">
        <v>1020</v>
      </c>
      <c r="AC85" s="159" t="s">
        <v>2846</v>
      </c>
      <c r="AD85" s="159" t="s">
        <v>2846</v>
      </c>
      <c r="AE85" s="1" t="s">
        <v>1020</v>
      </c>
      <c r="AF85" s="159" t="s">
        <v>2846</v>
      </c>
      <c r="AG85" s="159" t="s">
        <v>2846</v>
      </c>
      <c r="AH85" s="1" t="s">
        <v>1020</v>
      </c>
      <c r="AI85" s="159" t="s">
        <v>2846</v>
      </c>
      <c r="AJ85" s="159" t="s">
        <v>2846</v>
      </c>
      <c r="AK85" s="1" t="s">
        <v>1020</v>
      </c>
      <c r="AL85" s="159" t="s">
        <v>2846</v>
      </c>
      <c r="AM85" s="159" t="s">
        <v>2846</v>
      </c>
      <c r="AN85" s="1" t="s">
        <v>1020</v>
      </c>
      <c r="AO85" s="159" t="s">
        <v>2846</v>
      </c>
      <c r="AP85" s="159" t="s">
        <v>2846</v>
      </c>
      <c r="AQ85" s="1" t="s">
        <v>1020</v>
      </c>
      <c r="AR85" s="159" t="s">
        <v>2846</v>
      </c>
      <c r="AS85" s="159" t="s">
        <v>2846</v>
      </c>
      <c r="AT85" s="1" t="s">
        <v>1020</v>
      </c>
      <c r="AU85" s="159" t="s">
        <v>2846</v>
      </c>
      <c r="AV85" s="159" t="s">
        <v>2846</v>
      </c>
      <c r="AW85" s="1" t="s">
        <v>1020</v>
      </c>
      <c r="AX85" s="159" t="s">
        <v>2846</v>
      </c>
      <c r="AY85" s="159" t="s">
        <v>2846</v>
      </c>
      <c r="AZ85" s="1" t="s">
        <v>1020</v>
      </c>
      <c r="BA85" s="159" t="s">
        <v>2846</v>
      </c>
      <c r="BB85" s="159" t="s">
        <v>2846</v>
      </c>
      <c r="BC85" s="1" t="s">
        <v>1020</v>
      </c>
      <c r="BD85" s="159" t="s">
        <v>2846</v>
      </c>
      <c r="BE85" s="159" t="s">
        <v>2846</v>
      </c>
      <c r="BF85" s="1" t="s">
        <v>1020</v>
      </c>
      <c r="BG85" s="159" t="s">
        <v>2846</v>
      </c>
      <c r="BH85" s="159" t="s">
        <v>2846</v>
      </c>
      <c r="BI85" s="1" t="s">
        <v>1020</v>
      </c>
      <c r="BJ85" s="159" t="s">
        <v>2846</v>
      </c>
      <c r="BK85" s="159" t="s">
        <v>2846</v>
      </c>
      <c r="BL85" s="1" t="s">
        <v>1020</v>
      </c>
      <c r="BM85" s="159" t="s">
        <v>2846</v>
      </c>
      <c r="BN85" s="159" t="s">
        <v>2846</v>
      </c>
      <c r="BO85" s="1" t="s">
        <v>1020</v>
      </c>
      <c r="BP85" s="159" t="s">
        <v>2846</v>
      </c>
      <c r="BQ85" s="159" t="s">
        <v>2846</v>
      </c>
      <c r="BR85" s="1" t="s">
        <v>1020</v>
      </c>
      <c r="BS85" s="159" t="s">
        <v>2846</v>
      </c>
      <c r="BT85" s="159" t="s">
        <v>2846</v>
      </c>
      <c r="BU85" s="1" t="s">
        <v>1020</v>
      </c>
      <c r="BV85" s="159" t="s">
        <v>2846</v>
      </c>
      <c r="BW85" s="159" t="s">
        <v>2846</v>
      </c>
      <c r="BX85" s="1" t="s">
        <v>1020</v>
      </c>
      <c r="BY85" s="159" t="s">
        <v>2846</v>
      </c>
      <c r="BZ85" s="159" t="s">
        <v>2846</v>
      </c>
      <c r="CA85" s="1" t="s">
        <v>1020</v>
      </c>
      <c r="CB85" s="159" t="s">
        <v>2846</v>
      </c>
      <c r="CC85" s="159" t="s">
        <v>2846</v>
      </c>
      <c r="CD85" s="1" t="s">
        <v>1020</v>
      </c>
      <c r="CE85" s="159" t="s">
        <v>2846</v>
      </c>
      <c r="CF85" s="159" t="s">
        <v>2846</v>
      </c>
      <c r="CG85" s="1" t="s">
        <v>1020</v>
      </c>
      <c r="CH85" s="159" t="s">
        <v>2846</v>
      </c>
      <c r="CI85" s="159" t="s">
        <v>2846</v>
      </c>
      <c r="CJ85" s="1" t="s">
        <v>1020</v>
      </c>
      <c r="CK85" s="159" t="s">
        <v>2846</v>
      </c>
      <c r="CL85" s="159" t="s">
        <v>2846</v>
      </c>
      <c r="CM85" s="1" t="s">
        <v>1020</v>
      </c>
      <c r="CN85" s="159" t="s">
        <v>2846</v>
      </c>
      <c r="CO85" s="159" t="s">
        <v>2846</v>
      </c>
      <c r="CP85" s="1" t="s">
        <v>1020</v>
      </c>
      <c r="CQ85" s="159" t="s">
        <v>2846</v>
      </c>
      <c r="CR85" s="159" t="s">
        <v>2846</v>
      </c>
      <c r="CS85" s="1" t="s">
        <v>1020</v>
      </c>
      <c r="CT85" s="159" t="s">
        <v>2846</v>
      </c>
      <c r="CU85" s="159" t="s">
        <v>2846</v>
      </c>
      <c r="CV85" s="1" t="s">
        <v>1020</v>
      </c>
      <c r="CW85" s="159" t="s">
        <v>2846</v>
      </c>
      <c r="CX85" s="159" t="s">
        <v>2846</v>
      </c>
      <c r="CY85" s="1" t="s">
        <v>1020</v>
      </c>
      <c r="CZ85" s="159" t="s">
        <v>2846</v>
      </c>
      <c r="DA85" s="159" t="s">
        <v>2846</v>
      </c>
      <c r="DB85" s="1" t="s">
        <v>1020</v>
      </c>
      <c r="DC85" s="159" t="s">
        <v>2846</v>
      </c>
      <c r="DD85" s="159" t="s">
        <v>2846</v>
      </c>
      <c r="DE85" s="1" t="s">
        <v>1020</v>
      </c>
      <c r="DF85" s="159" t="s">
        <v>2846</v>
      </c>
      <c r="DG85" s="159" t="s">
        <v>2846</v>
      </c>
      <c r="DH85" s="1" t="s">
        <v>1020</v>
      </c>
      <c r="DI85" s="159" t="s">
        <v>2846</v>
      </c>
      <c r="DJ85" s="159" t="s">
        <v>2846</v>
      </c>
      <c r="DK85" s="1" t="s">
        <v>1020</v>
      </c>
      <c r="DL85" s="159" t="s">
        <v>2846</v>
      </c>
      <c r="DM85" s="159" t="s">
        <v>2846</v>
      </c>
      <c r="DN85" s="1" t="s">
        <v>1020</v>
      </c>
      <c r="DO85" s="159" t="s">
        <v>2846</v>
      </c>
      <c r="DP85" s="159" t="s">
        <v>2846</v>
      </c>
      <c r="DQ85" s="1" t="s">
        <v>1020</v>
      </c>
      <c r="DR85" s="159" t="s">
        <v>2846</v>
      </c>
      <c r="DS85" s="159" t="s">
        <v>2846</v>
      </c>
      <c r="DT85" s="1" t="s">
        <v>1020</v>
      </c>
      <c r="DU85" s="159" t="s">
        <v>2846</v>
      </c>
      <c r="DV85" s="159" t="s">
        <v>2846</v>
      </c>
      <c r="DW85" s="1" t="s">
        <v>1020</v>
      </c>
      <c r="DX85" s="159" t="s">
        <v>2846</v>
      </c>
      <c r="DY85" s="159" t="s">
        <v>2846</v>
      </c>
      <c r="DZ85" s="1" t="s">
        <v>1020</v>
      </c>
      <c r="EA85" s="159" t="s">
        <v>2846</v>
      </c>
      <c r="EB85" s="159" t="s">
        <v>2846</v>
      </c>
      <c r="EC85" s="1" t="s">
        <v>1020</v>
      </c>
      <c r="ED85" s="159" t="s">
        <v>2846</v>
      </c>
      <c r="EE85" s="159" t="s">
        <v>2846</v>
      </c>
      <c r="EF85" s="1" t="s">
        <v>1020</v>
      </c>
      <c r="EG85" s="159" t="s">
        <v>2846</v>
      </c>
      <c r="EH85" s="159" t="s">
        <v>2846</v>
      </c>
      <c r="EI85" s="1" t="s">
        <v>1020</v>
      </c>
      <c r="EJ85" s="159" t="s">
        <v>2846</v>
      </c>
      <c r="EK85" s="159" t="s">
        <v>2846</v>
      </c>
      <c r="EL85" s="1" t="s">
        <v>1020</v>
      </c>
      <c r="EM85" s="159" t="s">
        <v>2846</v>
      </c>
      <c r="EN85" s="159" t="s">
        <v>2846</v>
      </c>
      <c r="EO85" s="1" t="s">
        <v>1020</v>
      </c>
      <c r="EP85" s="159" t="s">
        <v>2846</v>
      </c>
      <c r="EQ85" s="159" t="s">
        <v>2846</v>
      </c>
      <c r="ER85" s="1" t="s">
        <v>1020</v>
      </c>
      <c r="ES85" s="159" t="s">
        <v>2846</v>
      </c>
      <c r="ET85" s="159" t="s">
        <v>2846</v>
      </c>
    </row>
    <row r="86" spans="1:150" ht="39.6">
      <c r="A86" s="1"/>
      <c r="B86" s="203" t="s">
        <v>3362</v>
      </c>
      <c r="C86" s="203" t="s">
        <v>1020</v>
      </c>
      <c r="D86" s="203" t="s">
        <v>1020</v>
      </c>
      <c r="E86" s="203" t="s">
        <v>1020</v>
      </c>
      <c r="F86" s="203" t="s">
        <v>1020</v>
      </c>
      <c r="G86" s="160"/>
      <c r="H86" s="160" t="s">
        <v>1020</v>
      </c>
      <c r="I86" s="160" t="s">
        <v>1020</v>
      </c>
      <c r="J86" s="160"/>
      <c r="K86" s="160" t="s">
        <v>1020</v>
      </c>
      <c r="L86" s="160" t="s">
        <v>1020</v>
      </c>
      <c r="M86" s="160"/>
      <c r="N86" s="160" t="s">
        <v>1020</v>
      </c>
      <c r="O86" s="160" t="s">
        <v>1020</v>
      </c>
      <c r="P86" s="160"/>
      <c r="Q86" s="160" t="s">
        <v>1020</v>
      </c>
      <c r="R86" s="160" t="s">
        <v>1020</v>
      </c>
      <c r="S86" s="160"/>
      <c r="T86" s="160" t="s">
        <v>1020</v>
      </c>
      <c r="U86" s="160" t="s">
        <v>1020</v>
      </c>
      <c r="V86" s="160"/>
      <c r="W86" s="160" t="s">
        <v>1020</v>
      </c>
      <c r="X86" s="160" t="s">
        <v>1020</v>
      </c>
      <c r="Y86" s="160"/>
      <c r="Z86" s="160" t="s">
        <v>1020</v>
      </c>
      <c r="AA86" s="160" t="s">
        <v>1020</v>
      </c>
      <c r="AB86" s="160"/>
      <c r="AC86" s="160" t="s">
        <v>1020</v>
      </c>
      <c r="AD86" s="160" t="s">
        <v>1020</v>
      </c>
      <c r="AE86" s="160"/>
      <c r="AF86" s="160" t="s">
        <v>1020</v>
      </c>
      <c r="AG86" s="160" t="s">
        <v>1020</v>
      </c>
      <c r="AH86" s="160"/>
      <c r="AI86" s="160" t="s">
        <v>1020</v>
      </c>
      <c r="AJ86" s="160" t="s">
        <v>1020</v>
      </c>
      <c r="AK86" s="160"/>
      <c r="AL86" s="160" t="s">
        <v>1020</v>
      </c>
      <c r="AM86" s="160" t="s">
        <v>1020</v>
      </c>
      <c r="AN86" s="160"/>
      <c r="AO86" s="160" t="s">
        <v>1020</v>
      </c>
      <c r="AP86" s="160" t="s">
        <v>1020</v>
      </c>
      <c r="AQ86" s="160"/>
      <c r="AR86" s="160" t="s">
        <v>1020</v>
      </c>
      <c r="AS86" s="160" t="s">
        <v>1020</v>
      </c>
      <c r="AT86" s="160"/>
      <c r="AU86" s="160" t="s">
        <v>1020</v>
      </c>
      <c r="AV86" s="160" t="s">
        <v>1020</v>
      </c>
      <c r="AW86" s="160"/>
      <c r="AX86" s="160" t="s">
        <v>1020</v>
      </c>
      <c r="AY86" s="160" t="s">
        <v>1020</v>
      </c>
      <c r="AZ86" s="160"/>
      <c r="BA86" s="160" t="s">
        <v>1020</v>
      </c>
      <c r="BB86" s="160" t="s">
        <v>1020</v>
      </c>
      <c r="BC86" s="160"/>
      <c r="BD86" s="160" t="s">
        <v>1020</v>
      </c>
      <c r="BE86" s="160" t="s">
        <v>1020</v>
      </c>
      <c r="BF86" s="160"/>
      <c r="BG86" s="160" t="s">
        <v>1020</v>
      </c>
      <c r="BH86" s="160" t="s">
        <v>1020</v>
      </c>
      <c r="BI86" s="160"/>
      <c r="BJ86" s="160" t="s">
        <v>1020</v>
      </c>
      <c r="BK86" s="160" t="s">
        <v>1020</v>
      </c>
      <c r="BL86" s="160"/>
      <c r="BM86" s="160" t="s">
        <v>1020</v>
      </c>
      <c r="BN86" s="160" t="s">
        <v>1020</v>
      </c>
      <c r="BO86" s="160"/>
      <c r="BP86" s="160" t="s">
        <v>1020</v>
      </c>
      <c r="BQ86" s="160" t="s">
        <v>1020</v>
      </c>
      <c r="BR86" s="160"/>
      <c r="BS86" s="160" t="s">
        <v>1020</v>
      </c>
      <c r="BT86" s="160" t="s">
        <v>1020</v>
      </c>
      <c r="BU86" s="160"/>
      <c r="BV86" s="160" t="s">
        <v>1020</v>
      </c>
      <c r="BW86" s="160" t="s">
        <v>1020</v>
      </c>
      <c r="BX86" s="160"/>
      <c r="BY86" s="160" t="s">
        <v>1020</v>
      </c>
      <c r="BZ86" s="160" t="s">
        <v>1020</v>
      </c>
      <c r="CA86" s="160"/>
      <c r="CB86" s="160" t="s">
        <v>1020</v>
      </c>
      <c r="CC86" s="160" t="s">
        <v>1020</v>
      </c>
      <c r="CD86" s="160"/>
      <c r="CE86" s="160" t="s">
        <v>1020</v>
      </c>
      <c r="CF86" s="160" t="s">
        <v>1020</v>
      </c>
      <c r="CG86" s="160"/>
      <c r="CH86" s="160" t="s">
        <v>1020</v>
      </c>
      <c r="CI86" s="160" t="s">
        <v>1020</v>
      </c>
      <c r="CJ86" s="160"/>
      <c r="CK86" s="160" t="s">
        <v>1020</v>
      </c>
      <c r="CL86" s="160" t="s">
        <v>1020</v>
      </c>
      <c r="CM86" s="160"/>
      <c r="CN86" s="160" t="s">
        <v>1020</v>
      </c>
      <c r="CO86" s="160" t="s">
        <v>1020</v>
      </c>
      <c r="CP86" s="160"/>
      <c r="CQ86" s="160" t="s">
        <v>1020</v>
      </c>
      <c r="CR86" s="160" t="s">
        <v>1020</v>
      </c>
      <c r="CS86" s="160"/>
      <c r="CT86" s="160" t="s">
        <v>1020</v>
      </c>
      <c r="CU86" s="160" t="s">
        <v>1020</v>
      </c>
      <c r="CV86" s="160"/>
      <c r="CW86" s="160" t="s">
        <v>1020</v>
      </c>
      <c r="CX86" s="160" t="s">
        <v>1020</v>
      </c>
      <c r="CY86" s="160"/>
      <c r="CZ86" s="160" t="s">
        <v>1020</v>
      </c>
      <c r="DA86" s="160" t="s">
        <v>1020</v>
      </c>
      <c r="DB86" s="160"/>
      <c r="DC86" s="160" t="s">
        <v>1020</v>
      </c>
      <c r="DD86" s="160" t="s">
        <v>1020</v>
      </c>
      <c r="DE86" s="160"/>
      <c r="DF86" s="160" t="s">
        <v>1020</v>
      </c>
      <c r="DG86" s="160" t="s">
        <v>1020</v>
      </c>
      <c r="DH86" s="160"/>
      <c r="DI86" s="160" t="s">
        <v>1020</v>
      </c>
      <c r="DJ86" s="160" t="s">
        <v>1020</v>
      </c>
      <c r="DK86" s="160"/>
      <c r="DL86" s="160" t="s">
        <v>1020</v>
      </c>
      <c r="DM86" s="160" t="s">
        <v>1020</v>
      </c>
      <c r="DN86" s="160"/>
      <c r="DO86" s="160" t="s">
        <v>1020</v>
      </c>
      <c r="DP86" s="160" t="s">
        <v>1020</v>
      </c>
      <c r="DQ86" s="160"/>
      <c r="DR86" s="160" t="s">
        <v>1020</v>
      </c>
      <c r="DS86" s="160" t="s">
        <v>1020</v>
      </c>
      <c r="DT86" s="160"/>
      <c r="DU86" s="160" t="s">
        <v>1020</v>
      </c>
      <c r="DV86" s="160" t="s">
        <v>1020</v>
      </c>
      <c r="DW86" s="160"/>
      <c r="DX86" s="160" t="s">
        <v>1020</v>
      </c>
      <c r="DY86" s="160" t="s">
        <v>1020</v>
      </c>
      <c r="DZ86" s="160"/>
      <c r="EA86" s="160" t="s">
        <v>1020</v>
      </c>
      <c r="EB86" s="160" t="s">
        <v>1020</v>
      </c>
      <c r="EC86" s="160"/>
      <c r="ED86" s="160" t="s">
        <v>1020</v>
      </c>
      <c r="EE86" s="160" t="s">
        <v>1020</v>
      </c>
      <c r="EF86" s="160"/>
      <c r="EG86" s="160" t="s">
        <v>1020</v>
      </c>
      <c r="EH86" s="160" t="s">
        <v>1020</v>
      </c>
      <c r="EI86" s="160"/>
      <c r="EJ86" s="160" t="s">
        <v>1020</v>
      </c>
      <c r="EK86" s="160" t="s">
        <v>1020</v>
      </c>
      <c r="EL86" s="160"/>
      <c r="EM86" s="160" t="s">
        <v>1020</v>
      </c>
      <c r="EN86" s="160" t="s">
        <v>1020</v>
      </c>
      <c r="EO86" s="160"/>
      <c r="EP86" s="160" t="s">
        <v>1020</v>
      </c>
      <c r="EQ86" s="160" t="s">
        <v>1020</v>
      </c>
      <c r="ER86" s="160" t="s">
        <v>3363</v>
      </c>
      <c r="ES86" s="160" t="s">
        <v>1020</v>
      </c>
      <c r="ET86" s="160" t="s">
        <v>1020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66" t="s">
        <v>0</v>
      </c>
      <c r="C3" s="167"/>
      <c r="D3" s="167"/>
      <c r="E3" s="167"/>
      <c r="F3" s="169"/>
      <c r="G3" s="169"/>
    </row>
    <row r="4" spans="1:7" ht="0" hidden="1" customHeight="1">
      <c r="A4" s="1"/>
      <c r="B4" s="1"/>
      <c r="C4" s="1"/>
      <c r="D4" s="1"/>
      <c r="E4" s="1"/>
    </row>
    <row r="5" spans="1:7" ht="22.8">
      <c r="A5" s="1"/>
      <c r="B5" s="22" t="s">
        <v>3364</v>
      </c>
      <c r="C5" s="1"/>
      <c r="D5" s="1"/>
      <c r="E5" s="1"/>
    </row>
    <row r="6" spans="1:7">
      <c r="A6" s="1"/>
      <c r="B6" s="204" t="s">
        <v>26</v>
      </c>
      <c r="C6" s="204"/>
      <c r="D6" s="204" t="s">
        <v>2090</v>
      </c>
      <c r="E6" s="204"/>
    </row>
    <row r="7" spans="1:7" ht="36" customHeight="1">
      <c r="A7" s="1"/>
      <c r="B7" s="162" t="s">
        <v>56</v>
      </c>
      <c r="C7" s="162" t="s">
        <v>642</v>
      </c>
      <c r="D7" s="161" t="s">
        <v>3365</v>
      </c>
      <c r="E7" s="161" t="s">
        <v>3366</v>
      </c>
    </row>
    <row r="8" spans="1:7">
      <c r="A8" s="1"/>
      <c r="B8" s="163" t="s">
        <v>60</v>
      </c>
      <c r="C8" s="163" t="s">
        <v>867</v>
      </c>
      <c r="D8" s="164">
        <v>0</v>
      </c>
      <c r="E8" s="165">
        <v>0</v>
      </c>
    </row>
    <row r="9" spans="1:7">
      <c r="A9" s="1"/>
      <c r="B9" s="163" t="s">
        <v>60</v>
      </c>
      <c r="C9" s="163" t="s">
        <v>868</v>
      </c>
      <c r="D9" s="164">
        <v>0</v>
      </c>
      <c r="E9" s="165">
        <v>0</v>
      </c>
    </row>
    <row r="10" spans="1:7">
      <c r="A10" s="1"/>
      <c r="B10" s="163" t="s">
        <v>60</v>
      </c>
      <c r="C10" s="163" t="s">
        <v>869</v>
      </c>
      <c r="D10" s="164">
        <v>0</v>
      </c>
      <c r="E10" s="165">
        <v>0</v>
      </c>
    </row>
    <row r="11" spans="1:7">
      <c r="A11" s="1"/>
      <c r="B11" s="163" t="s">
        <v>60</v>
      </c>
      <c r="C11" s="163" t="s">
        <v>870</v>
      </c>
      <c r="D11" s="164">
        <v>0</v>
      </c>
      <c r="E11" s="165">
        <v>0</v>
      </c>
    </row>
    <row r="12" spans="1:7">
      <c r="A12" s="1"/>
      <c r="B12" s="163" t="s">
        <v>60</v>
      </c>
      <c r="C12" s="163" t="s">
        <v>871</v>
      </c>
      <c r="D12" s="164">
        <v>0</v>
      </c>
      <c r="E12" s="165">
        <v>0</v>
      </c>
    </row>
    <row r="13" spans="1:7">
      <c r="A13" s="1"/>
      <c r="B13" s="163" t="s">
        <v>60</v>
      </c>
      <c r="C13" s="163" t="s">
        <v>872</v>
      </c>
      <c r="D13" s="164">
        <v>0</v>
      </c>
      <c r="E13" s="165">
        <v>0</v>
      </c>
    </row>
    <row r="14" spans="1:7">
      <c r="A14" s="1"/>
      <c r="B14" s="163" t="s">
        <v>60</v>
      </c>
      <c r="C14" s="163" t="s">
        <v>873</v>
      </c>
      <c r="D14" s="164">
        <v>0</v>
      </c>
      <c r="E14" s="165">
        <v>0</v>
      </c>
    </row>
    <row r="15" spans="1:7">
      <c r="A15" s="1"/>
      <c r="B15" s="163" t="s">
        <v>60</v>
      </c>
      <c r="C15" s="163" t="s">
        <v>874</v>
      </c>
      <c r="D15" s="164">
        <v>0</v>
      </c>
      <c r="E15" s="165">
        <v>0</v>
      </c>
    </row>
    <row r="16" spans="1:7">
      <c r="A16" s="1"/>
      <c r="B16" s="163" t="s">
        <v>60</v>
      </c>
      <c r="C16" s="163" t="s">
        <v>875</v>
      </c>
      <c r="D16" s="164">
        <v>0</v>
      </c>
      <c r="E16" s="165">
        <v>0</v>
      </c>
    </row>
    <row r="17" spans="1:5">
      <c r="A17" s="1"/>
      <c r="B17" s="163" t="s">
        <v>60</v>
      </c>
      <c r="C17" s="163" t="s">
        <v>876</v>
      </c>
      <c r="D17" s="164">
        <v>0</v>
      </c>
      <c r="E17" s="165">
        <v>0</v>
      </c>
    </row>
    <row r="18" spans="1:5">
      <c r="A18" s="1"/>
      <c r="B18" s="163" t="s">
        <v>60</v>
      </c>
      <c r="C18" s="163" t="s">
        <v>877</v>
      </c>
      <c r="D18" s="164">
        <v>0</v>
      </c>
      <c r="E18" s="165">
        <v>0</v>
      </c>
    </row>
    <row r="19" spans="1:5">
      <c r="A19" s="1"/>
      <c r="B19" s="163" t="s">
        <v>60</v>
      </c>
      <c r="C19" s="163" t="s">
        <v>878</v>
      </c>
      <c r="D19" s="164">
        <v>0</v>
      </c>
      <c r="E19" s="165">
        <v>0</v>
      </c>
    </row>
    <row r="20" spans="1:5">
      <c r="A20" s="1"/>
      <c r="B20" s="163" t="s">
        <v>60</v>
      </c>
      <c r="C20" s="163" t="s">
        <v>879</v>
      </c>
      <c r="D20" s="164">
        <v>0</v>
      </c>
      <c r="E20" s="165">
        <v>0</v>
      </c>
    </row>
    <row r="21" spans="1:5">
      <c r="A21" s="1"/>
      <c r="B21" s="163" t="s">
        <v>60</v>
      </c>
      <c r="C21" s="163" t="s">
        <v>880</v>
      </c>
      <c r="D21" s="164">
        <v>0</v>
      </c>
      <c r="E21" s="165">
        <v>0</v>
      </c>
    </row>
    <row r="22" spans="1:5">
      <c r="A22" s="1"/>
      <c r="B22" s="163" t="s">
        <v>60</v>
      </c>
      <c r="C22" s="163" t="s">
        <v>881</v>
      </c>
      <c r="D22" s="164">
        <v>0</v>
      </c>
      <c r="E22" s="165">
        <v>0</v>
      </c>
    </row>
    <row r="23" spans="1:5">
      <c r="A23" s="1"/>
      <c r="B23" s="163" t="s">
        <v>60</v>
      </c>
      <c r="C23" s="163" t="s">
        <v>882</v>
      </c>
      <c r="D23" s="164">
        <v>0</v>
      </c>
      <c r="E23" s="165">
        <v>0</v>
      </c>
    </row>
    <row r="24" spans="1:5">
      <c r="A24" s="1"/>
      <c r="B24" s="163" t="s">
        <v>60</v>
      </c>
      <c r="C24" s="163" t="s">
        <v>883</v>
      </c>
      <c r="D24" s="164">
        <v>0</v>
      </c>
      <c r="E24" s="165">
        <v>0</v>
      </c>
    </row>
    <row r="25" spans="1:5">
      <c r="A25" s="1"/>
      <c r="B25" s="163" t="s">
        <v>60</v>
      </c>
      <c r="C25" s="163" t="s">
        <v>884</v>
      </c>
      <c r="D25" s="164">
        <v>0</v>
      </c>
      <c r="E25" s="165">
        <v>0</v>
      </c>
    </row>
    <row r="26" spans="1:5">
      <c r="A26" s="1"/>
      <c r="B26" s="163" t="s">
        <v>60</v>
      </c>
      <c r="C26" s="163" t="s">
        <v>885</v>
      </c>
      <c r="D26" s="164">
        <v>0</v>
      </c>
      <c r="E26" s="165">
        <v>0</v>
      </c>
    </row>
    <row r="27" spans="1:5">
      <c r="A27" s="1"/>
      <c r="B27" s="163" t="s">
        <v>60</v>
      </c>
      <c r="C27" s="163" t="s">
        <v>886</v>
      </c>
      <c r="D27" s="164">
        <v>0</v>
      </c>
      <c r="E27" s="165">
        <v>0</v>
      </c>
    </row>
    <row r="28" spans="1:5">
      <c r="A28" s="1"/>
      <c r="B28" s="163" t="s">
        <v>60</v>
      </c>
      <c r="C28" s="163" t="s">
        <v>887</v>
      </c>
      <c r="D28" s="164">
        <v>0</v>
      </c>
      <c r="E28" s="165">
        <v>0</v>
      </c>
    </row>
    <row r="29" spans="1:5">
      <c r="A29" s="1"/>
      <c r="B29" s="163" t="s">
        <v>60</v>
      </c>
      <c r="C29" s="163" t="s">
        <v>888</v>
      </c>
      <c r="D29" s="164">
        <v>0</v>
      </c>
      <c r="E29" s="165">
        <v>0</v>
      </c>
    </row>
    <row r="30" spans="1:5">
      <c r="A30" s="1"/>
      <c r="B30" s="163" t="s">
        <v>60</v>
      </c>
      <c r="C30" s="163" t="s">
        <v>889</v>
      </c>
      <c r="D30" s="164">
        <v>0</v>
      </c>
      <c r="E30" s="165">
        <v>0</v>
      </c>
    </row>
    <row r="31" spans="1:5">
      <c r="A31" s="1"/>
      <c r="B31" s="163" t="s">
        <v>60</v>
      </c>
      <c r="C31" s="163" t="s">
        <v>890</v>
      </c>
      <c r="D31" s="164">
        <v>0</v>
      </c>
      <c r="E31" s="165">
        <v>0</v>
      </c>
    </row>
    <row r="32" spans="1:5">
      <c r="A32" s="1"/>
      <c r="B32" s="163" t="s">
        <v>60</v>
      </c>
      <c r="C32" s="163" t="s">
        <v>891</v>
      </c>
      <c r="D32" s="164">
        <v>0</v>
      </c>
      <c r="E32" s="165">
        <v>0</v>
      </c>
    </row>
    <row r="33" spans="1:5">
      <c r="A33" s="1"/>
      <c r="B33" s="163" t="s">
        <v>60</v>
      </c>
      <c r="C33" s="163" t="s">
        <v>892</v>
      </c>
      <c r="D33" s="164">
        <v>0</v>
      </c>
      <c r="E33" s="165">
        <v>0</v>
      </c>
    </row>
    <row r="34" spans="1:5">
      <c r="A34" s="1"/>
      <c r="B34" s="163" t="s">
        <v>60</v>
      </c>
      <c r="C34" s="163" t="s">
        <v>893</v>
      </c>
      <c r="D34" s="164">
        <v>0</v>
      </c>
      <c r="E34" s="165">
        <v>0</v>
      </c>
    </row>
    <row r="35" spans="1:5">
      <c r="A35" s="1"/>
      <c r="B35" s="163" t="s">
        <v>60</v>
      </c>
      <c r="C35" s="163" t="s">
        <v>894</v>
      </c>
      <c r="D35" s="164">
        <v>0</v>
      </c>
      <c r="E35" s="165">
        <v>0</v>
      </c>
    </row>
    <row r="36" spans="1:5">
      <c r="A36" s="1"/>
      <c r="B36" s="163" t="s">
        <v>60</v>
      </c>
      <c r="C36" s="163" t="s">
        <v>895</v>
      </c>
      <c r="D36" s="164">
        <v>0</v>
      </c>
      <c r="E36" s="165">
        <v>0</v>
      </c>
    </row>
    <row r="37" spans="1:5">
      <c r="A37" s="1"/>
      <c r="B37" s="163" t="s">
        <v>60</v>
      </c>
      <c r="C37" s="163" t="s">
        <v>896</v>
      </c>
      <c r="D37" s="164">
        <v>0</v>
      </c>
      <c r="E37" s="165">
        <v>0</v>
      </c>
    </row>
    <row r="38" spans="1:5">
      <c r="A38" s="1"/>
      <c r="B38" s="163" t="s">
        <v>60</v>
      </c>
      <c r="C38" s="163" t="s">
        <v>897</v>
      </c>
      <c r="D38" s="164">
        <v>0</v>
      </c>
      <c r="E38" s="165">
        <v>0</v>
      </c>
    </row>
    <row r="39" spans="1:5">
      <c r="A39" s="1"/>
      <c r="B39" s="163" t="s">
        <v>60</v>
      </c>
      <c r="C39" s="163" t="s">
        <v>898</v>
      </c>
      <c r="D39" s="164">
        <v>0</v>
      </c>
      <c r="E39" s="165">
        <v>0</v>
      </c>
    </row>
    <row r="40" spans="1:5">
      <c r="A40" s="1"/>
      <c r="B40" s="163" t="s">
        <v>60</v>
      </c>
      <c r="C40" s="163" t="s">
        <v>899</v>
      </c>
      <c r="D40" s="164">
        <v>0</v>
      </c>
      <c r="E40" s="165">
        <v>0</v>
      </c>
    </row>
    <row r="41" spans="1:5">
      <c r="A41" s="1"/>
      <c r="B41" s="163" t="s">
        <v>60</v>
      </c>
      <c r="C41" s="163" t="s">
        <v>900</v>
      </c>
      <c r="D41" s="164">
        <v>0</v>
      </c>
      <c r="E41" s="165">
        <v>0</v>
      </c>
    </row>
    <row r="42" spans="1:5">
      <c r="A42" s="1"/>
      <c r="B42" s="163" t="s">
        <v>60</v>
      </c>
      <c r="C42" s="163" t="s">
        <v>901</v>
      </c>
      <c r="D42" s="164">
        <v>0</v>
      </c>
      <c r="E42" s="165">
        <v>0</v>
      </c>
    </row>
    <row r="43" spans="1:5">
      <c r="A43" s="1"/>
      <c r="B43" s="163" t="s">
        <v>60</v>
      </c>
      <c r="C43" s="163" t="s">
        <v>902</v>
      </c>
      <c r="D43" s="164">
        <v>0</v>
      </c>
      <c r="E43" s="165">
        <v>0</v>
      </c>
    </row>
    <row r="44" spans="1:5">
      <c r="A44" s="1"/>
      <c r="B44" s="163" t="s">
        <v>60</v>
      </c>
      <c r="C44" s="163" t="s">
        <v>903</v>
      </c>
      <c r="D44" s="164">
        <v>0</v>
      </c>
      <c r="E44" s="165">
        <v>0</v>
      </c>
    </row>
    <row r="45" spans="1:5">
      <c r="A45" s="1"/>
      <c r="B45" s="163" t="s">
        <v>60</v>
      </c>
      <c r="C45" s="163" t="s">
        <v>904</v>
      </c>
      <c r="D45" s="164">
        <v>0</v>
      </c>
      <c r="E45" s="165">
        <v>0</v>
      </c>
    </row>
    <row r="46" spans="1:5">
      <c r="A46" s="1"/>
      <c r="B46" s="163" t="s">
        <v>60</v>
      </c>
      <c r="C46" s="163" t="s">
        <v>905</v>
      </c>
      <c r="D46" s="164">
        <v>0</v>
      </c>
      <c r="E46" s="165">
        <v>0</v>
      </c>
    </row>
    <row r="47" spans="1:5">
      <c r="A47" s="1"/>
      <c r="B47" s="163" t="s">
        <v>60</v>
      </c>
      <c r="C47" s="163" t="s">
        <v>906</v>
      </c>
      <c r="D47" s="164">
        <v>0</v>
      </c>
      <c r="E47" s="165">
        <v>0</v>
      </c>
    </row>
    <row r="48" spans="1:5">
      <c r="A48" s="1"/>
      <c r="B48" s="163" t="s">
        <v>60</v>
      </c>
      <c r="C48" s="163" t="s">
        <v>907</v>
      </c>
      <c r="D48" s="164">
        <v>0</v>
      </c>
      <c r="E48" s="165">
        <v>0</v>
      </c>
    </row>
    <row r="49" spans="1:5">
      <c r="A49" s="1"/>
      <c r="B49" s="163" t="s">
        <v>60</v>
      </c>
      <c r="C49" s="163" t="s">
        <v>908</v>
      </c>
      <c r="D49" s="164">
        <v>0</v>
      </c>
      <c r="E49" s="165">
        <v>0</v>
      </c>
    </row>
    <row r="50" spans="1:5">
      <c r="A50" s="1"/>
      <c r="B50" s="163" t="s">
        <v>60</v>
      </c>
      <c r="C50" s="163" t="s">
        <v>909</v>
      </c>
      <c r="D50" s="164">
        <v>0</v>
      </c>
      <c r="E50" s="165">
        <v>0</v>
      </c>
    </row>
    <row r="51" spans="1:5">
      <c r="A51" s="1"/>
      <c r="B51" s="163" t="s">
        <v>60</v>
      </c>
      <c r="C51" s="163" t="s">
        <v>910</v>
      </c>
      <c r="D51" s="164">
        <v>0</v>
      </c>
      <c r="E51" s="165">
        <v>0</v>
      </c>
    </row>
    <row r="52" spans="1:5">
      <c r="A52" s="1"/>
      <c r="B52" s="163" t="s">
        <v>60</v>
      </c>
      <c r="C52" s="163" t="s">
        <v>911</v>
      </c>
      <c r="D52" s="164">
        <v>0</v>
      </c>
      <c r="E52" s="165">
        <v>0</v>
      </c>
    </row>
    <row r="53" spans="1:5">
      <c r="A53" s="1"/>
      <c r="B53" s="163" t="s">
        <v>60</v>
      </c>
      <c r="C53" s="163" t="s">
        <v>912</v>
      </c>
      <c r="D53" s="164">
        <v>0</v>
      </c>
      <c r="E53" s="165">
        <v>0</v>
      </c>
    </row>
    <row r="54" spans="1:5">
      <c r="A54" s="1"/>
      <c r="B54" s="163" t="s">
        <v>60</v>
      </c>
      <c r="C54" s="163" t="s">
        <v>913</v>
      </c>
      <c r="D54" s="164">
        <v>0</v>
      </c>
      <c r="E54" s="165">
        <v>0</v>
      </c>
    </row>
    <row r="55" spans="1:5">
      <c r="A55" s="1"/>
      <c r="B55" s="163" t="s">
        <v>60</v>
      </c>
      <c r="C55" s="163" t="s">
        <v>61</v>
      </c>
      <c r="D55" s="164">
        <v>0</v>
      </c>
      <c r="E55" s="16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tabSelected="1" zoomScale="80" workbookViewId="0">
      <pane ySplit="6" topLeftCell="A7" activePane="bottomLeft" state="frozen"/>
      <selection pane="bottomLeft" activeCell="F5" sqref="F5"/>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66" t="s">
        <v>0</v>
      </c>
      <c r="C3" s="167"/>
      <c r="D3" s="169"/>
      <c r="E3" s="169"/>
      <c r="F3" s="169"/>
      <c r="G3" s="169"/>
    </row>
    <row r="4" spans="1:7" ht="0" hidden="1" customHeight="1">
      <c r="A4" s="1"/>
      <c r="B4" s="1"/>
      <c r="C4" s="1"/>
    </row>
    <row r="5" spans="1:7" ht="30" customHeight="1">
      <c r="A5" s="1"/>
      <c r="B5" s="2" t="s">
        <v>1020</v>
      </c>
      <c r="C5" s="1"/>
    </row>
    <row r="6" spans="1:7" ht="34.950000000000003" customHeight="1">
      <c r="A6" s="1"/>
      <c r="B6" s="3" t="s">
        <v>3367</v>
      </c>
      <c r="C6" s="3" t="s">
        <v>3368</v>
      </c>
    </row>
    <row r="7" spans="1:7" ht="39.6">
      <c r="B7" s="250">
        <v>1</v>
      </c>
      <c r="C7" s="251" t="s">
        <v>3384</v>
      </c>
    </row>
    <row r="8" spans="1:7" ht="52.8">
      <c r="B8" s="250">
        <v>2</v>
      </c>
      <c r="C8" s="251" t="s">
        <v>3383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66" t="s">
        <v>0</v>
      </c>
      <c r="C3" s="167"/>
      <c r="D3" s="169"/>
      <c r="E3" s="169"/>
      <c r="F3" s="169"/>
      <c r="G3" s="169"/>
    </row>
    <row r="4" spans="1:7" ht="0" hidden="1" customHeight="1">
      <c r="A4" s="1"/>
      <c r="B4" s="1"/>
      <c r="C4" s="1"/>
    </row>
    <row r="5" spans="1:7" ht="30" customHeight="1">
      <c r="A5" s="1"/>
      <c r="B5" s="2" t="s">
        <v>1020</v>
      </c>
      <c r="C5" s="1"/>
    </row>
    <row r="6" spans="1:7" ht="34.950000000000003" customHeight="1">
      <c r="A6" s="1"/>
      <c r="B6" s="3" t="s">
        <v>3367</v>
      </c>
      <c r="C6" s="3" t="s">
        <v>3369</v>
      </c>
    </row>
    <row r="7" spans="1:7" ht="45" customHeight="1">
      <c r="A7" s="1"/>
      <c r="B7" s="250">
        <v>1</v>
      </c>
      <c r="C7" s="251" t="s">
        <v>3382</v>
      </c>
    </row>
    <row r="8" spans="1:7">
      <c r="B8" s="250">
        <v>2</v>
      </c>
      <c r="C8" s="251" t="s">
        <v>3370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2025-04-22T22:08:35Z</dcterms:modified>
</cp:coreProperties>
</file>